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460"/>
  </bookViews>
  <sheets>
    <sheet name="Hoja2" sheetId="2" r:id="rId1"/>
    <sheet name="Hoja1" sheetId="3" r:id="rId2"/>
  </sheets>
  <definedNames>
    <definedName name="_xlnm._FilterDatabase" localSheetId="0" hidden="1">Hoja2!$A$1:$W$112</definedName>
  </definedNames>
  <calcPr calcId="162913"/>
</workbook>
</file>

<file path=xl/calcChain.xml><?xml version="1.0" encoding="utf-8"?>
<calcChain xmlns="http://schemas.openxmlformats.org/spreadsheetml/2006/main">
  <c r="K197" i="2" l="1"/>
  <c r="K196" i="2"/>
  <c r="K195" i="2"/>
  <c r="K194" i="2" l="1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 l="1"/>
  <c r="K179" i="2"/>
  <c r="K178" i="2"/>
  <c r="K177" i="2"/>
  <c r="K176" i="2"/>
  <c r="K175" i="2"/>
  <c r="K173" i="2"/>
  <c r="K172" i="2"/>
  <c r="K171" i="2"/>
  <c r="K170" i="2"/>
  <c r="K169" i="2"/>
  <c r="K168" i="2"/>
  <c r="K167" i="2"/>
  <c r="K166" i="2"/>
  <c r="K165" i="2"/>
  <c r="K164" i="2"/>
  <c r="K163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10" i="2"/>
  <c r="K111" i="2"/>
  <c r="K112" i="2"/>
  <c r="K2" i="2"/>
</calcChain>
</file>

<file path=xl/comments1.xml><?xml version="1.0" encoding="utf-8"?>
<comments xmlns="http://schemas.openxmlformats.org/spreadsheetml/2006/main">
  <authors>
    <author>Cgonzalez</author>
  </authors>
  <commentList>
    <comment ref="O1" authorId="0" shapeId="0">
      <text>
        <r>
          <rPr>
            <b/>
            <sz val="8"/>
            <color indexed="81"/>
            <rFont val="Tahoma"/>
            <family val="2"/>
          </rPr>
          <t>BOMBERO</t>
        </r>
      </text>
    </comment>
  </commentList>
</comments>
</file>

<file path=xl/sharedStrings.xml><?xml version="1.0" encoding="utf-8"?>
<sst xmlns="http://schemas.openxmlformats.org/spreadsheetml/2006/main" count="1654" uniqueCount="623">
  <si>
    <t>Horario</t>
  </si>
  <si>
    <t>Fecha</t>
  </si>
  <si>
    <t>Lugar de capacitación y/o entrenamiento</t>
  </si>
  <si>
    <t>No. participantes</t>
  </si>
  <si>
    <t>Observaciones</t>
  </si>
  <si>
    <t>Mes</t>
  </si>
  <si>
    <t>Ciudad donde se desarrolló la capacitación</t>
  </si>
  <si>
    <t xml:space="preserve">FEBRERO </t>
  </si>
  <si>
    <t>Tema /Actividad</t>
  </si>
  <si>
    <t>BOGOTA</t>
  </si>
  <si>
    <t xml:space="preserve">EN CARRERA </t>
  </si>
  <si>
    <t xml:space="preserve">PROVISIONAL </t>
  </si>
  <si>
    <t>No</t>
  </si>
  <si>
    <t xml:space="preserve">SARGENTO </t>
  </si>
  <si>
    <t xml:space="preserve">CABO </t>
  </si>
  <si>
    <t xml:space="preserve">BOMBERO </t>
  </si>
  <si>
    <t>Curso Manejo del Fuego (Tácticas y Estrategias en la Prevención, Detección y Combate de Incendios Forestales)</t>
  </si>
  <si>
    <t>Compensar Avenida 68 N° 49A - 47 salón S-3</t>
  </si>
  <si>
    <t>Curso Soporte Vital en Manejo de Quemaduras Nivel Avanzado –ABLS</t>
  </si>
  <si>
    <t>25 de febrero del 2017</t>
  </si>
  <si>
    <t xml:space="preserve">Calle 128B No 59B-20 Fundación del quemado. </t>
  </si>
  <si>
    <t>8:00 A 16:00</t>
  </si>
  <si>
    <t>18 al 22 de Febrero de 2017</t>
  </si>
  <si>
    <t xml:space="preserve">FUNDACION DEL QUEMADO </t>
  </si>
  <si>
    <t>IDIGER en cooperación con el Servicio Forestal de Estados Unidos (USFS)</t>
  </si>
  <si>
    <t xml:space="preserve">Curso de Buzo de seguridad publica </t>
  </si>
  <si>
    <t xml:space="preserve">7, 8, 9, 10, 13, 14 y 15 de Febrero </t>
  </si>
  <si>
    <t>8:00 a 18:00</t>
  </si>
  <si>
    <t xml:space="preserve">Estacion Kennedy </t>
  </si>
  <si>
    <t xml:space="preserve">BOGOTA- EMBALSE TOMINE </t>
  </si>
  <si>
    <t xml:space="preserve">COMANDANTE </t>
  </si>
  <si>
    <t xml:space="preserve">SUBCOMANDANTE </t>
  </si>
  <si>
    <t>TENIENTE</t>
  </si>
  <si>
    <t xml:space="preserve">SACS GRUP </t>
  </si>
  <si>
    <t xml:space="preserve">Taller relacionado con equipos para manejo de emergencias con Gas Natural </t>
  </si>
  <si>
    <t>27 de febrero del 2017</t>
  </si>
  <si>
    <t xml:space="preserve">AUDITORIO COMANDO </t>
  </si>
  <si>
    <t xml:space="preserve">GAS NATURAL </t>
  </si>
  <si>
    <t xml:space="preserve">Curso atencion de incidentes con cloro y sustancias corrosivas </t>
  </si>
  <si>
    <t xml:space="preserve">MARZO </t>
  </si>
  <si>
    <t>8:00 a 17:00</t>
  </si>
  <si>
    <t>TABIO - CMARCA</t>
  </si>
  <si>
    <t xml:space="preserve">BRINSSA </t>
  </si>
  <si>
    <t>22, 23 y 24 de marzo de 2017</t>
  </si>
  <si>
    <t>Taller iniciacion acreditacion INSAR- SNGRD, UNGRD, IEC</t>
  </si>
  <si>
    <t>ABRIL</t>
  </si>
  <si>
    <t xml:space="preserve">3 DE ABRIL </t>
  </si>
  <si>
    <t>7:00 A 12:00</t>
  </si>
  <si>
    <t>Centro Nacional Logístico - Calle 12 No. 79A - 25. Bodega 17. Parque empresarial Villa Alsacia</t>
  </si>
  <si>
    <t xml:space="preserve">UNIDAD NACIONAL DE GESTION  DE RIESGO </t>
  </si>
  <si>
    <t>CERTIFICACION INSARAG</t>
  </si>
  <si>
    <t>Taller de actualizacion SCI</t>
  </si>
  <si>
    <t>8:00 A 12:00</t>
  </si>
  <si>
    <t>UAECOB</t>
  </si>
  <si>
    <t xml:space="preserve">5 DE ABRIL </t>
  </si>
  <si>
    <t>4 DE ABRIL</t>
  </si>
  <si>
    <t xml:space="preserve">6 DE ABRIL </t>
  </si>
  <si>
    <t xml:space="preserve">CURSO NATACION BASICA </t>
  </si>
  <si>
    <t xml:space="preserve">MAYO </t>
  </si>
  <si>
    <t>24-05-2017 AL 13-05-2017</t>
  </si>
  <si>
    <t xml:space="preserve">ESTACION KENNEDY </t>
  </si>
  <si>
    <t>13 AL 17 DE MARZO DEL 2017</t>
  </si>
  <si>
    <t>PLANTATION (FLORIDA EEUU)</t>
  </si>
  <si>
    <t>MOTOROLA SOLUTIONS INC</t>
  </si>
  <si>
    <t xml:space="preserve">CONTRATO DE COMPRAVENTA 575-2016CON MOTOROLA SOLUTIONS INC (ADQUISISCION DE EQUIPOS DE COMUNICACIONES </t>
  </si>
  <si>
    <t xml:space="preserve">ACREDITACION INSARAG GRUPO USAR </t>
  </si>
  <si>
    <t>Seminario Relaciones intergubernamentales para la gestión de riesgo de desastres en Colombia, capacidades y compromisos</t>
  </si>
  <si>
    <t>11 y 12 de mayo de 2017</t>
  </si>
  <si>
    <t xml:space="preserve">8:00 am a 6:00 pm </t>
  </si>
  <si>
    <t>Auditorio General Navas Pardo del Edificio Sabio Caldas, Escuela de Ingenieros Militares.</t>
  </si>
  <si>
    <t xml:space="preserve">UNIVERSIDAD MILITAR </t>
  </si>
  <si>
    <t>TALLER ACTUALIZACION SBV</t>
  </si>
  <si>
    <t>8:00 AM A 6:00PM</t>
  </si>
  <si>
    <t xml:space="preserve">TALLER ELABORACION DE INSTRUMENTOS DE EVALUACION </t>
  </si>
  <si>
    <t>19 de mayo de 2017</t>
  </si>
  <si>
    <t>8:00 a 12:00 horas</t>
  </si>
  <si>
    <r>
      <t>Centro de Formación SENA Cra 6 # 45-52</t>
    </r>
    <r>
      <rPr>
        <sz val="11"/>
        <color theme="1"/>
        <rFont val="Tahoma"/>
        <family val="2"/>
      </rPr>
      <t xml:space="preserve">  </t>
    </r>
    <r>
      <rPr>
        <sz val="10"/>
        <color theme="1"/>
        <rFont val="Tahoma"/>
        <family val="2"/>
      </rPr>
      <t>Aula de navegación 601</t>
    </r>
  </si>
  <si>
    <t xml:space="preserve">SENA </t>
  </si>
  <si>
    <t>Curso Internacional atención de Emergencias con Amoniaco</t>
  </si>
  <si>
    <t>17, 18 Y 19 DE MAYO DE 2017</t>
  </si>
  <si>
    <t>8:00 A 17:30</t>
  </si>
  <si>
    <t>Sala VIP del centro comercial Plaza de las Américas</t>
  </si>
  <si>
    <t>BOGOTA - FACATATIVA (CARTAGENITA)</t>
  </si>
  <si>
    <t>Curso de formación en habilitación eléctrica para vehículos de propulsión eléctrica e híbrida</t>
  </si>
  <si>
    <t>22 al 26 de mayo de 2017</t>
  </si>
  <si>
    <t>8 a.m. a 5 p.m.</t>
  </si>
  <si>
    <t>Carrera 4 (Autopista Sur) No. 53- 54 - Centro de Tecnología del Transporte del SENA -Zona Industrial Cazucá - Soacha.</t>
  </si>
  <si>
    <t xml:space="preserve">TALLER ACTUALIZACION PRIMAP </t>
  </si>
  <si>
    <t xml:space="preserve">JUNIO </t>
  </si>
  <si>
    <t>III Seminario de aeronaves remotamente tripuladas ART</t>
  </si>
  <si>
    <t xml:space="preserve"> 6 y 7de junio </t>
  </si>
  <si>
    <t>8:00 a.m. a 5:00 p.m.</t>
  </si>
  <si>
    <r>
      <t>casino de oficiales de la Fuerza Aérea ubicado en Chapinero,</t>
    </r>
    <r>
      <rPr>
        <sz val="10"/>
        <color rgb="FF222222"/>
        <rFont val="Arial"/>
        <family val="2"/>
      </rPr>
      <t> en la calle 64 No. 3 - 75 </t>
    </r>
  </si>
  <si>
    <t>Curso Normas de Tránsito en la Conducción de Vehículos</t>
  </si>
  <si>
    <t>5, 6, 7, 8 y 9 de junio de 2017</t>
  </si>
  <si>
    <t xml:space="preserve">2:00 a 6:00 pm </t>
  </si>
  <si>
    <t>sede del SENA en la Universidad ECCI</t>
  </si>
  <si>
    <t>Curso de formación en habilitación eléctrica para vehículos de propulsión eléctrica e híbrida</t>
  </si>
  <si>
    <t>5 al 09 de junio de 2017</t>
  </si>
  <si>
    <t xml:space="preserve">SOACHA </t>
  </si>
  <si>
    <t>12, 13, 14, 15 y 16 de Junio de 2017</t>
  </si>
  <si>
    <t>14 y 15 de junio de 2017</t>
  </si>
  <si>
    <t xml:space="preserve">07:00 a 18:00 Horas </t>
  </si>
  <si>
    <t>Kilómetro 6 vía Cajicá - Zipaquirá, instalaciones planta Brinsa</t>
  </si>
  <si>
    <t>CAJICA</t>
  </si>
  <si>
    <t>20 al 24 de junio de 2017</t>
  </si>
  <si>
    <t>20, 21, 22, y 23 de Junio de 2017</t>
  </si>
  <si>
    <t>27, 28, 29 Y 30 DE Junio de 2017</t>
  </si>
  <si>
    <t xml:space="preserve">CURSO USO EFECTIVO DEL AGUA EN LA EXTINCION DE INCENDIOS FORESTALES </t>
  </si>
  <si>
    <t>JULIO</t>
  </si>
  <si>
    <t>4, 5 y 6 de julio de 2017</t>
  </si>
  <si>
    <t xml:space="preserve">8:00 a 18:00 pm </t>
  </si>
  <si>
    <t xml:space="preserve">ESTACION BICENTENARIO </t>
  </si>
  <si>
    <t>TALLER INSTRUCTORES DE BRIGADAS  EMPRESARIALES I Y II</t>
  </si>
  <si>
    <t xml:space="preserve">JULIO </t>
  </si>
  <si>
    <t>5, 6 Y 7 DE Julio de 2017</t>
  </si>
  <si>
    <t>EDIFICIO COMANDO</t>
  </si>
  <si>
    <t xml:space="preserve">MANEJO RADIO COMUNICACIONES </t>
  </si>
  <si>
    <t>EEUU</t>
  </si>
  <si>
    <t>ADMINISTRATIVO</t>
  </si>
  <si>
    <t>FUERZA AEREA COLOMBIANA</t>
  </si>
  <si>
    <t xml:space="preserve">BRINSA </t>
  </si>
  <si>
    <t>CURSO PARA INSTRUCTORES CPI</t>
  </si>
  <si>
    <t>10 AL 14 DE JULIO DE 2017</t>
  </si>
  <si>
    <t xml:space="preserve">ESCUELA DE INGENIEROS MILITARES </t>
  </si>
  <si>
    <t>10 al 14 de julio de 2017</t>
  </si>
  <si>
    <t>17, 18 Y 19 DE JULIO DE 2017</t>
  </si>
  <si>
    <t>CURSO NAVEGACION CON BRUJULA Y POSICIONAMIENTO GPS</t>
  </si>
  <si>
    <t xml:space="preserve">25 Y 26 DE JULIO </t>
  </si>
  <si>
    <t xml:space="preserve">EDIFICIO COMANDO </t>
  </si>
  <si>
    <t>CAPACITACION T- SAR</t>
  </si>
  <si>
    <t>19 DE JULIO DE 2017</t>
  </si>
  <si>
    <t>13:00 A 17:00</t>
  </si>
  <si>
    <t xml:space="preserve">24 DE JULIO </t>
  </si>
  <si>
    <t xml:space="preserve">ESCUELA PONALSAR </t>
  </si>
  <si>
    <t>SOPO - CMARCA</t>
  </si>
  <si>
    <t>BOMBEROS ULLOA- UAECOB</t>
  </si>
  <si>
    <t xml:space="preserve">TALLER TRABAJO EN EQUIPO Y PROTOCOLO </t>
  </si>
  <si>
    <t xml:space="preserve">1:00AM A 5:00PM </t>
  </si>
  <si>
    <t xml:space="preserve">AGOSTO </t>
  </si>
  <si>
    <t>22/08/2017 AM</t>
  </si>
  <si>
    <t>8:00am a 12:00m</t>
  </si>
  <si>
    <t>22/08/2017 PM</t>
  </si>
  <si>
    <t xml:space="preserve">1:00pm a 5:00pm </t>
  </si>
  <si>
    <t xml:space="preserve">TALLER TRABAJO EN ESPACIOS CONFINADOS </t>
  </si>
  <si>
    <t xml:space="preserve">15 y 16 de agosto </t>
  </si>
  <si>
    <t xml:space="preserve">INTERNADO </t>
  </si>
  <si>
    <t xml:space="preserve">CRUZ ROJA TABIO </t>
  </si>
  <si>
    <t xml:space="preserve">TABIO - CMARCA </t>
  </si>
  <si>
    <t xml:space="preserve">17 y 18 de agosto </t>
  </si>
  <si>
    <t>CURSO BASICO INVESTIGACION DE INCENDIOS</t>
  </si>
  <si>
    <t xml:space="preserve">23 AL 25 DE AGOSTO </t>
  </si>
  <si>
    <t xml:space="preserve">8:00 A 5:00PM </t>
  </si>
  <si>
    <t xml:space="preserve">PROCESO </t>
  </si>
  <si>
    <t xml:space="preserve">TALLER GUIAS INSARAG </t>
  </si>
  <si>
    <t>29 de Agosto</t>
  </si>
  <si>
    <t>30 de Agosto</t>
  </si>
  <si>
    <t>31 de Agosto</t>
  </si>
  <si>
    <t xml:space="preserve">7:00 AM a 6:00 PM </t>
  </si>
  <si>
    <t>USAR</t>
  </si>
  <si>
    <t xml:space="preserve">CURSO RESCATE EN ESTRUCTURAS COLAPSADAS </t>
  </si>
  <si>
    <t>9, 10, 11 Y 12 DE AGOSTO DE 2017</t>
  </si>
  <si>
    <t xml:space="preserve">SOPO </t>
  </si>
  <si>
    <t xml:space="preserve">27 Y 28 DE JULIO </t>
  </si>
  <si>
    <t>8:00AM A 12:00</t>
  </si>
  <si>
    <t xml:space="preserve">TALLER DE RELACIONES DIPLOMATICAS E NTERNACIONALES </t>
  </si>
  <si>
    <t xml:space="preserve">CURSO USO Y OPERACIÓN DE BOMBAS CONTRA INCENDIO </t>
  </si>
  <si>
    <t>30 de agosto de 2017</t>
  </si>
  <si>
    <t>UNGRD Sede B, salas A, B y C</t>
  </si>
  <si>
    <t xml:space="preserve">SEPTIEMBRE </t>
  </si>
  <si>
    <t xml:space="preserve">25 AL 29 DE SEPTIEMBRE </t>
  </si>
  <si>
    <t>8:00AM A 5:00PM</t>
  </si>
  <si>
    <t xml:space="preserve">ESTACION FONTIBON </t>
  </si>
  <si>
    <t xml:space="preserve">MATPEL </t>
  </si>
  <si>
    <t>MATPEL</t>
  </si>
  <si>
    <t>FORESTALES</t>
  </si>
  <si>
    <t xml:space="preserve">TALLER CRECL </t>
  </si>
  <si>
    <t xml:space="preserve">4 AL 10 DE AGOSTO </t>
  </si>
  <si>
    <t xml:space="preserve">8:00 am a 6:00pm </t>
  </si>
  <si>
    <t xml:space="preserve">CUERPO DE BOMBEROS VOLUNTARIOS DE ENVIGADO </t>
  </si>
  <si>
    <t xml:space="preserve">ENVIGADO </t>
  </si>
  <si>
    <t xml:space="preserve">CURSO INDUCCION AL BUCEO </t>
  </si>
  <si>
    <t xml:space="preserve">26 AL 28 DE SEPTIEMBRE </t>
  </si>
  <si>
    <t>COPCIF</t>
  </si>
  <si>
    <t xml:space="preserve">OCTUBRE </t>
  </si>
  <si>
    <t xml:space="preserve">2 AL 6 DE OCTUBRE </t>
  </si>
  <si>
    <t>XIV Seminario Internacional de Gerencia Jurídica Pública</t>
  </si>
  <si>
    <t>10 y 11 de octubre </t>
  </si>
  <si>
    <t>8:00 a.m. a 5:00 p.m</t>
  </si>
  <si>
    <t>Auditorio Huitaca de la Alcaldía Mayor de Bogotá.</t>
  </si>
  <si>
    <t xml:space="preserve">11, 12 Y 13 DE OCTUBRE </t>
  </si>
  <si>
    <t>OCTUBRE</t>
  </si>
  <si>
    <t xml:space="preserve">16 AL 27 DE OCTUBRE </t>
  </si>
  <si>
    <t xml:space="preserve">TALLER PATOLOGIA ESTRUCTURAL </t>
  </si>
  <si>
    <t xml:space="preserve">17 DE OCTUBRE </t>
  </si>
  <si>
    <t>14 A 17:00 HORAS</t>
  </si>
  <si>
    <t xml:space="preserve">TALLER PRIMEROS AUXILIOS PSICOLOGICOS </t>
  </si>
  <si>
    <t xml:space="preserve">18 DE OCTUBRE </t>
  </si>
  <si>
    <t>8:00 A 12:00M</t>
  </si>
  <si>
    <t xml:space="preserve">19 DE OCTUBRE </t>
  </si>
  <si>
    <t xml:space="preserve">24 DE OCTUBRE </t>
  </si>
  <si>
    <t>8:00AM A 12:00M</t>
  </si>
  <si>
    <t xml:space="preserve">CURSO DE RESCATE EN VEHICULOS HIBRIDOS Y ELECTRICOS </t>
  </si>
  <si>
    <t xml:space="preserve">23 DE OCTUBRE </t>
  </si>
  <si>
    <t xml:space="preserve">SIDENAL </t>
  </si>
  <si>
    <t xml:space="preserve">TOCANCIPA </t>
  </si>
  <si>
    <t>TALLER RDC - OSOCC UCC</t>
  </si>
  <si>
    <t xml:space="preserve">26 DE OCTUBRE </t>
  </si>
  <si>
    <t>UNGRD</t>
  </si>
  <si>
    <t xml:space="preserve">BOGOTA </t>
  </si>
  <si>
    <t xml:space="preserve">27 DE OCTUBRE </t>
  </si>
  <si>
    <t xml:space="preserve">2: 00 A 6:00PM </t>
  </si>
  <si>
    <t xml:space="preserve">TALLER DE APUNTALAMIENTO EN MADERA </t>
  </si>
  <si>
    <t>NOVIEMBRE</t>
  </si>
  <si>
    <t xml:space="preserve">18 DE SEPTIEMBRE Y 1 DE NOVIEMBRE </t>
  </si>
  <si>
    <t xml:space="preserve">19 DE SEPTIEMBRE Y 2 DE NOVIEMBRE </t>
  </si>
  <si>
    <t xml:space="preserve">TALLER PARA INSTRUCTORES DEL CURSO PRIMERA RESPUESTA A INCIDENTES CON MATERIALES PELIGROSOS - PRIMAP </t>
  </si>
  <si>
    <t xml:space="preserve">2 AL 5 DE NOVIEMBRE </t>
  </si>
  <si>
    <t xml:space="preserve">8:00 am a 5:00pm </t>
  </si>
  <si>
    <t xml:space="preserve">BOMBEROS VOLUNTARIOS DE ENVIGADO </t>
  </si>
  <si>
    <t xml:space="preserve">CURSO OPERADOR DE MAQUINAS DE ALTURA </t>
  </si>
  <si>
    <t>7 AL 10 DE NOVIEMBRE DEL 2017</t>
  </si>
  <si>
    <t xml:space="preserve">ESTACION CHAPINERO </t>
  </si>
  <si>
    <t>CURSO DE OPERACIONES DEL CENTRO DE COORDINACION DE OPERACIONES EN EL TERRENO</t>
  </si>
  <si>
    <t xml:space="preserve">26 AL 30 DE JUNIO </t>
  </si>
  <si>
    <t xml:space="preserve">SAN ANTONIO COSTA RICA </t>
  </si>
  <si>
    <t xml:space="preserve">CURSO DE EQUIPOS DE INTERVENCION-  RAPIDA RIT </t>
  </si>
  <si>
    <t xml:space="preserve">13 al 15 de julio </t>
  </si>
  <si>
    <t>Cuerpo de Bomberos Voluntarios de Fusagasugá</t>
  </si>
  <si>
    <t xml:space="preserve">FUSAGASUGA </t>
  </si>
  <si>
    <t>Curso Intermedio de Protección contra Armas Químicas y Agentes Tóxicos de la Industria NBQR</t>
  </si>
  <si>
    <t>9 al 14 de agosto</t>
  </si>
  <si>
    <t xml:space="preserve">COVEÑAS - SUCRE </t>
  </si>
  <si>
    <t>CONTRATISTA</t>
  </si>
  <si>
    <t xml:space="preserve">SECRETARIA JURIDICA DISTRITAL </t>
  </si>
  <si>
    <t xml:space="preserve">CURSO INTERNACIONAL DE INCENDIOS FORESTALES </t>
  </si>
  <si>
    <t xml:space="preserve">BOMBEROS BRASIL </t>
  </si>
  <si>
    <t>RESOLUCION 280 DE 2017</t>
  </si>
  <si>
    <t xml:space="preserve">CURSO INTERNACIONAL PARA LA ATENCION DE INCIDENTES CON AMONIACO </t>
  </si>
  <si>
    <t xml:space="preserve">25, 26 y 27 de octubre </t>
  </si>
  <si>
    <t xml:space="preserve">CUERPO DE BOMBEROS VOLUNTARIOS DE BOJACA </t>
  </si>
  <si>
    <t>BOGOTA- BOJACA</t>
  </si>
  <si>
    <t>CURSO USAR</t>
  </si>
  <si>
    <t>3 AL 7 DE ABRIL DE 2017</t>
  </si>
  <si>
    <t>VIRGINIA EEUU</t>
  </si>
  <si>
    <t>PASANTIAS AL CUERPO DE BOMBEROS MILITARES DE BRASILIA</t>
  </si>
  <si>
    <t xml:space="preserve">28 DE MAYO AL 3 DE JUNIO </t>
  </si>
  <si>
    <t xml:space="preserve">BRASILIA- BRASIL </t>
  </si>
  <si>
    <t xml:space="preserve">DIPLOMADO GESTION DEL RIESGO Y CAMBIO CLIMATICO, FRENTE A PLANES DE ORDENAMIENTO TERRITORIAL </t>
  </si>
  <si>
    <t>15-06-2017 AL 03-09-2017</t>
  </si>
  <si>
    <t xml:space="preserve">2:00PM A 6:00PM </t>
  </si>
  <si>
    <t xml:space="preserve">UNIVERSIDAD LIBRE </t>
  </si>
  <si>
    <t>CORPORACION AUTONOMA REGIONAL Y UNIVERSIDAD LIBRE</t>
  </si>
  <si>
    <t>Curso Investigación de Incendios Intermedio</t>
  </si>
  <si>
    <t xml:space="preserve">24 AL 30 DE SEPTIEMBRE </t>
  </si>
  <si>
    <t xml:space="preserve">PITALITO HUILA </t>
  </si>
  <si>
    <t>miércoles y jueves del 4 de octubre al 2 de noviembre 2017</t>
  </si>
  <si>
    <t>5:00pm 8:00 pm</t>
  </si>
  <si>
    <r>
      <t>Edificio Comando Auditorio 1</t>
    </r>
    <r>
      <rPr>
        <b/>
        <sz val="11"/>
        <color theme="1"/>
        <rFont val="Tahoma"/>
        <family val="2"/>
      </rPr>
      <t xml:space="preserve">  </t>
    </r>
  </si>
  <si>
    <t xml:space="preserve">TALLER BASE DE OPERACIONES </t>
  </si>
  <si>
    <t xml:space="preserve">9 y 10 de Noviembre de 2017  </t>
  </si>
  <si>
    <r>
      <t xml:space="preserve">8:00am a 5:00pm </t>
    </r>
    <r>
      <rPr>
        <b/>
        <sz val="10"/>
        <color theme="1"/>
        <rFont val="Tahoma"/>
        <family val="2"/>
      </rPr>
      <t xml:space="preserve"> </t>
    </r>
  </si>
  <si>
    <t xml:space="preserve">Centro Logístico Nacional </t>
  </si>
  <si>
    <t xml:space="preserve">14 DE NOVIEMBRE </t>
  </si>
  <si>
    <t xml:space="preserve">2:00PM A 4:00PM </t>
  </si>
  <si>
    <t xml:space="preserve">15 DE NOVIEMBRE </t>
  </si>
  <si>
    <t>CURSO CPI</t>
  </si>
  <si>
    <t>DEL 28 DE NOVIEMBRE AL 1 DE DICIEMBRE</t>
  </si>
  <si>
    <t xml:space="preserve">CURSO TRABAJO SEGURO EN ALTURAS NIVEL AVANZADO </t>
  </si>
  <si>
    <t>27, 28, 29, 30 de noviembre y 1 de diciembre de 2017</t>
  </si>
  <si>
    <t xml:space="preserve">8:00am a 5:00pm </t>
  </si>
  <si>
    <t xml:space="preserve">DIPLOMADO CONTRATACION ESTATAL </t>
  </si>
  <si>
    <t>2, 8, 9, 15, 16, 22, 29, 30 de noviembre 7 y 14 de diciembre de 2017</t>
  </si>
  <si>
    <t xml:space="preserve">7:00AM A 10:00AM Y 4:00PM A 8:00PM </t>
  </si>
  <si>
    <t xml:space="preserve">EDIFICIO COPMANDO </t>
  </si>
  <si>
    <t xml:space="preserve">CURSO RESCATE VEHICULAR </t>
  </si>
  <si>
    <t>27 AL 29 DE NOVIEMBRE DEL 2017</t>
  </si>
  <si>
    <t>DNBC</t>
  </si>
  <si>
    <t xml:space="preserve">BOMBEROS VOLUNTARIOS DE PITALITO </t>
  </si>
  <si>
    <t>DICIEMBRE</t>
  </si>
  <si>
    <t>martes del 3 de octubre al 5 de diciembre 2017</t>
  </si>
  <si>
    <t>7:00am 11:00 am</t>
  </si>
  <si>
    <t xml:space="preserve">CURSO COORDINADOR TRABAJO SEGURO EN ALTURAS </t>
  </si>
  <si>
    <t>Del 4 al 15 de diciembre de 2017</t>
  </si>
  <si>
    <t>SENA</t>
  </si>
  <si>
    <t xml:space="preserve">CURSO DE INVESTIGACION DE INCENDIOS NIVEL INTERMEDIO </t>
  </si>
  <si>
    <t xml:space="preserve">DEL 22 AL 24 DE NOVIEMBRE </t>
  </si>
  <si>
    <t xml:space="preserve">BOMBEROS VOLUNTAIROS DE ACACIAS META </t>
  </si>
  <si>
    <t xml:space="preserve">ACACIAS META </t>
  </si>
  <si>
    <t>BOMBEROS ACACIAS</t>
  </si>
  <si>
    <t>TALLER DE RESCATE CON CUERDAS</t>
  </si>
  <si>
    <t xml:space="preserve">25 de noviembre de 2017 </t>
  </si>
  <si>
    <t>8 a.m a 6 p.m</t>
  </si>
  <si>
    <t>Carrera 37A # 7-48 Sector San Andresito Centro de entrenamiento Empresa 3M</t>
  </si>
  <si>
    <t>CURSO RESCATE EN ESTRUCTURAS COLAPSADAS NIVEL LIVIANO – CRECL</t>
  </si>
  <si>
    <t>28, 29, 30 de noviembre y 1 de diciembre de 2017</t>
  </si>
  <si>
    <t>ESCUELA PONALSAR – MUNICIPIO DE SOPO</t>
  </si>
  <si>
    <t xml:space="preserve">02 de diciembre de 2017 </t>
  </si>
  <si>
    <t>Carrera 37A # 7-48 Sector San Andresito Centro de entrenamiento 3M</t>
  </si>
  <si>
    <t xml:space="preserve">CURSO COMUNICACIÓN EN INGLES A1,1/ PRINCIPIANTE </t>
  </si>
  <si>
    <t>TALLER DE ACTUALIZACION PARA INSTRUCTORES SBV- APAA</t>
  </si>
  <si>
    <t>Del 3 al 6 de Diciembre del 2017</t>
  </si>
  <si>
    <t>8:00 a 18:00 horas</t>
  </si>
  <si>
    <t>Estación Fontibón B-6</t>
  </si>
  <si>
    <t>CURSO COORDINACION USAR</t>
  </si>
  <si>
    <t>4 AL 8 DE DICIEMBRE</t>
  </si>
  <si>
    <t xml:space="preserve">COSTA RICA </t>
  </si>
  <si>
    <t>COSTA RICA</t>
  </si>
  <si>
    <t xml:space="preserve">CURSO USO EFECTIVO DEL AGUA EN LA EXTINCION DE INCENDIOS FORESTALES - CUEAEIF
</t>
  </si>
  <si>
    <r>
      <t>4, 5 y 6 de diciembre</t>
    </r>
    <r>
      <rPr>
        <b/>
        <sz val="11"/>
        <color theme="1"/>
        <rFont val="Tahoma"/>
        <family val="2"/>
      </rPr>
      <t xml:space="preserve"> </t>
    </r>
    <r>
      <rPr>
        <sz val="11"/>
        <color theme="1"/>
        <rFont val="Tahoma"/>
        <family val="2"/>
      </rPr>
      <t>de 2017</t>
    </r>
  </si>
  <si>
    <r>
      <t>8:00 a 18:00 horas</t>
    </r>
    <r>
      <rPr>
        <b/>
        <sz val="11"/>
        <color theme="1"/>
        <rFont val="Tahoma"/>
        <family val="2"/>
      </rPr>
      <t xml:space="preserve"> </t>
    </r>
  </si>
  <si>
    <t>ESTACION KENNEDY B-5</t>
  </si>
  <si>
    <t xml:space="preserve">del 9 al 14 de DICIEMBRE </t>
  </si>
  <si>
    <t xml:space="preserve">BOMBEROS VOLUNTARIOS CALI </t>
  </si>
  <si>
    <t xml:space="preserve">CALI </t>
  </si>
  <si>
    <t>TALLER GPS</t>
  </si>
  <si>
    <t xml:space="preserve">12 de diciembre de 2017 </t>
  </si>
  <si>
    <t>8 a.m a 12 .m</t>
  </si>
  <si>
    <t>Unidad Nacional del Riesgo Sede A Avenida Calle 26 No. 92-32</t>
  </si>
  <si>
    <t xml:space="preserve">13 de diciembre de 2017 </t>
  </si>
  <si>
    <t>RESOLUCION 391 DE 2017 COMISION DE SERVICIOS</t>
  </si>
  <si>
    <t>RESOLUCION 501 DEL 2017 COMISION DE SERVICIOS</t>
  </si>
  <si>
    <t>RESOLUCION 780 DE 2017 COMISION DE SERVICIOS</t>
  </si>
  <si>
    <t>RESOLUCION 788 DE 2017 COMISION DE SERVICIOS</t>
  </si>
  <si>
    <t>RESOLUCION 870 DE 2017 COMISION DE SERVICIOS</t>
  </si>
  <si>
    <t xml:space="preserve">TALLER EN NEGOCIACION COLECTIVA Y FORTALECIMIENTO SINDICAL </t>
  </si>
  <si>
    <t>CTU USCTRASB</t>
  </si>
  <si>
    <t xml:space="preserve">ESAP </t>
  </si>
  <si>
    <t>RESOLUCION 469 DE 2017 COMISION DE SERVICIOS</t>
  </si>
  <si>
    <t>RESOLUCION 490 de 2017</t>
  </si>
  <si>
    <t>RESOLUCION 876 DE 2017</t>
  </si>
  <si>
    <t>RESOLUCION 684 DE 2017</t>
  </si>
  <si>
    <t>ACTUALIZACION CURSO BASICO SISTEMA COMANDO DE INCIDENTES</t>
  </si>
  <si>
    <t xml:space="preserve">14, 15  Y 18 DE DICIEMBRE </t>
  </si>
  <si>
    <t>PMA Y UNGRD</t>
  </si>
  <si>
    <t xml:space="preserve">HOTEL ESTELAR SUITES JONES Y MUNICIPIO DE LA CALERA </t>
  </si>
  <si>
    <t>BOGOTA- LA CALERA</t>
  </si>
  <si>
    <t xml:space="preserve">TALLER DE COODINACION Y EMERGENCIAS CON DRONES </t>
  </si>
  <si>
    <t>RESOLUCION 483 de 2017</t>
  </si>
  <si>
    <t xml:space="preserve">RESOLUCION 768 DE 2017 COMISION DE SERVICIOS </t>
  </si>
  <si>
    <t>ESTACIONES UAECOB</t>
  </si>
  <si>
    <t xml:space="preserve">ACUATICO </t>
  </si>
  <si>
    <t>MAQUINISTAS</t>
  </si>
  <si>
    <t xml:space="preserve">INVESTIGACION </t>
  </si>
  <si>
    <t>RESCATE</t>
  </si>
  <si>
    <t>FORMACION PARA INSTRCUTORES</t>
  </si>
  <si>
    <t>SALUD</t>
  </si>
  <si>
    <t>COMUNICACIONES</t>
  </si>
  <si>
    <t xml:space="preserve">EDUCACION COMPLEMENTARIA </t>
  </si>
  <si>
    <t xml:space="preserve">REENTRENAMIENTO </t>
  </si>
  <si>
    <t xml:space="preserve">21 de diciembre de 2017 </t>
  </si>
  <si>
    <t>8 a.m. a 12:30 pm</t>
  </si>
  <si>
    <t xml:space="preserve">PRIMEROS AUXILIOS PSICOLOGICOS </t>
  </si>
  <si>
    <t xml:space="preserve">16 DE DICIEMBRE </t>
  </si>
  <si>
    <t xml:space="preserve">8:00am a 3:00pm </t>
  </si>
  <si>
    <t xml:space="preserve">ESTACION DE BOMBEROS FONTIBON </t>
  </si>
  <si>
    <t xml:space="preserve">BOMBEROS MEDELLIN </t>
  </si>
  <si>
    <t xml:space="preserve">TALLER CORTE Y PENETRACION </t>
  </si>
  <si>
    <t xml:space="preserve">29 DE DICIEMBRE </t>
  </si>
  <si>
    <t xml:space="preserve">7:00 A 20: 00 HORAS </t>
  </si>
  <si>
    <t>CRA 113F # 63BIS -24</t>
  </si>
  <si>
    <t xml:space="preserve">30 DE DICIEMBRE </t>
  </si>
  <si>
    <t>CAPACITACION PARA TODO EL PERSONAL OPERATIVO DE LA UAECOB</t>
  </si>
  <si>
    <t xml:space="preserve">SEPTIEMBRE- OCTUBRE - NOVIEMBRE - DICIEMBRE </t>
  </si>
  <si>
    <t xml:space="preserve">SIN RESOLUCION </t>
  </si>
  <si>
    <t xml:space="preserve">CURSO INTERNACIONAL PARA LA ATENCION DE  INCIDENTES CON CLORO 
</t>
  </si>
  <si>
    <t>RESOLUCION 868 DE 2017 COMISION DE SERVICIOS</t>
  </si>
  <si>
    <t xml:space="preserve">CURSO DE ACTUALIZACION PARA INSTRUCTORES DEL CURSO BUSQUEDA Y RESCATE EN ESTRUCTURAS COLAPSADAS -BREC </t>
  </si>
  <si>
    <t>RESOLUCION 969 DE 2017</t>
  </si>
  <si>
    <t>RESOLUCION 443 DE 2017 COMISION DE SERVICIOS</t>
  </si>
  <si>
    <t>RESOLUCION 100 DE 2017</t>
  </si>
  <si>
    <t xml:space="preserve">TOTAL OPERATIVOS </t>
  </si>
  <si>
    <t>Agencia Presidencial de Cooperación de Colombia - APC y Agencia Brasilera de Cooperación</t>
  </si>
  <si>
    <t>15 DICIEMBRE DE 2017</t>
  </si>
  <si>
    <t xml:space="preserve">AÑO </t>
  </si>
  <si>
    <t xml:space="preserve">TALLER DE DESPIECE Y DIAGNOSTICO DE CASCOS DRAGUER </t>
  </si>
  <si>
    <t xml:space="preserve">ENERO </t>
  </si>
  <si>
    <t>10 DE ENERO DEL 2018</t>
  </si>
  <si>
    <t>8:00 A 13:00</t>
  </si>
  <si>
    <t xml:space="preserve">CONTRATO OPERATIVA </t>
  </si>
  <si>
    <t>TALLER DE RESCATE CON CUERDAS 2</t>
  </si>
  <si>
    <t xml:space="preserve">9 AL 11 DE ENERO </t>
  </si>
  <si>
    <t xml:space="preserve">CRUZ ROJA COLOMBIANA </t>
  </si>
  <si>
    <t>TABIO- CMARCA</t>
  </si>
  <si>
    <t>RES. 001-2018</t>
  </si>
  <si>
    <t xml:space="preserve">USAR </t>
  </si>
  <si>
    <t xml:space="preserve">CURSO INTERMEDIO SISTEMA COMANDO DE INCIDENTES </t>
  </si>
  <si>
    <t xml:space="preserve">15 AL 18 DE ENERO </t>
  </si>
  <si>
    <t>7:00 A 18:00</t>
  </si>
  <si>
    <t>TALLER MANEJO HERRAMIENTOA KOBO</t>
  </si>
  <si>
    <t xml:space="preserve">16 y 17 de Enero del 2018 </t>
  </si>
  <si>
    <t>8:00 a 17:00 horas</t>
  </si>
  <si>
    <t>TALLER GESTION RDC, UCC, OSOCC</t>
  </si>
  <si>
    <t>18 Y 19 DE ENERO DEL 2018</t>
  </si>
  <si>
    <t>7:00 a 17:00 horas</t>
  </si>
  <si>
    <t xml:space="preserve">TALLER DE RECURSOS TECNOLOGICOS </t>
  </si>
  <si>
    <t xml:space="preserve">22 de Enero del 2018 </t>
  </si>
  <si>
    <t>Curso Avanzado de Sistema Comando de Incidentes CASCI</t>
  </si>
  <si>
    <t>23 al 26 de enero </t>
  </si>
  <si>
    <t xml:space="preserve">WORLD VISION </t>
  </si>
  <si>
    <t>Curso Intermedio Sistema Comando de Incidentes CASCI</t>
  </si>
  <si>
    <t>6 al 9 de febrero del 2018</t>
  </si>
  <si>
    <t>CUERPO DE BOMBEROS IBAGUE</t>
  </si>
  <si>
    <t xml:space="preserve">IBAGUE - TOLIMA </t>
  </si>
  <si>
    <t xml:space="preserve">BOMBEROS VOLUNTARIOS IBAGUE </t>
  </si>
  <si>
    <t>RES. 088-2018</t>
  </si>
  <si>
    <t>CURSO PRIMERA RESPUESTA A INCIDENTES CON MATERIALES PELIGROSOS - PRIMAP</t>
  </si>
  <si>
    <t>8, 9, 10 DE FEBRERO DEL 2018</t>
  </si>
  <si>
    <t>ESTACION FONTIBON</t>
  </si>
  <si>
    <t>12, 13 y 14 febrero del 2018</t>
  </si>
  <si>
    <t>CURSO AVANZADO TRABAJO SEGURO EN ALTURAS</t>
  </si>
  <si>
    <t>19 AL 23 DE FEBRERO DEL 2018</t>
  </si>
  <si>
    <t xml:space="preserve">CURSO BASICO ATENCION PREHOSPITALARIA </t>
  </si>
  <si>
    <t xml:space="preserve">26 DE FEBRERO AL 2 DE MARZO </t>
  </si>
  <si>
    <t>RES. 128-2018</t>
  </si>
  <si>
    <t>12, 13 y 14 marzo del 2018</t>
  </si>
  <si>
    <t>Curso Intermedio Sistema Comando de Incidentes</t>
  </si>
  <si>
    <t>16, 17, 18 y 19 de marzo</t>
  </si>
  <si>
    <r>
      <t>7:00 a 19:00 horas</t>
    </r>
    <r>
      <rPr>
        <b/>
        <sz val="10"/>
        <color theme="1"/>
        <rFont val="Tahoma"/>
        <family val="2"/>
      </rPr>
      <t xml:space="preserve"> </t>
    </r>
  </si>
  <si>
    <t>Escuela de Ingenieros Militares.</t>
  </si>
  <si>
    <t>26, 27 Y 28 DE MARZO DE 2018</t>
  </si>
  <si>
    <t xml:space="preserve">Curso Para Instructores CPI </t>
  </si>
  <si>
    <t xml:space="preserve">ABRIL </t>
  </si>
  <si>
    <t>4, 5, 6, 7 y 8 de Abril del 2018</t>
  </si>
  <si>
    <t>Escuela de Ingenieros Militares Cra. 50 #18-06</t>
  </si>
  <si>
    <t>UAECOB, Escuela de Ingenieros Militares</t>
  </si>
  <si>
    <t xml:space="preserve">CURSO AVANZADO SISTEMA COMANDO DE INCIDENTES </t>
  </si>
  <si>
    <t>17 AL 20 DE ABRIL DEL 2018</t>
  </si>
  <si>
    <t>Cuerpo de Bomberos Voluntarios de Envigado</t>
  </si>
  <si>
    <t>CURSO P.H.T.L.S (soporte vital de trauma en atención pre-hospitalaria)</t>
  </si>
  <si>
    <t xml:space="preserve">19 Y 20 DE ABRIL </t>
  </si>
  <si>
    <t>08:00 a las 17:00</t>
  </si>
  <si>
    <t xml:space="preserve">CRUZ ROJA COLOMBAINA </t>
  </si>
  <si>
    <t>Curso Taller para Instructores Avanzado de Sistema Comando de Incidentes CASCI</t>
  </si>
  <si>
    <t>21 al 25 de  ABRIL DEL 2017</t>
  </si>
  <si>
    <t xml:space="preserve">BOMBEROS VOLUNTARIO DE ENVIGADO </t>
  </si>
  <si>
    <t>RES 226-2018</t>
  </si>
  <si>
    <t xml:space="preserve">CURSO CONDUCTOR DE VEHICULOS DE EMERGENCIA </t>
  </si>
  <si>
    <t>23, 25 Y 27 DE ABRIL DEL 2017</t>
  </si>
  <si>
    <t>PESV</t>
  </si>
  <si>
    <t>24, 26 Y 28 DE ABRIL DEL 2017</t>
  </si>
  <si>
    <t>23 al 27 de Abril de 2018</t>
  </si>
  <si>
    <t xml:space="preserve">6:30 a 17:00 </t>
  </si>
  <si>
    <r>
      <t>SENA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CRA 30</t>
    </r>
  </si>
  <si>
    <t xml:space="preserve">CURSO EVALUADOR DE COMPETENCIAS LABORALES </t>
  </si>
  <si>
    <t>23 Abril a  4 mayo de 2018</t>
  </si>
  <si>
    <t xml:space="preserve">LUNES-MIERCOLES Y VIERNES 2:00 A 6:00 P.M. </t>
  </si>
  <si>
    <t>8, 9,10 y 11 de Mayo de 2018</t>
  </si>
  <si>
    <t xml:space="preserve">8:00 a 18:00 horas </t>
  </si>
  <si>
    <t xml:space="preserve">Escuela de Ingenieros Militares </t>
  </si>
  <si>
    <t>21, 23 Y 25 DE MAYO DEL 2018</t>
  </si>
  <si>
    <t>22, 24 Y 26 DE MAYO DEL 2018</t>
  </si>
  <si>
    <t>7 mayo a 25 mayo de 2018</t>
  </si>
  <si>
    <t xml:space="preserve">LUNES-MARTES Y VIERNES 1:00 A 5:00 P.M. </t>
  </si>
  <si>
    <t>CURSO ATENCION AL CIUDADANO Y TRABAJO EN EQUIPO</t>
  </si>
  <si>
    <t>20 y 27 de abril 3, 10, 17, 24 de mayo del 2018</t>
  </si>
  <si>
    <t>7:00 a 11:00 horas</t>
  </si>
  <si>
    <t>ESAP</t>
  </si>
  <si>
    <t>CAPACITACIÓN MOTOSIERRAS Y MOTOTROZADORAS HUSQVARNA</t>
  </si>
  <si>
    <t>15 DE MAYO DEL 2018</t>
  </si>
  <si>
    <t xml:space="preserve">8:00AM A 17:00PM </t>
  </si>
  <si>
    <t xml:space="preserve">CAPACITACION GENERADORES DUCATTI </t>
  </si>
  <si>
    <t>18 DE MAYO DEL 2018</t>
  </si>
  <si>
    <t xml:space="preserve">9:00 AM A 11:00AM </t>
  </si>
  <si>
    <t xml:space="preserve">CAPACITACION DE EQUIPO DE RESCATE, PROCEDIMIENTO Y MANTENIMIENTO </t>
  </si>
  <si>
    <t>10 DE JUNIO DEL 2018</t>
  </si>
  <si>
    <t xml:space="preserve">9:00 A 16:00 HORAS </t>
  </si>
  <si>
    <t>SEMERGYGROUP</t>
  </si>
  <si>
    <t>CAPACITACION CONFIGURACION CAMIONES ESCALERA</t>
  </si>
  <si>
    <t>12 de junio de 2018</t>
  </si>
  <si>
    <t>14:00 a 17:00</t>
  </si>
  <si>
    <t>12, 13, 14 y 15 de Junio de 2018</t>
  </si>
  <si>
    <t>CAPACITACION EN COMPETENCIAS PARA LA ATENCION INCLUSIVA A PERSONAS CON DISCAPACIDAD- LENGUAJE DE SEÑAS</t>
  </si>
  <si>
    <t>21 DE JUNIO DEL 2018</t>
  </si>
  <si>
    <t>8:00 A 16:30 HORAS</t>
  </si>
  <si>
    <t xml:space="preserve">SECRETARIA DE INTEGRACION SOCIAL </t>
  </si>
  <si>
    <t>TALLER DE INSTRUCTORES CBSCI</t>
  </si>
  <si>
    <t>9 AL 14 DE JULIO DEL 2018</t>
  </si>
  <si>
    <t xml:space="preserve">MEDELLIN </t>
  </si>
  <si>
    <t>BOMBEROS MEDELLIN</t>
  </si>
  <si>
    <t>RESOLUCION 389-2018</t>
  </si>
  <si>
    <t xml:space="preserve">CURSO ACTUALIZACION, SUPERVISION E INTERVENTORIA EN PROCESOS DE CONTRATACION </t>
  </si>
  <si>
    <t>12 julio del 2018</t>
  </si>
  <si>
    <t>8:00 a 12:00</t>
  </si>
  <si>
    <t>PARTICIPACION DE 2 SUBDIRECTORES</t>
  </si>
  <si>
    <t>CURSO INTERMEDIO SISTEMA COMANDO DE INCIDENTES CISCI</t>
  </si>
  <si>
    <t>DEL 16 AL 19 DE JULIO DEL 2018</t>
  </si>
  <si>
    <t>CURSO CAPACITACION PARA INSTRUCTORES CPI</t>
  </si>
  <si>
    <t>DEL 23 AL 26 DE JULIO DEL 2018</t>
  </si>
  <si>
    <t>Curso de Capacitación de Coordinador de Incendios y Guía de Aeronaves en Extinción de Incendios Forestales . Curso Entrenamiento de Operaciones del Sistema Modular de Extinción de Incendios – MAFFS OPERATIONS</t>
  </si>
  <si>
    <t>DEL 23 AL 27 DE JULIO DEL 2018</t>
  </si>
  <si>
    <t xml:space="preserve">Comando Aereo de Transporte Militar CATAM </t>
  </si>
  <si>
    <t xml:space="preserve">EJERCITO </t>
  </si>
  <si>
    <t>Centro Nacional de Recuperación de Personal - CNRP</t>
  </si>
  <si>
    <t xml:space="preserve">FORESTALES </t>
  </si>
  <si>
    <t xml:space="preserve">TALLER GPS </t>
  </si>
  <si>
    <t>Agosto 9 de 2018</t>
  </si>
  <si>
    <t>8 a.m. a 12 m</t>
  </si>
  <si>
    <t>CNL, Centro Nacional Logístico Calle 12 # 79A - 05 Centro Industrial Alsacia</t>
  </si>
  <si>
    <t>13, 14, 15 Y 16 DE AGOSTO DEL 2018</t>
  </si>
  <si>
    <t>CURSO NIVEL OPERACIONES MATPEL</t>
  </si>
  <si>
    <t>agosto 22 al 26 de 2018</t>
  </si>
  <si>
    <t xml:space="preserve">INTERNO </t>
  </si>
  <si>
    <t>Escuela Interamericana del Benemérito Cuerpo de Bomberos Voluntarios de Cali</t>
  </si>
  <si>
    <t>ESCUELA CUERPO DE BOMBEROS VOLUNTARIOS DE CALI</t>
  </si>
  <si>
    <t>RES 493-2018</t>
  </si>
  <si>
    <t>CONTRATO 196-2018</t>
  </si>
  <si>
    <t xml:space="preserve">CURSO TACTICAS EN EL COMBATE DE INCENDIOS </t>
  </si>
  <si>
    <t>22 al 24 de Agosto de 2018</t>
  </si>
  <si>
    <t>AGOSTO 29 DE 2018</t>
  </si>
  <si>
    <t>2:00 A 5:00 HORAS</t>
  </si>
  <si>
    <t>TECNICO DE RESCATE CON CUERDAS NIVEL 1</t>
  </si>
  <si>
    <t>25 al 29 de Agosto de 2018</t>
  </si>
  <si>
    <t>29 al 31 de Agosto de 2018</t>
  </si>
  <si>
    <t>RES 547-2018</t>
  </si>
  <si>
    <t>01 al 05 de Septiembre de 2018  </t>
  </si>
  <si>
    <t xml:space="preserve">1 AL 5 DE SEPTIEMBRE DEL 2018 </t>
  </si>
  <si>
    <t>RES 548-2018</t>
  </si>
  <si>
    <t xml:space="preserve">CURSO CONDUCTOR OPERADOR DE MAQUINA CONTRA INCENDIO </t>
  </si>
  <si>
    <t>Septiembre 8 al 12 de 2018.</t>
  </si>
  <si>
    <t>RES 562-2018</t>
  </si>
  <si>
    <t xml:space="preserve">CURSOS BUSQUEDA Y RESCATE EN ESTRUCTURAS COLAPSADAS – BREC </t>
  </si>
  <si>
    <t xml:space="preserve">8 AL 15 DE SEPTIEMBRE DEL 2018 </t>
  </si>
  <si>
    <t>RES 560-567 2018</t>
  </si>
  <si>
    <t xml:space="preserve">CURSO TALLER LIDERAZGO CON ENFASIS EN SUPERVISION </t>
  </si>
  <si>
    <t>20 DE SEPTIEMBRE DEL 2018</t>
  </si>
  <si>
    <t>SALON BROMELIAS CAFAM FLORESTA</t>
  </si>
  <si>
    <t xml:space="preserve">CAFAM </t>
  </si>
  <si>
    <t xml:space="preserve">CLIMA ORGANIZACIONAL </t>
  </si>
  <si>
    <t>20 al 22 de Septiembre de 2018</t>
  </si>
  <si>
    <t>RES 570-2018</t>
  </si>
  <si>
    <t>15 al 19 de Septiembre de 2018</t>
  </si>
  <si>
    <t>CURSO CONDUCTOR OPERADOR DE MAQUINAS CONTRA INCENDIO.</t>
  </si>
  <si>
    <t>DEL 18 A 22 DE SEPTIEMBRE  </t>
  </si>
  <si>
    <t>RES 571-611-617- 2018</t>
  </si>
  <si>
    <t>CURSO RESCATE VEHICULAR, RESCATE BUS DE PASAJEROS Y MANEJO DEL INCIDENTE.</t>
  </si>
  <si>
    <t>24 AL 29 DE SEPTIEMBRE 2018</t>
  </si>
  <si>
    <t>8:00 A 5:00</t>
  </si>
  <si>
    <t>CENTRO DE ENTRENAMIENTO DEL CBV BOJACA</t>
  </si>
  <si>
    <t>BOJACA - CMARCA</t>
  </si>
  <si>
    <t>CBV BOJACA GRUPO CREEMOS</t>
  </si>
  <si>
    <t>RESOLUCION 625-2018</t>
  </si>
  <si>
    <t>septiembre 25 al 28 del 2018</t>
  </si>
  <si>
    <t>RES 621-2018</t>
  </si>
  <si>
    <t xml:space="preserve">CURSO INCENDIOS EN EDIFICIOS ALTOS </t>
  </si>
  <si>
    <t>HOTEL PLAZA MIRANDA</t>
  </si>
  <si>
    <t xml:space="preserve">CURSO BASICO INVESTIGACION DE INCENDIOS </t>
  </si>
  <si>
    <t>SEPTIEMBRE 24, 26 Y 27 DE 2018</t>
  </si>
  <si>
    <t xml:space="preserve">CURSO INSPECTOR DE SEGURIDAD INTERMEDIO </t>
  </si>
  <si>
    <t>Octubre 1 al 5 del 2018</t>
  </si>
  <si>
    <t>OPCI</t>
  </si>
  <si>
    <t>RES 632-645-2018</t>
  </si>
  <si>
    <t>2 AL 9 DE OCTUBRE DE 2018</t>
  </si>
  <si>
    <t>RES 633-2018</t>
  </si>
  <si>
    <t>CURSO ESPECIALIZADO EN LA PREVENCION Y ATENCION DE INCENDIOS Y EXPLOSIONES, EN LA FABRICACION, PROCESADO Y MANIPULACION DE PARTICULAS SOLIDAS COMBUSTIBLES DE POLVO EN SUSPENSIÓN.</t>
  </si>
  <si>
    <t>octubre 10, 11 y 12 del 2018</t>
  </si>
  <si>
    <t>HOTEL PARQUE 97 SUITES Calle 97 No. 19 - 15 </t>
  </si>
  <si>
    <t xml:space="preserve">SEMINARIO “IMPORTANCIA DEL DESFRIBRILADOR EN LOS 
ESPACIOS PUBLICOS”
</t>
  </si>
  <si>
    <t>10 de octubre del 2018</t>
  </si>
  <si>
    <r>
      <t>8:00 a 12:00 horas</t>
    </r>
    <r>
      <rPr>
        <b/>
        <sz val="10"/>
        <color theme="1"/>
        <rFont val="Tahoma"/>
        <family val="2"/>
      </rPr>
      <t xml:space="preserve"> </t>
    </r>
  </si>
  <si>
    <t>Hotel NH Collection Bogotá calle 113 Nº 7-65</t>
  </si>
  <si>
    <t xml:space="preserve">16 DE OCTUBRE </t>
  </si>
  <si>
    <t>17 AL 20 DE OCTUBRE DEL 2018</t>
  </si>
  <si>
    <t>8:00 A 17:00</t>
  </si>
  <si>
    <t>RES 664-2018</t>
  </si>
  <si>
    <t xml:space="preserve">23 AL 26 DE OCTUBRE </t>
  </si>
  <si>
    <t>RES 678-2018</t>
  </si>
  <si>
    <t>CURSO RESCATE EN AREAS ABIERTAS BRAA/RESCATE EN MEDIA Y ALTA MONTAÑA</t>
  </si>
  <si>
    <t xml:space="preserve">22 AL 28 DE OCTUBRE </t>
  </si>
  <si>
    <t>RES 679-2018</t>
  </si>
  <si>
    <t xml:space="preserve">TALLER DE AUTOCUIDADO </t>
  </si>
  <si>
    <t xml:space="preserve">NOVIEMBRE </t>
  </si>
  <si>
    <t>1 DE NOVIEMBRE DEL 2018</t>
  </si>
  <si>
    <t>8:00 A 1:00PM</t>
  </si>
  <si>
    <t>2 DE NOVIEMBRE DEL 2018</t>
  </si>
  <si>
    <t xml:space="preserve">GRUPO ESPECIALIZADO </t>
  </si>
  <si>
    <t>Empresa o entidad  que dictó la capacitación</t>
  </si>
  <si>
    <t>Tercer Congreso Internacional de Investigación de Incendios</t>
  </si>
  <si>
    <t>11 al 14 de Noviembre</t>
  </si>
  <si>
    <t xml:space="preserve">HOTEL TAMACA BEACH </t>
  </si>
  <si>
    <t xml:space="preserve">SANTA MARTHA </t>
  </si>
  <si>
    <t>INTERNATIONAL ASOCIATION OF ARSON INVESTIGATORS INC</t>
  </si>
  <si>
    <t>RES 751-2018</t>
  </si>
  <si>
    <t>INV. INCEND</t>
  </si>
  <si>
    <t>Empresa Cardio Insumos</t>
  </si>
  <si>
    <t>Nanoomtech empresa fabricante de Desfibriladores Externos Automáticos de Corea del Sur tendrán a su cargo la conducción del Seminario.</t>
  </si>
  <si>
    <t>TALLER CONDUCTA DISCIPLINARIA</t>
  </si>
  <si>
    <t>7 DE NOVIEMBRE DEL 2018</t>
  </si>
  <si>
    <t xml:space="preserve">7:30 A 9:30 AM </t>
  </si>
  <si>
    <t xml:space="preserve">OFICINA JURIDIDA DISTRITAL </t>
  </si>
  <si>
    <t xml:space="preserve">ADMINISTRATIVO </t>
  </si>
  <si>
    <t>8 DE NOVIEMBRE DEL 2018</t>
  </si>
  <si>
    <t>9 DE NOVIEMBRE DEL 2018</t>
  </si>
  <si>
    <t xml:space="preserve">ENFOQUE DIFERENCIAL DE GENERO </t>
  </si>
  <si>
    <t>16 DE NOVIEMBRE DEL 2018</t>
  </si>
  <si>
    <t xml:space="preserve">2:00 A 5:00PM </t>
  </si>
  <si>
    <t>SEDE B de la UNGRD, Piso 3, Salas A, B y C</t>
  </si>
  <si>
    <t xml:space="preserve">SECRETARIA Consejería Presidencial para la Equidad de la Mujer </t>
  </si>
  <si>
    <t>CURSO QUALIFIED RIGGER</t>
  </si>
  <si>
    <t>6, 7 y 8 de 2018</t>
  </si>
  <si>
    <t>8a.m. a 5 p.m</t>
  </si>
  <si>
    <t xml:space="preserve">TALLER SOBRE EL USO DE DRONES EN CONTEXTOS DE RIESGO </t>
  </si>
  <si>
    <t>20 al 23 y del 27 al 30 de Novoembre del 2018</t>
  </si>
  <si>
    <t xml:space="preserve">8:30 am a 5:00pm </t>
  </si>
  <si>
    <t>Hotel Morrison 84 (Cl. 84 Bis #1354, Bogotá). Hora: 8:30 a.m.</t>
  </si>
  <si>
    <t>BOGOTA - CAJICA</t>
  </si>
  <si>
    <t>TALLER PROCESOS LOGÍSTICOS Y SOPORTE OPERACIONAL USAR COL-1</t>
  </si>
  <si>
    <t>28, 29 y 30 de noviembre de 2018</t>
  </si>
  <si>
    <t>8:00 a.m a 5:00 p.m</t>
  </si>
  <si>
    <t xml:space="preserve">Centro Nacional Logistico </t>
  </si>
  <si>
    <t>UNGD</t>
  </si>
  <si>
    <t>DRONES</t>
  </si>
  <si>
    <t>TALLER DE ACTUALIZACION EN RESPUESTA INICIAL A INCIDENTES CON MATERIALES PELIGROSOS CON BASE EN LA NORMA NFPA 1072 DE 2017 Y 472-2018</t>
  </si>
  <si>
    <t>27 DE NOVIEMBRE DEL 2018</t>
  </si>
  <si>
    <t>8:00 A 12: 00</t>
  </si>
  <si>
    <t>14:00 A 16:00</t>
  </si>
  <si>
    <t>29 DE NOVIEMBRE DEL 2018</t>
  </si>
  <si>
    <t>30 DE NOVIEMBRE DEL 2018</t>
  </si>
  <si>
    <t xml:space="preserve">UAECOB </t>
  </si>
  <si>
    <t>3 DE DICIEMBRE DEL 2018</t>
  </si>
  <si>
    <t>4 DE DICIEMBRE DEL 2018</t>
  </si>
  <si>
    <t>14:00 A 18:00</t>
  </si>
  <si>
    <t xml:space="preserve">EMPRESA RESPUESTA ALTERNA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</si>
</sst>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Tahoma"/>
      <family val="2"/>
    </font>
    <font>
      <sz val="11"/>
      <color rgb="FF000000"/>
      <name val="Tahoma"/>
      <family val="2"/>
    </font>
    <font>
      <b/>
      <sz val="10"/>
      <color rgb="FFFF0000"/>
      <name val="Tahoma"/>
      <family val="2"/>
    </font>
    <font>
      <sz val="11"/>
      <name val="Tahoma"/>
      <family val="2"/>
    </font>
    <font>
      <sz val="11"/>
      <name val="Calibri"/>
      <family val="2"/>
      <scheme val="minor"/>
    </font>
    <font>
      <sz val="9"/>
      <name val="Tahoma"/>
      <family val="2"/>
    </font>
    <font>
      <sz val="11"/>
      <color theme="1"/>
      <name val="Tahoma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sz val="10.5"/>
      <color theme="1"/>
      <name val="Tahoma"/>
      <family val="2"/>
    </font>
    <font>
      <sz val="9"/>
      <color theme="1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sz val="8"/>
      <color theme="1"/>
      <name val="Perpetua"/>
      <family val="1"/>
    </font>
    <font>
      <sz val="8"/>
      <color theme="1"/>
      <name val="Tahoma"/>
      <family val="2"/>
    </font>
    <font>
      <sz val="9"/>
      <color theme="1"/>
      <name val="Perpetua"/>
      <family val="1"/>
    </font>
    <font>
      <sz val="9.5"/>
      <color theme="1"/>
      <name val="Arial"/>
      <family val="2"/>
    </font>
    <font>
      <sz val="11"/>
      <color theme="1"/>
      <name val="Calibri"/>
      <family val="2"/>
    </font>
    <font>
      <b/>
      <sz val="7"/>
      <name val="Tahoma"/>
      <family val="2"/>
    </font>
    <font>
      <sz val="9.5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2">
    <xf numFmtId="0" fontId="0" fillId="0" borderId="0"/>
    <xf numFmtId="0" fontId="4" fillId="0" borderId="0"/>
    <xf numFmtId="0" fontId="4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5" fillId="0" borderId="0" applyNumberFormat="0" applyFill="0" applyBorder="0" applyProtection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6" fillId="0" borderId="0"/>
    <xf numFmtId="0" fontId="9" fillId="0" borderId="0" applyNumberFormat="0" applyFill="0" applyBorder="0" applyAlignment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</cellStyleXfs>
  <cellXfs count="1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/>
    </xf>
    <xf numFmtId="0" fontId="18" fillId="0" borderId="1" xfId="0" applyFont="1" applyBorder="1"/>
    <xf numFmtId="0" fontId="18" fillId="0" borderId="3" xfId="0" applyFont="1" applyBorder="1"/>
    <xf numFmtId="0" fontId="12" fillId="0" borderId="3" xfId="0" applyFont="1" applyBorder="1"/>
    <xf numFmtId="14" fontId="0" fillId="0" borderId="1" xfId="0" applyNumberFormat="1" applyFill="1" applyBorder="1" applyAlignment="1">
      <alignment horizontal="right"/>
    </xf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20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4" fontId="16" fillId="0" borderId="1" xfId="0" applyNumberFormat="1" applyFont="1" applyBorder="1" applyAlignment="1">
      <alignment horizontal="right"/>
    </xf>
    <xf numFmtId="14" fontId="16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8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right" vertical="center"/>
    </xf>
    <xf numFmtId="14" fontId="1" fillId="0" borderId="1" xfId="32" applyNumberFormat="1" applyFont="1" applyFill="1" applyBorder="1" applyAlignment="1">
      <alignment horizontal="right" vertical="center"/>
    </xf>
    <xf numFmtId="0" fontId="1" fillId="0" borderId="1" xfId="32" applyFont="1" applyBorder="1" applyAlignment="1">
      <alignment horizontal="right" vertical="center"/>
    </xf>
    <xf numFmtId="0" fontId="16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23" fillId="0" borderId="1" xfId="0" applyFont="1" applyBorder="1"/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12" fillId="0" borderId="1" xfId="0" applyFont="1" applyFill="1" applyBorder="1"/>
    <xf numFmtId="0" fontId="21" fillId="0" borderId="1" xfId="0" applyFont="1" applyBorder="1"/>
    <xf numFmtId="0" fontId="21" fillId="0" borderId="1" xfId="0" applyFont="1" applyBorder="1" applyAlignment="1">
      <alignment horizontal="justify" vertical="center"/>
    </xf>
    <xf numFmtId="14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16" fontId="12" fillId="0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1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2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" xfId="0" applyFont="1" applyBorder="1"/>
    <xf numFmtId="0" fontId="1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29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justify" vertical="center"/>
    </xf>
    <xf numFmtId="0" fontId="3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4" fillId="0" borderId="1" xfId="0" applyNumberFormat="1" applyFont="1" applyFill="1" applyBorder="1"/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5" xfId="0" applyFont="1" applyBorder="1"/>
    <xf numFmtId="0" fontId="1" fillId="0" borderId="5" xfId="0" applyFont="1" applyBorder="1" applyAlignment="1">
      <alignment vertical="center"/>
    </xf>
    <xf numFmtId="0" fontId="20" fillId="0" borderId="5" xfId="0" applyFont="1" applyBorder="1"/>
    <xf numFmtId="0" fontId="12" fillId="0" borderId="5" xfId="0" applyFont="1" applyBorder="1" applyAlignment="1">
      <alignment horizontal="justify" vertical="center"/>
    </xf>
    <xf numFmtId="0" fontId="22" fillId="0" borderId="5" xfId="0" applyFont="1" applyBorder="1" applyAlignment="1">
      <alignment horizontal="left" vertical="center"/>
    </xf>
    <xf numFmtId="0" fontId="21" fillId="0" borderId="5" xfId="0" applyFont="1" applyBorder="1"/>
    <xf numFmtId="0" fontId="1" fillId="0" borderId="8" xfId="0" applyFont="1" applyFill="1" applyBorder="1" applyAlignment="1">
      <alignment vertical="center"/>
    </xf>
    <xf numFmtId="0" fontId="12" fillId="0" borderId="5" xfId="0" applyFont="1" applyFill="1" applyBorder="1"/>
    <xf numFmtId="0" fontId="12" fillId="0" borderId="8" xfId="0" applyFont="1" applyBorder="1"/>
    <xf numFmtId="0" fontId="3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20" fillId="0" borderId="1" xfId="0" applyFont="1" applyFill="1" applyBorder="1"/>
    <xf numFmtId="0" fontId="1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/>
    <xf numFmtId="0" fontId="34" fillId="0" borderId="0" xfId="0" applyFont="1"/>
    <xf numFmtId="0" fontId="1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2" fillId="3" borderId="2" xfId="0" applyFont="1" applyFill="1" applyBorder="1"/>
    <xf numFmtId="0" fontId="1" fillId="3" borderId="2" xfId="0" applyFont="1" applyFill="1" applyBorder="1" applyAlignment="1">
      <alignment vertical="center" wrapText="1"/>
    </xf>
    <xf numFmtId="0" fontId="12" fillId="3" borderId="1" xfId="0" applyFont="1" applyFill="1" applyBorder="1"/>
    <xf numFmtId="14" fontId="0" fillId="3" borderId="1" xfId="0" applyNumberFormat="1" applyFont="1" applyFill="1" applyBorder="1" applyAlignment="1">
      <alignment horizontal="left"/>
    </xf>
    <xf numFmtId="0" fontId="23" fillId="3" borderId="0" xfId="0" applyFont="1" applyFill="1"/>
    <xf numFmtId="0" fontId="23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/>
    <xf numFmtId="0" fontId="30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4" fillId="3" borderId="1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</cellXfs>
  <cellStyles count="122">
    <cellStyle name="Hipervínculo 2" xfId="33"/>
    <cellStyle name="Hipervínculo 2 2" xfId="45"/>
    <cellStyle name="Hipervínculo 3" xfId="41"/>
    <cellStyle name="Hipervínculo 4" xfId="52"/>
    <cellStyle name="Hipervínculo 5" xfId="61"/>
    <cellStyle name="Hipervínculo 6" xfId="90"/>
    <cellStyle name="Hipervínculo 7" xfId="46"/>
    <cellStyle name="Millares 2" xfId="26"/>
    <cellStyle name="Millares 2 2" xfId="36"/>
    <cellStyle name="Normal" xfId="0" builtinId="0"/>
    <cellStyle name="Normal 10" xfId="7"/>
    <cellStyle name="Normal 10 2" xfId="70"/>
    <cellStyle name="Normal 10 2 2" xfId="111"/>
    <cellStyle name="Normal 10 3" xfId="95"/>
    <cellStyle name="Normal 10 4" xfId="53"/>
    <cellStyle name="Normal 11" xfId="8"/>
    <cellStyle name="Normal 11 2" xfId="103"/>
    <cellStyle name="Normal 11 3" xfId="62"/>
    <cellStyle name="Normal 12" xfId="9"/>
    <cellStyle name="Normal 12 2" xfId="119"/>
    <cellStyle name="Normal 12 3" xfId="78"/>
    <cellStyle name="Normal 13" xfId="10"/>
    <cellStyle name="Normal 13 2" xfId="120"/>
    <cellStyle name="Normal 13 3" xfId="79"/>
    <cellStyle name="Normal 14" xfId="11"/>
    <cellStyle name="Normal 14 2" xfId="86"/>
    <cellStyle name="Normal 15" xfId="12"/>
    <cellStyle name="Normal 15 2" xfId="80"/>
    <cellStyle name="Normal 16" xfId="13"/>
    <cellStyle name="Normal 16 2" xfId="37"/>
    <cellStyle name="Normal 17" xfId="14"/>
    <cellStyle name="Normal 18" xfId="15"/>
    <cellStyle name="Normal 19" xfId="16"/>
    <cellStyle name="Normal 2" xfId="1"/>
    <cellStyle name="Normal 2 2" xfId="28"/>
    <cellStyle name="Normal 2 2 2" xfId="29"/>
    <cellStyle name="Normal 2 2 2 2" xfId="121"/>
    <cellStyle name="Normal 2 2 3" xfId="85"/>
    <cellStyle name="Normal 2 2 4" xfId="83"/>
    <cellStyle name="Normal 2 2 5" xfId="38"/>
    <cellStyle name="Normal 2 3" xfId="27"/>
    <cellStyle name="Normal 2 3 2" xfId="51"/>
    <cellStyle name="Normal 2 3 2 2" xfId="60"/>
    <cellStyle name="Normal 2 3 2 2 2" xfId="77"/>
    <cellStyle name="Normal 2 3 2 2 2 2" xfId="118"/>
    <cellStyle name="Normal 2 3 2 2 3" xfId="102"/>
    <cellStyle name="Normal 2 3 2 3" xfId="69"/>
    <cellStyle name="Normal 2 3 2 3 2" xfId="110"/>
    <cellStyle name="Normal 2 3 2 4" xfId="94"/>
    <cellStyle name="Normal 2 3 3" xfId="56"/>
    <cellStyle name="Normal 2 3 3 2" xfId="73"/>
    <cellStyle name="Normal 2 3 3 2 2" xfId="114"/>
    <cellStyle name="Normal 2 3 3 3" xfId="98"/>
    <cellStyle name="Normal 2 3 4" xfId="65"/>
    <cellStyle name="Normal 2 3 4 2" xfId="106"/>
    <cellStyle name="Normal 2 3 5" xfId="89"/>
    <cellStyle name="Normal 2 3 6" xfId="82"/>
    <cellStyle name="Normal 2 3 7" xfId="44"/>
    <cellStyle name="Normal 2 4" xfId="2"/>
    <cellStyle name="Normal 2 4 2" xfId="58"/>
    <cellStyle name="Normal 2 4 2 2" xfId="75"/>
    <cellStyle name="Normal 2 4 2 2 2" xfId="116"/>
    <cellStyle name="Normal 2 4 2 3" xfId="100"/>
    <cellStyle name="Normal 2 4 3" xfId="67"/>
    <cellStyle name="Normal 2 4 3 2" xfId="108"/>
    <cellStyle name="Normal 2 4 4" xfId="92"/>
    <cellStyle name="Normal 2 4 5" xfId="49"/>
    <cellStyle name="Normal 2 5" xfId="54"/>
    <cellStyle name="Normal 2 5 2" xfId="71"/>
    <cellStyle name="Normal 2 5 2 2" xfId="112"/>
    <cellStyle name="Normal 2 5 3" xfId="96"/>
    <cellStyle name="Normal 2 6" xfId="63"/>
    <cellStyle name="Normal 2 6 2" xfId="104"/>
    <cellStyle name="Normal 2 7" xfId="84"/>
    <cellStyle name="Normal 20" xfId="17"/>
    <cellStyle name="Normal 21" xfId="18"/>
    <cellStyle name="Normal 22" xfId="19"/>
    <cellStyle name="Normal 23" xfId="20"/>
    <cellStyle name="Normal 24" xfId="21"/>
    <cellStyle name="Normal 25" xfId="22"/>
    <cellStyle name="Normal 26" xfId="23"/>
    <cellStyle name="Normal 27" xfId="24"/>
    <cellStyle name="Normal 3" xfId="25"/>
    <cellStyle name="Normal 3 2" xfId="30"/>
    <cellStyle name="Normal 3 3" xfId="35"/>
    <cellStyle name="Normal 3 3 2" xfId="87"/>
    <cellStyle name="Normal 3 4" xfId="81"/>
    <cellStyle name="Normal 3 5" xfId="39"/>
    <cellStyle name="Normal 4" xfId="31"/>
    <cellStyle name="Normal 4 2" xfId="42"/>
    <cellStyle name="Normal 5" xfId="32"/>
    <cellStyle name="Normal 5 2" xfId="43"/>
    <cellStyle name="Normal 6" xfId="3"/>
    <cellStyle name="Normal 6 2" xfId="34"/>
    <cellStyle name="Normal 7" xfId="4"/>
    <cellStyle name="Normal 7 2" xfId="50"/>
    <cellStyle name="Normal 7 2 2" xfId="59"/>
    <cellStyle name="Normal 7 2 2 2" xfId="76"/>
    <cellStyle name="Normal 7 2 2 2 2" xfId="117"/>
    <cellStyle name="Normal 7 2 2 3" xfId="101"/>
    <cellStyle name="Normal 7 2 3" xfId="68"/>
    <cellStyle name="Normal 7 2 3 2" xfId="109"/>
    <cellStyle name="Normal 7 2 4" xfId="93"/>
    <cellStyle name="Normal 7 3" xfId="55"/>
    <cellStyle name="Normal 7 3 2" xfId="72"/>
    <cellStyle name="Normal 7 3 2 2" xfId="113"/>
    <cellStyle name="Normal 7 3 3" xfId="97"/>
    <cellStyle name="Normal 7 4" xfId="64"/>
    <cellStyle name="Normal 7 4 2" xfId="105"/>
    <cellStyle name="Normal 7 5" xfId="88"/>
    <cellStyle name="Normal 7 6" xfId="40"/>
    <cellStyle name="Normal 8" xfId="5"/>
    <cellStyle name="Normal 8 2" xfId="48"/>
    <cellStyle name="Normal 9" xfId="6"/>
    <cellStyle name="Normal 9 2" xfId="57"/>
    <cellStyle name="Normal 9 2 2" xfId="74"/>
    <cellStyle name="Normal 9 2 2 2" xfId="115"/>
    <cellStyle name="Normal 9 2 3" xfId="99"/>
    <cellStyle name="Normal 9 3" xfId="66"/>
    <cellStyle name="Normal 9 3 2" xfId="107"/>
    <cellStyle name="Normal 9 4" xfId="91"/>
    <cellStyle name="Normal 9 5" xfId="47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ps.google.com/?q=Bogot%C3%A1+calle+113+N%C2%BA+7-65&amp;entry=gmail&amp;source=g" TargetMode="External"/><Relationship Id="rId1" Type="http://schemas.openxmlformats.org/officeDocument/2006/relationships/hyperlink" Target="https://maps.google.com/?q=Calle+97+No.+19+-+15&amp;entry=gmail&amp;source=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64"/>
  <sheetViews>
    <sheetView tabSelected="1" zoomScale="80" zoomScaleNormal="80" workbookViewId="0">
      <pane xSplit="2" ySplit="1" topLeftCell="C180" activePane="bottomRight" state="frozen"/>
      <selection pane="topRight" activeCell="C1" sqref="C1"/>
      <selection pane="bottomLeft" activeCell="A2" sqref="A2"/>
      <selection pane="bottomRight" activeCell="V185" sqref="V185"/>
    </sheetView>
  </sheetViews>
  <sheetFormatPr baseColWidth="10" defaultRowHeight="12.75" x14ac:dyDescent="0.25"/>
  <cols>
    <col min="1" max="1" width="4.42578125" style="3" customWidth="1"/>
    <col min="2" max="2" width="53.140625" style="2" customWidth="1"/>
    <col min="3" max="4" width="11.7109375" style="3" customWidth="1"/>
    <col min="5" max="5" width="25.5703125" style="44" customWidth="1"/>
    <col min="6" max="6" width="17.140625" style="3" customWidth="1"/>
    <col min="7" max="7" width="27.42578125" style="2" customWidth="1"/>
    <col min="8" max="8" width="19.42578125" style="160" customWidth="1"/>
    <col min="9" max="9" width="8.7109375" style="136" customWidth="1"/>
    <col min="10" max="10" width="8.7109375" style="3" customWidth="1"/>
    <col min="11" max="11" width="8.7109375" style="136" customWidth="1"/>
    <col min="12" max="14" width="8.7109375" style="3" customWidth="1"/>
    <col min="15" max="15" width="6.85546875" style="3" customWidth="1"/>
    <col min="16" max="16" width="7.140625" style="3" customWidth="1"/>
    <col min="17" max="17" width="7.85546875" style="3" customWidth="1"/>
    <col min="18" max="18" width="6.42578125" style="3" customWidth="1"/>
    <col min="19" max="19" width="8.7109375" style="3" bestFit="1" customWidth="1"/>
    <col min="20" max="20" width="8.7109375" style="3" customWidth="1"/>
    <col min="21" max="21" width="56.7109375" style="2" customWidth="1"/>
    <col min="22" max="22" width="23.42578125" style="174" customWidth="1"/>
    <col min="23" max="23" width="36.28515625" style="2" bestFit="1" customWidth="1"/>
    <col min="24" max="16384" width="11.42578125" style="2"/>
  </cols>
  <sheetData>
    <row r="1" spans="1:24" ht="51" x14ac:dyDescent="0.25">
      <c r="A1" s="1" t="s">
        <v>12</v>
      </c>
      <c r="B1" s="1" t="s">
        <v>8</v>
      </c>
      <c r="C1" s="1" t="s">
        <v>5</v>
      </c>
      <c r="D1" s="1" t="s">
        <v>374</v>
      </c>
      <c r="E1" s="1" t="s">
        <v>1</v>
      </c>
      <c r="F1" s="1" t="s">
        <v>0</v>
      </c>
      <c r="G1" s="1" t="s">
        <v>2</v>
      </c>
      <c r="H1" s="148" t="s">
        <v>6</v>
      </c>
      <c r="I1" s="1" t="s">
        <v>3</v>
      </c>
      <c r="J1" s="130" t="s">
        <v>119</v>
      </c>
      <c r="K1" s="130" t="s">
        <v>371</v>
      </c>
      <c r="L1" s="130" t="s">
        <v>30</v>
      </c>
      <c r="M1" s="130" t="s">
        <v>31</v>
      </c>
      <c r="N1" s="130" t="s">
        <v>32</v>
      </c>
      <c r="O1" s="130" t="s">
        <v>13</v>
      </c>
      <c r="P1" s="130" t="s">
        <v>14</v>
      </c>
      <c r="Q1" s="130" t="s">
        <v>15</v>
      </c>
      <c r="R1" s="130" t="s">
        <v>10</v>
      </c>
      <c r="S1" s="130" t="s">
        <v>11</v>
      </c>
      <c r="T1" s="130" t="s">
        <v>233</v>
      </c>
      <c r="U1" s="1" t="s">
        <v>576</v>
      </c>
      <c r="V1" s="161" t="s">
        <v>4</v>
      </c>
      <c r="W1" s="1" t="s">
        <v>153</v>
      </c>
      <c r="X1" s="6" t="s">
        <v>575</v>
      </c>
    </row>
    <row r="2" spans="1:24" s="9" customFormat="1" ht="29.25" customHeight="1" x14ac:dyDescent="0.25">
      <c r="A2" s="10">
        <v>1</v>
      </c>
      <c r="B2" s="11" t="s">
        <v>25</v>
      </c>
      <c r="C2" s="7" t="s">
        <v>7</v>
      </c>
      <c r="D2" s="7">
        <v>2017</v>
      </c>
      <c r="E2" s="34" t="s">
        <v>26</v>
      </c>
      <c r="F2" s="10" t="s">
        <v>27</v>
      </c>
      <c r="G2" s="11" t="s">
        <v>28</v>
      </c>
      <c r="H2" s="149" t="s">
        <v>29</v>
      </c>
      <c r="I2" s="134">
        <v>14</v>
      </c>
      <c r="J2" s="10">
        <v>0</v>
      </c>
      <c r="K2" s="134">
        <f>L2+M2+N2+O2+P2+Q2</f>
        <v>14</v>
      </c>
      <c r="L2" s="10">
        <v>0</v>
      </c>
      <c r="M2" s="10">
        <v>0</v>
      </c>
      <c r="N2" s="10">
        <v>1</v>
      </c>
      <c r="O2" s="10">
        <v>7</v>
      </c>
      <c r="P2" s="10">
        <v>6</v>
      </c>
      <c r="Q2" s="10">
        <v>0</v>
      </c>
      <c r="R2" s="10">
        <v>14</v>
      </c>
      <c r="S2" s="36">
        <v>0</v>
      </c>
      <c r="T2" s="36">
        <v>0</v>
      </c>
      <c r="U2" s="12" t="s">
        <v>33</v>
      </c>
      <c r="V2" s="161"/>
      <c r="W2" s="21" t="s">
        <v>341</v>
      </c>
      <c r="X2" s="21"/>
    </row>
    <row r="3" spans="1:24" ht="29.25" customHeight="1" x14ac:dyDescent="0.25">
      <c r="A3" s="7">
        <v>2</v>
      </c>
      <c r="B3" s="8" t="s">
        <v>16</v>
      </c>
      <c r="C3" s="7" t="s">
        <v>7</v>
      </c>
      <c r="D3" s="7">
        <v>2017</v>
      </c>
      <c r="E3" s="33" t="s">
        <v>22</v>
      </c>
      <c r="F3" s="10" t="s">
        <v>27</v>
      </c>
      <c r="G3" s="8" t="s">
        <v>17</v>
      </c>
      <c r="H3" s="149" t="s">
        <v>9</v>
      </c>
      <c r="I3" s="135">
        <v>14</v>
      </c>
      <c r="J3" s="10">
        <v>0</v>
      </c>
      <c r="K3" s="134">
        <f t="shared" ref="K3:K66" si="0">L3+M3+N3+O3+P3+Q3</f>
        <v>14</v>
      </c>
      <c r="L3" s="7">
        <v>0</v>
      </c>
      <c r="M3" s="7">
        <v>0</v>
      </c>
      <c r="N3" s="7">
        <v>1</v>
      </c>
      <c r="O3" s="7">
        <v>3</v>
      </c>
      <c r="P3" s="7">
        <v>3</v>
      </c>
      <c r="Q3" s="7">
        <v>7</v>
      </c>
      <c r="R3" s="7">
        <v>7</v>
      </c>
      <c r="S3" s="7">
        <v>7</v>
      </c>
      <c r="T3" s="36">
        <v>0</v>
      </c>
      <c r="U3" s="8" t="s">
        <v>24</v>
      </c>
      <c r="V3" s="162"/>
      <c r="W3" s="5" t="s">
        <v>175</v>
      </c>
      <c r="X3" s="5"/>
    </row>
    <row r="4" spans="1:24" ht="29.25" customHeight="1" x14ac:dyDescent="0.25">
      <c r="A4" s="10">
        <v>3</v>
      </c>
      <c r="B4" s="8" t="s">
        <v>18</v>
      </c>
      <c r="C4" s="7" t="s">
        <v>7</v>
      </c>
      <c r="D4" s="7">
        <v>2017</v>
      </c>
      <c r="E4" s="37" t="s">
        <v>19</v>
      </c>
      <c r="F4" s="7" t="s">
        <v>21</v>
      </c>
      <c r="G4" s="8" t="s">
        <v>20</v>
      </c>
      <c r="H4" s="149" t="s">
        <v>9</v>
      </c>
      <c r="I4" s="135">
        <v>24</v>
      </c>
      <c r="J4" s="10">
        <v>0</v>
      </c>
      <c r="K4" s="134">
        <f t="shared" si="0"/>
        <v>24</v>
      </c>
      <c r="L4" s="7">
        <v>0</v>
      </c>
      <c r="M4" s="7">
        <v>0</v>
      </c>
      <c r="N4" s="7">
        <v>1</v>
      </c>
      <c r="O4" s="7">
        <v>6</v>
      </c>
      <c r="P4" s="7">
        <v>6</v>
      </c>
      <c r="Q4" s="7">
        <v>11</v>
      </c>
      <c r="R4" s="7">
        <v>13</v>
      </c>
      <c r="S4" s="7">
        <v>11</v>
      </c>
      <c r="T4" s="36">
        <v>0</v>
      </c>
      <c r="U4" s="14" t="s">
        <v>23</v>
      </c>
      <c r="V4" s="162"/>
      <c r="W4" s="5" t="s">
        <v>346</v>
      </c>
      <c r="X4" s="5"/>
    </row>
    <row r="5" spans="1:24" s="13" customFormat="1" ht="29.25" customHeight="1" x14ac:dyDescent="0.25">
      <c r="A5" s="10">
        <v>4</v>
      </c>
      <c r="B5" s="8" t="s">
        <v>34</v>
      </c>
      <c r="C5" s="7" t="s">
        <v>7</v>
      </c>
      <c r="D5" s="7">
        <v>2017</v>
      </c>
      <c r="E5" s="37" t="s">
        <v>35</v>
      </c>
      <c r="F5" s="7" t="s">
        <v>21</v>
      </c>
      <c r="G5" s="5" t="s">
        <v>36</v>
      </c>
      <c r="H5" s="149" t="s">
        <v>9</v>
      </c>
      <c r="I5" s="135">
        <v>45</v>
      </c>
      <c r="J5" s="10">
        <v>0</v>
      </c>
      <c r="K5" s="134">
        <f t="shared" si="0"/>
        <v>45</v>
      </c>
      <c r="L5" s="7">
        <v>0</v>
      </c>
      <c r="M5" s="7">
        <v>0</v>
      </c>
      <c r="N5" s="7">
        <v>1</v>
      </c>
      <c r="O5" s="7">
        <v>3</v>
      </c>
      <c r="P5" s="7">
        <v>10</v>
      </c>
      <c r="Q5" s="7">
        <v>31</v>
      </c>
      <c r="R5" s="7">
        <v>16</v>
      </c>
      <c r="S5" s="7">
        <v>29</v>
      </c>
      <c r="T5" s="36">
        <v>0</v>
      </c>
      <c r="U5" s="5" t="s">
        <v>37</v>
      </c>
      <c r="V5" s="163"/>
      <c r="W5" s="5" t="s">
        <v>174</v>
      </c>
      <c r="X5" s="129"/>
    </row>
    <row r="6" spans="1:24" s="13" customFormat="1" ht="29.25" customHeight="1" x14ac:dyDescent="0.25">
      <c r="A6" s="10">
        <v>5</v>
      </c>
      <c r="B6" s="15" t="s">
        <v>117</v>
      </c>
      <c r="C6" s="7" t="s">
        <v>39</v>
      </c>
      <c r="D6" s="7">
        <v>2017</v>
      </c>
      <c r="E6" s="38" t="s">
        <v>61</v>
      </c>
      <c r="F6" s="7" t="s">
        <v>40</v>
      </c>
      <c r="G6" s="15" t="s">
        <v>62</v>
      </c>
      <c r="H6" s="150" t="s">
        <v>118</v>
      </c>
      <c r="I6" s="137">
        <v>5</v>
      </c>
      <c r="J6" s="10">
        <v>0</v>
      </c>
      <c r="K6" s="134">
        <f t="shared" si="0"/>
        <v>5</v>
      </c>
      <c r="L6" s="7">
        <v>0</v>
      </c>
      <c r="M6" s="7">
        <v>0</v>
      </c>
      <c r="N6" s="7">
        <v>1</v>
      </c>
      <c r="O6" s="7">
        <v>0</v>
      </c>
      <c r="P6" s="7">
        <v>3</v>
      </c>
      <c r="Q6" s="7">
        <v>1</v>
      </c>
      <c r="R6" s="7">
        <v>4</v>
      </c>
      <c r="S6" s="7">
        <v>1</v>
      </c>
      <c r="T6" s="36">
        <v>0</v>
      </c>
      <c r="U6" s="15" t="s">
        <v>63</v>
      </c>
      <c r="V6" s="150" t="s">
        <v>64</v>
      </c>
      <c r="W6" s="15" t="s">
        <v>347</v>
      </c>
      <c r="X6" s="129"/>
    </row>
    <row r="7" spans="1:24" ht="29.25" customHeight="1" x14ac:dyDescent="0.25">
      <c r="A7" s="7">
        <v>6</v>
      </c>
      <c r="B7" s="15" t="s">
        <v>38</v>
      </c>
      <c r="C7" s="7" t="s">
        <v>39</v>
      </c>
      <c r="D7" s="7">
        <v>2017</v>
      </c>
      <c r="E7" s="33" t="s">
        <v>43</v>
      </c>
      <c r="F7" s="7" t="s">
        <v>40</v>
      </c>
      <c r="G7" s="5" t="s">
        <v>36</v>
      </c>
      <c r="H7" s="151" t="s">
        <v>41</v>
      </c>
      <c r="I7" s="135">
        <v>4</v>
      </c>
      <c r="J7" s="10">
        <v>0</v>
      </c>
      <c r="K7" s="134">
        <f t="shared" si="0"/>
        <v>4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4</v>
      </c>
      <c r="R7" s="7">
        <v>0</v>
      </c>
      <c r="S7" s="7">
        <v>4</v>
      </c>
      <c r="T7" s="36">
        <v>0</v>
      </c>
      <c r="U7" s="5" t="s">
        <v>42</v>
      </c>
      <c r="V7" s="162" t="s">
        <v>370</v>
      </c>
      <c r="W7" s="5" t="s">
        <v>173</v>
      </c>
      <c r="X7" s="5"/>
    </row>
    <row r="8" spans="1:24" ht="29.25" customHeight="1" x14ac:dyDescent="0.2">
      <c r="A8" s="10">
        <v>7</v>
      </c>
      <c r="B8" s="15" t="s">
        <v>44</v>
      </c>
      <c r="C8" s="7" t="s">
        <v>45</v>
      </c>
      <c r="D8" s="7">
        <v>2017</v>
      </c>
      <c r="E8" s="33" t="s">
        <v>46</v>
      </c>
      <c r="F8" s="7" t="s">
        <v>47</v>
      </c>
      <c r="G8" s="17" t="s">
        <v>48</v>
      </c>
      <c r="H8" s="149" t="s">
        <v>9</v>
      </c>
      <c r="I8" s="135">
        <v>19</v>
      </c>
      <c r="J8" s="10">
        <v>0</v>
      </c>
      <c r="K8" s="134">
        <f t="shared" si="0"/>
        <v>19</v>
      </c>
      <c r="L8" s="7">
        <v>0</v>
      </c>
      <c r="M8" s="7">
        <v>1</v>
      </c>
      <c r="N8" s="7">
        <v>1</v>
      </c>
      <c r="O8" s="7">
        <v>7</v>
      </c>
      <c r="P8" s="7">
        <v>3</v>
      </c>
      <c r="Q8" s="7">
        <v>7</v>
      </c>
      <c r="R8" s="7">
        <v>13</v>
      </c>
      <c r="S8" s="7">
        <v>6</v>
      </c>
      <c r="T8" s="36">
        <v>0</v>
      </c>
      <c r="U8" s="17" t="s">
        <v>49</v>
      </c>
      <c r="V8" s="149" t="s">
        <v>50</v>
      </c>
      <c r="W8" s="5" t="s">
        <v>159</v>
      </c>
      <c r="X8" s="5"/>
    </row>
    <row r="9" spans="1:24" ht="29.25" customHeight="1" x14ac:dyDescent="0.2">
      <c r="A9" s="7">
        <v>8</v>
      </c>
      <c r="B9" s="15" t="s">
        <v>44</v>
      </c>
      <c r="C9" s="7" t="s">
        <v>45</v>
      </c>
      <c r="D9" s="7">
        <v>2017</v>
      </c>
      <c r="E9" s="33" t="s">
        <v>54</v>
      </c>
      <c r="F9" s="7" t="s">
        <v>47</v>
      </c>
      <c r="G9" s="17" t="s">
        <v>48</v>
      </c>
      <c r="H9" s="149" t="s">
        <v>9</v>
      </c>
      <c r="I9" s="135">
        <v>21</v>
      </c>
      <c r="J9" s="10">
        <v>0</v>
      </c>
      <c r="K9" s="134">
        <f t="shared" si="0"/>
        <v>21</v>
      </c>
      <c r="L9" s="7">
        <v>0</v>
      </c>
      <c r="M9" s="7">
        <v>0</v>
      </c>
      <c r="N9" s="7">
        <v>1</v>
      </c>
      <c r="O9" s="7">
        <v>2</v>
      </c>
      <c r="P9" s="7">
        <v>10</v>
      </c>
      <c r="Q9" s="7">
        <v>8</v>
      </c>
      <c r="R9" s="7">
        <v>12</v>
      </c>
      <c r="S9" s="5">
        <v>8</v>
      </c>
      <c r="T9" s="36">
        <v>0</v>
      </c>
      <c r="U9" s="17" t="s">
        <v>49</v>
      </c>
      <c r="V9" s="149" t="s">
        <v>50</v>
      </c>
      <c r="W9" s="5" t="s">
        <v>159</v>
      </c>
      <c r="X9" s="5"/>
    </row>
    <row r="10" spans="1:24" ht="29.25" customHeight="1" x14ac:dyDescent="0.2">
      <c r="A10" s="10">
        <v>9</v>
      </c>
      <c r="B10" s="15" t="s">
        <v>44</v>
      </c>
      <c r="C10" s="7" t="s">
        <v>45</v>
      </c>
      <c r="D10" s="7">
        <v>2017</v>
      </c>
      <c r="E10" s="33" t="s">
        <v>55</v>
      </c>
      <c r="F10" s="7" t="s">
        <v>47</v>
      </c>
      <c r="G10" s="17" t="s">
        <v>48</v>
      </c>
      <c r="H10" s="149" t="s">
        <v>9</v>
      </c>
      <c r="I10" s="135">
        <v>16</v>
      </c>
      <c r="J10" s="10">
        <v>0</v>
      </c>
      <c r="K10" s="134">
        <f t="shared" si="0"/>
        <v>16</v>
      </c>
      <c r="L10" s="7">
        <v>0</v>
      </c>
      <c r="M10" s="7">
        <v>0</v>
      </c>
      <c r="N10" s="7">
        <v>0</v>
      </c>
      <c r="O10" s="7">
        <v>9</v>
      </c>
      <c r="P10" s="7">
        <v>4</v>
      </c>
      <c r="Q10" s="7">
        <v>3</v>
      </c>
      <c r="R10" s="7">
        <v>13</v>
      </c>
      <c r="S10" s="5">
        <v>3</v>
      </c>
      <c r="T10" s="36">
        <v>0</v>
      </c>
      <c r="U10" s="17" t="s">
        <v>49</v>
      </c>
      <c r="V10" s="149" t="s">
        <v>50</v>
      </c>
      <c r="W10" s="5" t="s">
        <v>159</v>
      </c>
      <c r="X10" s="5"/>
    </row>
    <row r="11" spans="1:24" ht="29.25" customHeight="1" x14ac:dyDescent="0.2">
      <c r="A11" s="10">
        <v>10</v>
      </c>
      <c r="B11" s="15" t="s">
        <v>44</v>
      </c>
      <c r="C11" s="7" t="s">
        <v>45</v>
      </c>
      <c r="D11" s="7">
        <v>2017</v>
      </c>
      <c r="E11" s="34" t="s">
        <v>56</v>
      </c>
      <c r="F11" s="7" t="s">
        <v>47</v>
      </c>
      <c r="G11" s="17" t="s">
        <v>48</v>
      </c>
      <c r="H11" s="149" t="s">
        <v>9</v>
      </c>
      <c r="I11" s="135">
        <v>20</v>
      </c>
      <c r="J11" s="10">
        <v>0</v>
      </c>
      <c r="K11" s="134">
        <f t="shared" si="0"/>
        <v>20</v>
      </c>
      <c r="L11" s="7">
        <v>0</v>
      </c>
      <c r="M11" s="7">
        <v>0</v>
      </c>
      <c r="N11" s="7">
        <v>2</v>
      </c>
      <c r="O11" s="7">
        <v>4</v>
      </c>
      <c r="P11" s="7">
        <v>2</v>
      </c>
      <c r="Q11" s="7">
        <v>12</v>
      </c>
      <c r="R11" s="7">
        <v>9</v>
      </c>
      <c r="S11" s="5">
        <v>11</v>
      </c>
      <c r="T11" s="36">
        <v>0</v>
      </c>
      <c r="U11" s="17" t="s">
        <v>49</v>
      </c>
      <c r="V11" s="149" t="s">
        <v>50</v>
      </c>
      <c r="W11" s="5" t="s">
        <v>159</v>
      </c>
      <c r="X11" s="5"/>
    </row>
    <row r="12" spans="1:24" ht="29.25" customHeight="1" x14ac:dyDescent="0.25">
      <c r="A12" s="10">
        <v>11</v>
      </c>
      <c r="B12" s="15" t="s">
        <v>242</v>
      </c>
      <c r="C12" s="18" t="s">
        <v>45</v>
      </c>
      <c r="D12" s="7">
        <v>2017</v>
      </c>
      <c r="E12" s="29" t="s">
        <v>243</v>
      </c>
      <c r="F12" s="67"/>
      <c r="G12" s="66"/>
      <c r="H12" s="152" t="s">
        <v>244</v>
      </c>
      <c r="I12" s="134">
        <v>1</v>
      </c>
      <c r="J12" s="10">
        <v>0</v>
      </c>
      <c r="K12" s="134">
        <f t="shared" si="0"/>
        <v>1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1</v>
      </c>
      <c r="S12" s="5">
        <v>0</v>
      </c>
      <c r="T12" s="36">
        <v>0</v>
      </c>
      <c r="U12" s="21" t="s">
        <v>208</v>
      </c>
      <c r="V12" s="164" t="s">
        <v>364</v>
      </c>
      <c r="W12" s="5" t="s">
        <v>159</v>
      </c>
      <c r="X12" s="5"/>
    </row>
    <row r="13" spans="1:24" ht="29.25" customHeight="1" x14ac:dyDescent="0.25">
      <c r="A13" s="7">
        <v>12</v>
      </c>
      <c r="B13" s="5" t="s">
        <v>51</v>
      </c>
      <c r="C13" s="18" t="s">
        <v>45</v>
      </c>
      <c r="D13" s="7">
        <v>2017</v>
      </c>
      <c r="E13" s="39">
        <v>42846</v>
      </c>
      <c r="F13" s="7" t="s">
        <v>52</v>
      </c>
      <c r="G13" s="19" t="s">
        <v>48</v>
      </c>
      <c r="H13" s="153" t="s">
        <v>9</v>
      </c>
      <c r="I13" s="135">
        <v>16</v>
      </c>
      <c r="J13" s="10">
        <v>0</v>
      </c>
      <c r="K13" s="134">
        <f t="shared" si="0"/>
        <v>16</v>
      </c>
      <c r="L13" s="7">
        <v>0</v>
      </c>
      <c r="M13" s="7">
        <v>0</v>
      </c>
      <c r="N13" s="7">
        <v>1</v>
      </c>
      <c r="O13" s="7">
        <v>7</v>
      </c>
      <c r="P13" s="7">
        <v>2</v>
      </c>
      <c r="Q13" s="7">
        <v>6</v>
      </c>
      <c r="R13" s="7">
        <v>11</v>
      </c>
      <c r="S13" s="5">
        <v>5</v>
      </c>
      <c r="T13" s="36">
        <v>0</v>
      </c>
      <c r="U13" s="5" t="s">
        <v>53</v>
      </c>
      <c r="V13" s="165" t="s">
        <v>65</v>
      </c>
      <c r="W13" s="5" t="s">
        <v>159</v>
      </c>
      <c r="X13" s="5"/>
    </row>
    <row r="14" spans="1:24" ht="29.25" customHeight="1" x14ac:dyDescent="0.25">
      <c r="A14" s="10">
        <v>13</v>
      </c>
      <c r="B14" s="5" t="s">
        <v>51</v>
      </c>
      <c r="C14" s="18" t="s">
        <v>45</v>
      </c>
      <c r="D14" s="7">
        <v>2017</v>
      </c>
      <c r="E14" s="25">
        <v>42850</v>
      </c>
      <c r="F14" s="7" t="s">
        <v>52</v>
      </c>
      <c r="G14" s="19" t="s">
        <v>48</v>
      </c>
      <c r="H14" s="153" t="s">
        <v>9</v>
      </c>
      <c r="I14" s="135">
        <v>19</v>
      </c>
      <c r="J14" s="10">
        <v>0</v>
      </c>
      <c r="K14" s="134">
        <f t="shared" si="0"/>
        <v>19</v>
      </c>
      <c r="L14" s="7">
        <v>0</v>
      </c>
      <c r="M14" s="7">
        <v>0</v>
      </c>
      <c r="N14" s="7">
        <v>0</v>
      </c>
      <c r="O14" s="7">
        <v>4</v>
      </c>
      <c r="P14" s="7">
        <v>7</v>
      </c>
      <c r="Q14" s="7">
        <v>8</v>
      </c>
      <c r="R14" s="7">
        <v>11</v>
      </c>
      <c r="S14" s="5">
        <v>8</v>
      </c>
      <c r="T14" s="36">
        <v>0</v>
      </c>
      <c r="U14" s="5" t="s">
        <v>53</v>
      </c>
      <c r="V14" s="165" t="s">
        <v>65</v>
      </c>
      <c r="W14" s="5" t="s">
        <v>159</v>
      </c>
      <c r="X14" s="5"/>
    </row>
    <row r="15" spans="1:24" ht="29.25" customHeight="1" x14ac:dyDescent="0.25">
      <c r="A15" s="7">
        <v>14</v>
      </c>
      <c r="B15" s="5" t="s">
        <v>51</v>
      </c>
      <c r="C15" s="18" t="s">
        <v>45</v>
      </c>
      <c r="D15" s="7">
        <v>2017</v>
      </c>
      <c r="E15" s="25">
        <v>42849</v>
      </c>
      <c r="F15" s="7" t="s">
        <v>52</v>
      </c>
      <c r="G15" s="19" t="s">
        <v>48</v>
      </c>
      <c r="H15" s="153" t="s">
        <v>9</v>
      </c>
      <c r="I15" s="135">
        <v>16</v>
      </c>
      <c r="J15" s="10">
        <v>0</v>
      </c>
      <c r="K15" s="134">
        <f t="shared" si="0"/>
        <v>16</v>
      </c>
      <c r="L15" s="7">
        <v>0</v>
      </c>
      <c r="M15" s="7">
        <v>0</v>
      </c>
      <c r="N15" s="7">
        <v>0</v>
      </c>
      <c r="O15" s="7">
        <v>7</v>
      </c>
      <c r="P15" s="7">
        <v>4</v>
      </c>
      <c r="Q15" s="7">
        <v>5</v>
      </c>
      <c r="R15" s="7">
        <v>11</v>
      </c>
      <c r="S15" s="5">
        <v>5</v>
      </c>
      <c r="T15" s="36">
        <v>0</v>
      </c>
      <c r="U15" s="5" t="s">
        <v>53</v>
      </c>
      <c r="V15" s="165" t="s">
        <v>65</v>
      </c>
      <c r="W15" s="5" t="s">
        <v>159</v>
      </c>
      <c r="X15" s="5"/>
    </row>
    <row r="16" spans="1:24" ht="29.25" customHeight="1" x14ac:dyDescent="0.25">
      <c r="A16" s="10">
        <v>15</v>
      </c>
      <c r="B16" s="5" t="s">
        <v>51</v>
      </c>
      <c r="C16" s="7" t="s">
        <v>45</v>
      </c>
      <c r="D16" s="7">
        <v>2017</v>
      </c>
      <c r="E16" s="25">
        <v>42851</v>
      </c>
      <c r="F16" s="7" t="s">
        <v>52</v>
      </c>
      <c r="G16" s="17" t="s">
        <v>48</v>
      </c>
      <c r="H16" s="149" t="s">
        <v>9</v>
      </c>
      <c r="I16" s="135">
        <v>18</v>
      </c>
      <c r="J16" s="10">
        <v>0</v>
      </c>
      <c r="K16" s="134">
        <f t="shared" si="0"/>
        <v>18</v>
      </c>
      <c r="L16" s="7">
        <v>0</v>
      </c>
      <c r="M16" s="7">
        <v>0</v>
      </c>
      <c r="N16" s="7">
        <v>1</v>
      </c>
      <c r="O16" s="7">
        <v>3</v>
      </c>
      <c r="P16" s="7">
        <v>5</v>
      </c>
      <c r="Q16" s="7">
        <v>9</v>
      </c>
      <c r="R16" s="7">
        <v>9</v>
      </c>
      <c r="S16" s="5">
        <v>9</v>
      </c>
      <c r="T16" s="36">
        <v>0</v>
      </c>
      <c r="U16" s="5" t="s">
        <v>53</v>
      </c>
      <c r="V16" s="165" t="s">
        <v>65</v>
      </c>
      <c r="W16" s="5" t="s">
        <v>159</v>
      </c>
      <c r="X16" s="5"/>
    </row>
    <row r="17" spans="1:24" ht="29.25" customHeight="1" x14ac:dyDescent="0.25">
      <c r="A17" s="10">
        <v>16</v>
      </c>
      <c r="B17" s="22" t="s">
        <v>66</v>
      </c>
      <c r="C17" s="7" t="s">
        <v>58</v>
      </c>
      <c r="D17" s="7">
        <v>2017</v>
      </c>
      <c r="E17" s="25" t="s">
        <v>67</v>
      </c>
      <c r="F17" s="87" t="s">
        <v>68</v>
      </c>
      <c r="G17" s="16" t="s">
        <v>69</v>
      </c>
      <c r="H17" s="149" t="s">
        <v>9</v>
      </c>
      <c r="I17" s="135">
        <v>13</v>
      </c>
      <c r="J17" s="10">
        <v>0</v>
      </c>
      <c r="K17" s="134">
        <f t="shared" si="0"/>
        <v>13</v>
      </c>
      <c r="L17" s="7">
        <v>1</v>
      </c>
      <c r="M17" s="7">
        <v>0</v>
      </c>
      <c r="N17" s="7">
        <v>0</v>
      </c>
      <c r="O17" s="7">
        <v>1</v>
      </c>
      <c r="P17" s="7">
        <v>4</v>
      </c>
      <c r="Q17" s="7">
        <v>7</v>
      </c>
      <c r="R17" s="7">
        <v>6</v>
      </c>
      <c r="S17" s="5">
        <v>7</v>
      </c>
      <c r="T17" s="36">
        <v>0</v>
      </c>
      <c r="U17" s="5" t="s">
        <v>70</v>
      </c>
      <c r="V17" s="151"/>
      <c r="W17" s="80" t="s">
        <v>348</v>
      </c>
      <c r="X17" s="5"/>
    </row>
    <row r="18" spans="1:24" ht="29.25" customHeight="1" x14ac:dyDescent="0.25">
      <c r="A18" s="10">
        <v>17</v>
      </c>
      <c r="B18" s="5" t="s">
        <v>57</v>
      </c>
      <c r="C18" s="7" t="s">
        <v>58</v>
      </c>
      <c r="D18" s="7">
        <v>2017</v>
      </c>
      <c r="E18" s="33" t="s">
        <v>59</v>
      </c>
      <c r="F18" s="7" t="s">
        <v>52</v>
      </c>
      <c r="G18" s="5" t="s">
        <v>60</v>
      </c>
      <c r="H18" s="149" t="s">
        <v>9</v>
      </c>
      <c r="I18" s="135">
        <v>25</v>
      </c>
      <c r="J18" s="10">
        <v>0</v>
      </c>
      <c r="K18" s="134">
        <f t="shared" si="0"/>
        <v>25</v>
      </c>
      <c r="L18" s="7">
        <v>0</v>
      </c>
      <c r="M18" s="7">
        <v>0</v>
      </c>
      <c r="N18" s="7">
        <v>0</v>
      </c>
      <c r="O18" s="7">
        <v>1</v>
      </c>
      <c r="P18" s="7">
        <v>2</v>
      </c>
      <c r="Q18" s="7">
        <v>22</v>
      </c>
      <c r="R18" s="7">
        <v>3</v>
      </c>
      <c r="S18" s="7">
        <v>22</v>
      </c>
      <c r="T18" s="36">
        <v>0</v>
      </c>
      <c r="U18" s="5" t="s">
        <v>53</v>
      </c>
      <c r="V18" s="162"/>
      <c r="W18" s="5" t="s">
        <v>341</v>
      </c>
      <c r="X18" s="5"/>
    </row>
    <row r="19" spans="1:24" ht="29.25" customHeight="1" x14ac:dyDescent="0.25">
      <c r="A19" s="7">
        <v>18</v>
      </c>
      <c r="B19" s="5" t="s">
        <v>71</v>
      </c>
      <c r="C19" s="7" t="s">
        <v>58</v>
      </c>
      <c r="D19" s="7">
        <v>2017</v>
      </c>
      <c r="E19" s="25">
        <v>42864</v>
      </c>
      <c r="F19" s="88" t="s">
        <v>72</v>
      </c>
      <c r="G19" s="19" t="s">
        <v>48</v>
      </c>
      <c r="H19" s="153" t="s">
        <v>9</v>
      </c>
      <c r="I19" s="135">
        <v>8</v>
      </c>
      <c r="J19" s="10">
        <v>0</v>
      </c>
      <c r="K19" s="134">
        <f t="shared" si="0"/>
        <v>8</v>
      </c>
      <c r="L19" s="7">
        <v>0</v>
      </c>
      <c r="M19" s="7">
        <v>0</v>
      </c>
      <c r="N19" s="7">
        <v>0</v>
      </c>
      <c r="O19" s="7">
        <v>3</v>
      </c>
      <c r="P19" s="7">
        <v>3</v>
      </c>
      <c r="Q19" s="7">
        <v>2</v>
      </c>
      <c r="R19" s="7">
        <v>6</v>
      </c>
      <c r="S19" s="7">
        <v>2</v>
      </c>
      <c r="T19" s="36">
        <v>0</v>
      </c>
      <c r="U19" s="20" t="s">
        <v>53</v>
      </c>
      <c r="V19" s="165" t="s">
        <v>65</v>
      </c>
      <c r="W19" s="5" t="s">
        <v>159</v>
      </c>
      <c r="X19" s="5"/>
    </row>
    <row r="20" spans="1:24" ht="29.25" customHeight="1" x14ac:dyDescent="0.25">
      <c r="A20" s="10">
        <v>19</v>
      </c>
      <c r="B20" s="5" t="s">
        <v>71</v>
      </c>
      <c r="C20" s="7" t="s">
        <v>58</v>
      </c>
      <c r="D20" s="7">
        <v>2017</v>
      </c>
      <c r="E20" s="25">
        <v>42865</v>
      </c>
      <c r="F20" s="88" t="s">
        <v>72</v>
      </c>
      <c r="G20" s="19" t="s">
        <v>48</v>
      </c>
      <c r="H20" s="153" t="s">
        <v>9</v>
      </c>
      <c r="I20" s="138">
        <v>10</v>
      </c>
      <c r="J20" s="10">
        <v>0</v>
      </c>
      <c r="K20" s="134">
        <f t="shared" si="0"/>
        <v>10</v>
      </c>
      <c r="L20" s="7">
        <v>0</v>
      </c>
      <c r="M20" s="7">
        <v>0</v>
      </c>
      <c r="N20" s="7">
        <v>0</v>
      </c>
      <c r="O20" s="7">
        <v>3</v>
      </c>
      <c r="P20" s="7">
        <v>4</v>
      </c>
      <c r="Q20" s="7">
        <v>3</v>
      </c>
      <c r="R20" s="7">
        <v>8</v>
      </c>
      <c r="S20" s="7">
        <v>2</v>
      </c>
      <c r="T20" s="36">
        <v>0</v>
      </c>
      <c r="U20" s="5" t="s">
        <v>53</v>
      </c>
      <c r="V20" s="164" t="s">
        <v>65</v>
      </c>
      <c r="W20" s="5" t="s">
        <v>159</v>
      </c>
      <c r="X20" s="5"/>
    </row>
    <row r="21" spans="1:24" ht="29.25" customHeight="1" x14ac:dyDescent="0.25">
      <c r="A21" s="7">
        <v>20</v>
      </c>
      <c r="B21" s="5" t="s">
        <v>71</v>
      </c>
      <c r="C21" s="7" t="s">
        <v>58</v>
      </c>
      <c r="D21" s="7">
        <v>2017</v>
      </c>
      <c r="E21" s="39">
        <v>42866</v>
      </c>
      <c r="F21" s="88" t="s">
        <v>72</v>
      </c>
      <c r="G21" s="19" t="s">
        <v>48</v>
      </c>
      <c r="H21" s="153" t="s">
        <v>9</v>
      </c>
      <c r="I21" s="138">
        <v>16</v>
      </c>
      <c r="J21" s="10">
        <v>0</v>
      </c>
      <c r="K21" s="134">
        <f t="shared" si="0"/>
        <v>16</v>
      </c>
      <c r="L21" s="7">
        <v>0</v>
      </c>
      <c r="M21" s="7">
        <v>0</v>
      </c>
      <c r="N21" s="7">
        <v>0</v>
      </c>
      <c r="O21" s="7">
        <v>1</v>
      </c>
      <c r="P21" s="7">
        <v>8</v>
      </c>
      <c r="Q21" s="7">
        <v>7</v>
      </c>
      <c r="R21" s="7">
        <v>9</v>
      </c>
      <c r="S21" s="7">
        <v>7</v>
      </c>
      <c r="T21" s="36">
        <v>0</v>
      </c>
      <c r="U21" s="20" t="s">
        <v>53</v>
      </c>
      <c r="V21" s="165" t="s">
        <v>65</v>
      </c>
      <c r="W21" s="5" t="s">
        <v>159</v>
      </c>
      <c r="X21" s="5"/>
    </row>
    <row r="22" spans="1:24" ht="29.25" customHeight="1" x14ac:dyDescent="0.25">
      <c r="A22" s="10">
        <v>21</v>
      </c>
      <c r="B22" s="5" t="s">
        <v>71</v>
      </c>
      <c r="C22" s="7" t="s">
        <v>58</v>
      </c>
      <c r="D22" s="7">
        <v>2017</v>
      </c>
      <c r="E22" s="40">
        <v>42867</v>
      </c>
      <c r="F22" s="88" t="s">
        <v>72</v>
      </c>
      <c r="G22" s="19" t="s">
        <v>48</v>
      </c>
      <c r="H22" s="153" t="s">
        <v>9</v>
      </c>
      <c r="I22" s="138">
        <v>11</v>
      </c>
      <c r="J22" s="10">
        <v>0</v>
      </c>
      <c r="K22" s="134">
        <f t="shared" si="0"/>
        <v>11</v>
      </c>
      <c r="L22" s="7">
        <v>0</v>
      </c>
      <c r="M22" s="7">
        <v>0</v>
      </c>
      <c r="N22" s="7">
        <v>0</v>
      </c>
      <c r="O22" s="7">
        <v>5</v>
      </c>
      <c r="P22" s="7">
        <v>2</v>
      </c>
      <c r="Q22" s="7">
        <v>4</v>
      </c>
      <c r="R22" s="7">
        <v>7</v>
      </c>
      <c r="S22" s="7">
        <v>4</v>
      </c>
      <c r="T22" s="36">
        <v>0</v>
      </c>
      <c r="U22" s="5" t="s">
        <v>53</v>
      </c>
      <c r="V22" s="164" t="s">
        <v>65</v>
      </c>
      <c r="W22" s="5" t="s">
        <v>159</v>
      </c>
      <c r="X22" s="5"/>
    </row>
    <row r="23" spans="1:24" ht="29.25" customHeight="1" x14ac:dyDescent="0.2">
      <c r="A23" s="10">
        <v>22</v>
      </c>
      <c r="B23" s="26" t="s">
        <v>73</v>
      </c>
      <c r="C23" s="7" t="s">
        <v>58</v>
      </c>
      <c r="D23" s="7">
        <v>2017</v>
      </c>
      <c r="E23" s="41" t="s">
        <v>74</v>
      </c>
      <c r="F23" s="87" t="s">
        <v>75</v>
      </c>
      <c r="G23" s="17" t="s">
        <v>76</v>
      </c>
      <c r="H23" s="153" t="s">
        <v>9</v>
      </c>
      <c r="I23" s="135">
        <v>13</v>
      </c>
      <c r="J23" s="7">
        <v>1</v>
      </c>
      <c r="K23" s="134">
        <f t="shared" si="0"/>
        <v>12</v>
      </c>
      <c r="L23" s="7">
        <v>0</v>
      </c>
      <c r="M23" s="7">
        <v>0</v>
      </c>
      <c r="N23" s="7">
        <v>0</v>
      </c>
      <c r="O23" s="7">
        <v>2</v>
      </c>
      <c r="P23" s="7">
        <v>1</v>
      </c>
      <c r="Q23" s="7">
        <v>9</v>
      </c>
      <c r="R23" s="7">
        <v>3</v>
      </c>
      <c r="S23" s="7">
        <v>10</v>
      </c>
      <c r="T23" s="36">
        <v>0</v>
      </c>
      <c r="U23" s="5" t="s">
        <v>77</v>
      </c>
      <c r="V23" s="162"/>
      <c r="W23" s="80" t="s">
        <v>348</v>
      </c>
      <c r="X23" s="5"/>
    </row>
    <row r="24" spans="1:24" ht="29.25" customHeight="1" x14ac:dyDescent="0.2">
      <c r="A24" s="10">
        <v>23</v>
      </c>
      <c r="B24" s="27" t="s">
        <v>78</v>
      </c>
      <c r="C24" s="24" t="s">
        <v>58</v>
      </c>
      <c r="D24" s="7">
        <v>2017</v>
      </c>
      <c r="E24" s="42" t="s">
        <v>79</v>
      </c>
      <c r="F24" s="24" t="s">
        <v>80</v>
      </c>
      <c r="G24" s="28" t="s">
        <v>81</v>
      </c>
      <c r="H24" s="154" t="s">
        <v>82</v>
      </c>
      <c r="I24" s="138">
        <v>3</v>
      </c>
      <c r="J24" s="7">
        <v>0</v>
      </c>
      <c r="K24" s="134">
        <f t="shared" si="0"/>
        <v>3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3</v>
      </c>
      <c r="R24" s="7">
        <v>0</v>
      </c>
      <c r="S24" s="7">
        <v>3</v>
      </c>
      <c r="T24" s="36">
        <v>0</v>
      </c>
      <c r="U24" s="5"/>
      <c r="V24" s="162"/>
      <c r="W24" s="15" t="s">
        <v>173</v>
      </c>
      <c r="X24" s="5"/>
    </row>
    <row r="25" spans="1:24" ht="29.25" customHeight="1" x14ac:dyDescent="0.2">
      <c r="A25" s="7">
        <v>24</v>
      </c>
      <c r="B25" s="26" t="s">
        <v>83</v>
      </c>
      <c r="C25" s="24" t="s">
        <v>58</v>
      </c>
      <c r="D25" s="7">
        <v>2017</v>
      </c>
      <c r="E25" s="43" t="s">
        <v>84</v>
      </c>
      <c r="F25" s="89" t="s">
        <v>85</v>
      </c>
      <c r="G25" s="17" t="s">
        <v>86</v>
      </c>
      <c r="H25" s="149" t="s">
        <v>9</v>
      </c>
      <c r="I25" s="135">
        <v>5</v>
      </c>
      <c r="J25" s="7">
        <v>0</v>
      </c>
      <c r="K25" s="134">
        <f t="shared" si="0"/>
        <v>5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5</v>
      </c>
      <c r="R25" s="7">
        <v>1</v>
      </c>
      <c r="S25" s="7">
        <v>4</v>
      </c>
      <c r="T25" s="36">
        <v>0</v>
      </c>
      <c r="U25" s="5" t="s">
        <v>77</v>
      </c>
      <c r="V25" s="162"/>
      <c r="W25" s="15" t="s">
        <v>344</v>
      </c>
      <c r="X25" s="5"/>
    </row>
    <row r="26" spans="1:24" ht="29.25" customHeight="1" x14ac:dyDescent="0.25">
      <c r="A26" s="10">
        <v>25</v>
      </c>
      <c r="B26" s="5" t="s">
        <v>87</v>
      </c>
      <c r="C26" s="7" t="s">
        <v>58</v>
      </c>
      <c r="D26" s="7">
        <v>2017</v>
      </c>
      <c r="E26" s="25">
        <v>42885</v>
      </c>
      <c r="F26" s="7" t="s">
        <v>52</v>
      </c>
      <c r="G26" s="19" t="s">
        <v>48</v>
      </c>
      <c r="H26" s="153" t="s">
        <v>9</v>
      </c>
      <c r="I26" s="135">
        <v>11</v>
      </c>
      <c r="J26" s="7">
        <v>0</v>
      </c>
      <c r="K26" s="134">
        <f t="shared" si="0"/>
        <v>11</v>
      </c>
      <c r="L26" s="7">
        <v>0</v>
      </c>
      <c r="M26" s="7">
        <v>0</v>
      </c>
      <c r="N26" s="7">
        <v>0</v>
      </c>
      <c r="O26" s="7">
        <v>4</v>
      </c>
      <c r="P26" s="7">
        <v>3</v>
      </c>
      <c r="Q26" s="7">
        <v>4</v>
      </c>
      <c r="R26" s="7">
        <v>7</v>
      </c>
      <c r="S26" s="7">
        <v>4</v>
      </c>
      <c r="T26" s="36">
        <v>0</v>
      </c>
      <c r="U26" s="5" t="s">
        <v>53</v>
      </c>
      <c r="V26" s="164" t="s">
        <v>65</v>
      </c>
      <c r="W26" s="15" t="s">
        <v>159</v>
      </c>
      <c r="X26" s="5"/>
    </row>
    <row r="27" spans="1:24" ht="29.25" customHeight="1" x14ac:dyDescent="0.25">
      <c r="A27" s="7">
        <v>26</v>
      </c>
      <c r="B27" s="5" t="s">
        <v>87</v>
      </c>
      <c r="C27" s="7" t="s">
        <v>58</v>
      </c>
      <c r="D27" s="7">
        <v>2017</v>
      </c>
      <c r="E27" s="29">
        <v>42886</v>
      </c>
      <c r="F27" s="7" t="s">
        <v>52</v>
      </c>
      <c r="G27" s="19" t="s">
        <v>48</v>
      </c>
      <c r="H27" s="153" t="s">
        <v>9</v>
      </c>
      <c r="I27" s="135">
        <v>12</v>
      </c>
      <c r="J27" s="7">
        <v>0</v>
      </c>
      <c r="K27" s="134">
        <f t="shared" si="0"/>
        <v>12</v>
      </c>
      <c r="L27" s="7">
        <v>0</v>
      </c>
      <c r="M27" s="7">
        <v>0</v>
      </c>
      <c r="N27" s="7">
        <v>0</v>
      </c>
      <c r="O27" s="7">
        <v>5</v>
      </c>
      <c r="P27" s="7">
        <v>2</v>
      </c>
      <c r="Q27" s="7">
        <v>5</v>
      </c>
      <c r="R27" s="7">
        <v>7</v>
      </c>
      <c r="S27" s="7">
        <v>5</v>
      </c>
      <c r="T27" s="36">
        <v>0</v>
      </c>
      <c r="U27" s="5" t="s">
        <v>53</v>
      </c>
      <c r="V27" s="164" t="s">
        <v>65</v>
      </c>
      <c r="W27" s="15" t="s">
        <v>159</v>
      </c>
      <c r="X27" s="5"/>
    </row>
    <row r="28" spans="1:24" ht="29.25" customHeight="1" x14ac:dyDescent="0.25">
      <c r="A28" s="10">
        <v>27</v>
      </c>
      <c r="B28" s="5" t="s">
        <v>87</v>
      </c>
      <c r="C28" s="7" t="s">
        <v>88</v>
      </c>
      <c r="D28" s="7">
        <v>2017</v>
      </c>
      <c r="E28" s="73">
        <v>42887</v>
      </c>
      <c r="F28" s="7" t="s">
        <v>52</v>
      </c>
      <c r="G28" s="19" t="s">
        <v>48</v>
      </c>
      <c r="H28" s="149" t="s">
        <v>9</v>
      </c>
      <c r="I28" s="135">
        <v>13</v>
      </c>
      <c r="J28" s="7">
        <v>0</v>
      </c>
      <c r="K28" s="134">
        <f t="shared" si="0"/>
        <v>13</v>
      </c>
      <c r="L28" s="7">
        <v>0</v>
      </c>
      <c r="M28" s="7">
        <v>0</v>
      </c>
      <c r="N28" s="7">
        <v>0</v>
      </c>
      <c r="O28" s="7">
        <v>6</v>
      </c>
      <c r="P28" s="7">
        <v>2</v>
      </c>
      <c r="Q28" s="7">
        <v>5</v>
      </c>
      <c r="R28" s="7">
        <v>10</v>
      </c>
      <c r="S28" s="7">
        <v>3</v>
      </c>
      <c r="T28" s="36">
        <v>0</v>
      </c>
      <c r="U28" s="5" t="s">
        <v>53</v>
      </c>
      <c r="V28" s="164" t="s">
        <v>65</v>
      </c>
      <c r="W28" s="15" t="s">
        <v>159</v>
      </c>
      <c r="X28" s="5"/>
    </row>
    <row r="29" spans="1:24" ht="29.25" customHeight="1" x14ac:dyDescent="0.25">
      <c r="A29" s="10">
        <v>28</v>
      </c>
      <c r="B29" s="5" t="s">
        <v>87</v>
      </c>
      <c r="C29" s="7" t="s">
        <v>88</v>
      </c>
      <c r="D29" s="7">
        <v>2017</v>
      </c>
      <c r="E29" s="29">
        <v>42888</v>
      </c>
      <c r="F29" s="7" t="s">
        <v>52</v>
      </c>
      <c r="G29" s="19" t="s">
        <v>48</v>
      </c>
      <c r="H29" s="149" t="s">
        <v>9</v>
      </c>
      <c r="I29" s="135">
        <v>17</v>
      </c>
      <c r="J29" s="7">
        <v>0</v>
      </c>
      <c r="K29" s="134">
        <f t="shared" si="0"/>
        <v>17</v>
      </c>
      <c r="L29" s="7">
        <v>0</v>
      </c>
      <c r="M29" s="7">
        <v>0</v>
      </c>
      <c r="N29" s="7">
        <v>1</v>
      </c>
      <c r="O29" s="7">
        <v>2</v>
      </c>
      <c r="P29" s="7">
        <v>7</v>
      </c>
      <c r="Q29" s="7">
        <v>7</v>
      </c>
      <c r="R29" s="7">
        <v>10</v>
      </c>
      <c r="S29" s="7">
        <v>7</v>
      </c>
      <c r="T29" s="36">
        <v>0</v>
      </c>
      <c r="U29" s="5" t="s">
        <v>53</v>
      </c>
      <c r="V29" s="164" t="s">
        <v>65</v>
      </c>
      <c r="W29" s="15" t="s">
        <v>159</v>
      </c>
      <c r="X29" s="5"/>
    </row>
    <row r="30" spans="1:24" ht="29.25" customHeight="1" x14ac:dyDescent="0.25">
      <c r="A30" s="10">
        <v>29</v>
      </c>
      <c r="B30" s="68" t="s">
        <v>245</v>
      </c>
      <c r="C30" s="7" t="s">
        <v>88</v>
      </c>
      <c r="D30" s="7">
        <v>2017</v>
      </c>
      <c r="E30" s="72" t="s">
        <v>246</v>
      </c>
      <c r="F30" s="90" t="s">
        <v>91</v>
      </c>
      <c r="G30" s="69"/>
      <c r="H30" s="155" t="s">
        <v>247</v>
      </c>
      <c r="I30" s="134">
        <v>2</v>
      </c>
      <c r="J30" s="7">
        <v>0</v>
      </c>
      <c r="K30" s="134">
        <f t="shared" si="0"/>
        <v>2</v>
      </c>
      <c r="L30" s="7">
        <v>0</v>
      </c>
      <c r="M30" s="7">
        <v>0</v>
      </c>
      <c r="N30" s="7">
        <v>1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36">
        <v>0</v>
      </c>
      <c r="U30" s="5"/>
      <c r="V30" s="164" t="s">
        <v>364</v>
      </c>
      <c r="W30" s="15" t="s">
        <v>175</v>
      </c>
      <c r="X30" s="5"/>
    </row>
    <row r="31" spans="1:24" ht="29.25" customHeight="1" x14ac:dyDescent="0.2">
      <c r="A31" s="7">
        <v>30</v>
      </c>
      <c r="B31" s="131" t="s">
        <v>89</v>
      </c>
      <c r="C31" s="7" t="s">
        <v>88</v>
      </c>
      <c r="D31" s="7">
        <v>2017</v>
      </c>
      <c r="E31" s="31" t="s">
        <v>90</v>
      </c>
      <c r="F31" s="90" t="s">
        <v>91</v>
      </c>
      <c r="G31" s="30" t="s">
        <v>92</v>
      </c>
      <c r="H31" s="149" t="s">
        <v>9</v>
      </c>
      <c r="I31" s="135">
        <v>2</v>
      </c>
      <c r="J31" s="7">
        <v>0</v>
      </c>
      <c r="K31" s="134">
        <f t="shared" si="0"/>
        <v>2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1</v>
      </c>
      <c r="R31" s="7">
        <v>1</v>
      </c>
      <c r="S31" s="7">
        <v>1</v>
      </c>
      <c r="T31" s="36">
        <v>0</v>
      </c>
      <c r="U31" s="16" t="s">
        <v>120</v>
      </c>
      <c r="V31" s="162"/>
      <c r="W31" s="80" t="s">
        <v>348</v>
      </c>
      <c r="X31" s="5"/>
    </row>
    <row r="32" spans="1:24" ht="29.25" customHeight="1" x14ac:dyDescent="0.25">
      <c r="A32" s="10">
        <v>31</v>
      </c>
      <c r="B32" s="132" t="s">
        <v>248</v>
      </c>
      <c r="C32" s="7" t="s">
        <v>88</v>
      </c>
      <c r="D32" s="7">
        <v>2017</v>
      </c>
      <c r="E32" s="74" t="s">
        <v>249</v>
      </c>
      <c r="F32" s="90" t="s">
        <v>250</v>
      </c>
      <c r="G32" s="32" t="s">
        <v>251</v>
      </c>
      <c r="H32" s="149" t="s">
        <v>9</v>
      </c>
      <c r="I32" s="135">
        <v>2</v>
      </c>
      <c r="J32" s="7">
        <v>0</v>
      </c>
      <c r="K32" s="134">
        <f t="shared" si="0"/>
        <v>2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1</v>
      </c>
      <c r="R32" s="7">
        <v>0</v>
      </c>
      <c r="S32" s="7">
        <v>0</v>
      </c>
      <c r="T32" s="36">
        <v>0</v>
      </c>
      <c r="U32" s="16" t="s">
        <v>252</v>
      </c>
      <c r="V32" s="162"/>
      <c r="W32" s="80" t="s">
        <v>348</v>
      </c>
      <c r="X32" s="5"/>
    </row>
    <row r="33" spans="1:24" ht="29.25" customHeight="1" x14ac:dyDescent="0.25">
      <c r="A33" s="7">
        <v>32</v>
      </c>
      <c r="B33" s="35" t="s">
        <v>93</v>
      </c>
      <c r="C33" s="7" t="s">
        <v>88</v>
      </c>
      <c r="D33" s="7">
        <v>2017</v>
      </c>
      <c r="E33" s="50" t="s">
        <v>94</v>
      </c>
      <c r="F33" s="7" t="s">
        <v>95</v>
      </c>
      <c r="G33" s="16" t="s">
        <v>96</v>
      </c>
      <c r="H33" s="149" t="s">
        <v>9</v>
      </c>
      <c r="I33" s="139">
        <v>30</v>
      </c>
      <c r="J33" s="7">
        <v>0</v>
      </c>
      <c r="K33" s="134">
        <f t="shared" si="0"/>
        <v>30</v>
      </c>
      <c r="L33" s="7">
        <v>0</v>
      </c>
      <c r="M33" s="7">
        <v>0</v>
      </c>
      <c r="N33" s="7">
        <v>0</v>
      </c>
      <c r="O33" s="7">
        <v>3</v>
      </c>
      <c r="P33" s="7">
        <v>5</v>
      </c>
      <c r="Q33" s="7">
        <v>22</v>
      </c>
      <c r="R33" s="7">
        <v>8</v>
      </c>
      <c r="S33" s="7">
        <v>22</v>
      </c>
      <c r="T33" s="36">
        <v>0</v>
      </c>
      <c r="U33" s="5" t="s">
        <v>77</v>
      </c>
      <c r="V33" s="162"/>
      <c r="W33" s="15" t="s">
        <v>342</v>
      </c>
      <c r="X33" s="5"/>
    </row>
    <row r="34" spans="1:24" ht="29.25" customHeight="1" x14ac:dyDescent="0.25">
      <c r="A34" s="10">
        <v>33</v>
      </c>
      <c r="B34" s="35" t="s">
        <v>97</v>
      </c>
      <c r="C34" s="7" t="s">
        <v>88</v>
      </c>
      <c r="D34" s="7">
        <v>2017</v>
      </c>
      <c r="E34" s="33" t="s">
        <v>98</v>
      </c>
      <c r="F34" s="89" t="s">
        <v>85</v>
      </c>
      <c r="G34" s="5" t="s">
        <v>77</v>
      </c>
      <c r="H34" s="149" t="s">
        <v>99</v>
      </c>
      <c r="I34" s="135">
        <v>5</v>
      </c>
      <c r="J34" s="7">
        <v>0</v>
      </c>
      <c r="K34" s="134">
        <f t="shared" si="0"/>
        <v>5</v>
      </c>
      <c r="L34" s="7">
        <v>0</v>
      </c>
      <c r="M34" s="7">
        <v>0</v>
      </c>
      <c r="N34" s="7">
        <v>0</v>
      </c>
      <c r="O34" s="18"/>
      <c r="P34" s="18">
        <v>2</v>
      </c>
      <c r="Q34" s="18">
        <v>3</v>
      </c>
      <c r="R34" s="18">
        <v>2</v>
      </c>
      <c r="S34" s="18">
        <v>3</v>
      </c>
      <c r="T34" s="36">
        <v>0</v>
      </c>
      <c r="U34" s="20" t="s">
        <v>77</v>
      </c>
      <c r="V34" s="162"/>
      <c r="W34" s="15" t="s">
        <v>344</v>
      </c>
      <c r="X34" s="5"/>
    </row>
    <row r="35" spans="1:24" ht="29.25" customHeight="1" x14ac:dyDescent="0.25">
      <c r="A35" s="10">
        <v>34</v>
      </c>
      <c r="B35" s="35" t="s">
        <v>93</v>
      </c>
      <c r="C35" s="7" t="s">
        <v>88</v>
      </c>
      <c r="D35" s="7">
        <v>2017</v>
      </c>
      <c r="E35" s="50" t="s">
        <v>100</v>
      </c>
      <c r="F35" s="7" t="s">
        <v>95</v>
      </c>
      <c r="G35" s="16" t="s">
        <v>96</v>
      </c>
      <c r="H35" s="149" t="s">
        <v>9</v>
      </c>
      <c r="I35" s="139">
        <v>31</v>
      </c>
      <c r="J35" s="7">
        <v>0</v>
      </c>
      <c r="K35" s="134">
        <f t="shared" si="0"/>
        <v>31</v>
      </c>
      <c r="L35" s="7">
        <v>0</v>
      </c>
      <c r="M35" s="7">
        <v>0</v>
      </c>
      <c r="N35" s="7">
        <v>0</v>
      </c>
      <c r="O35" s="7">
        <v>3</v>
      </c>
      <c r="P35" s="7">
        <v>12</v>
      </c>
      <c r="Q35" s="7">
        <v>16</v>
      </c>
      <c r="R35" s="7">
        <v>16</v>
      </c>
      <c r="S35" s="7">
        <v>15</v>
      </c>
      <c r="T35" s="36">
        <v>0</v>
      </c>
      <c r="U35" s="5" t="s">
        <v>77</v>
      </c>
      <c r="V35" s="162"/>
      <c r="W35" s="15" t="s">
        <v>342</v>
      </c>
      <c r="X35" s="5"/>
    </row>
    <row r="36" spans="1:24" ht="29.25" customHeight="1" x14ac:dyDescent="0.25">
      <c r="A36" s="10">
        <v>35</v>
      </c>
      <c r="B36" s="68" t="s">
        <v>365</v>
      </c>
      <c r="C36" s="7" t="s">
        <v>88</v>
      </c>
      <c r="D36" s="7">
        <v>2017</v>
      </c>
      <c r="E36" s="33" t="s">
        <v>101</v>
      </c>
      <c r="F36" s="88" t="s">
        <v>102</v>
      </c>
      <c r="G36" s="16" t="s">
        <v>103</v>
      </c>
      <c r="H36" s="149" t="s">
        <v>104</v>
      </c>
      <c r="I36" s="135">
        <v>4</v>
      </c>
      <c r="J36" s="7">
        <v>0</v>
      </c>
      <c r="K36" s="134">
        <f t="shared" si="0"/>
        <v>4</v>
      </c>
      <c r="L36" s="7">
        <v>0</v>
      </c>
      <c r="M36" s="7">
        <v>0</v>
      </c>
      <c r="N36" s="7">
        <v>0</v>
      </c>
      <c r="O36" s="7">
        <v>2</v>
      </c>
      <c r="P36" s="7"/>
      <c r="Q36" s="7">
        <v>2</v>
      </c>
      <c r="R36" s="7">
        <v>3</v>
      </c>
      <c r="S36" s="7">
        <v>1</v>
      </c>
      <c r="T36" s="36">
        <v>0</v>
      </c>
      <c r="U36" s="5" t="s">
        <v>121</v>
      </c>
      <c r="V36" s="162" t="s">
        <v>237</v>
      </c>
      <c r="W36" s="15" t="s">
        <v>174</v>
      </c>
      <c r="X36" s="5"/>
    </row>
    <row r="37" spans="1:24" ht="29.25" customHeight="1" x14ac:dyDescent="0.25">
      <c r="A37" s="7">
        <v>36</v>
      </c>
      <c r="B37" s="35" t="s">
        <v>97</v>
      </c>
      <c r="C37" s="7" t="s">
        <v>88</v>
      </c>
      <c r="D37" s="7">
        <v>2017</v>
      </c>
      <c r="E37" s="33" t="s">
        <v>105</v>
      </c>
      <c r="F37" s="89" t="s">
        <v>85</v>
      </c>
      <c r="G37" s="5" t="s">
        <v>77</v>
      </c>
      <c r="H37" s="149" t="s">
        <v>99</v>
      </c>
      <c r="I37" s="135">
        <v>6</v>
      </c>
      <c r="J37" s="7">
        <v>0</v>
      </c>
      <c r="K37" s="134">
        <f t="shared" si="0"/>
        <v>6</v>
      </c>
      <c r="L37" s="7">
        <v>0</v>
      </c>
      <c r="M37" s="7">
        <v>0</v>
      </c>
      <c r="N37" s="7">
        <v>0</v>
      </c>
      <c r="O37" s="7"/>
      <c r="P37" s="7">
        <v>1</v>
      </c>
      <c r="Q37" s="7">
        <v>5</v>
      </c>
      <c r="R37" s="7">
        <v>1</v>
      </c>
      <c r="S37" s="7">
        <v>5</v>
      </c>
      <c r="T37" s="36">
        <v>0</v>
      </c>
      <c r="U37" s="5" t="s">
        <v>77</v>
      </c>
      <c r="V37" s="162"/>
      <c r="W37" s="15" t="s">
        <v>344</v>
      </c>
      <c r="X37" s="5"/>
    </row>
    <row r="38" spans="1:24" ht="29.25" customHeight="1" x14ac:dyDescent="0.25">
      <c r="A38" s="10">
        <v>37</v>
      </c>
      <c r="B38" s="35" t="s">
        <v>93</v>
      </c>
      <c r="C38" s="7" t="s">
        <v>88</v>
      </c>
      <c r="D38" s="7">
        <v>2017</v>
      </c>
      <c r="E38" s="50" t="s">
        <v>106</v>
      </c>
      <c r="F38" s="7" t="s">
        <v>95</v>
      </c>
      <c r="G38" s="16" t="s">
        <v>96</v>
      </c>
      <c r="H38" s="149" t="s">
        <v>99</v>
      </c>
      <c r="I38" s="135">
        <v>32</v>
      </c>
      <c r="J38" s="7">
        <v>0</v>
      </c>
      <c r="K38" s="134">
        <f t="shared" si="0"/>
        <v>32</v>
      </c>
      <c r="L38" s="7">
        <v>0</v>
      </c>
      <c r="M38" s="7">
        <v>0</v>
      </c>
      <c r="N38" s="7">
        <v>0</v>
      </c>
      <c r="O38" s="7">
        <v>3</v>
      </c>
      <c r="P38" s="7">
        <v>10</v>
      </c>
      <c r="Q38" s="7">
        <v>19</v>
      </c>
      <c r="R38" s="7">
        <v>14</v>
      </c>
      <c r="S38" s="7">
        <v>18</v>
      </c>
      <c r="T38" s="36">
        <v>0</v>
      </c>
      <c r="U38" s="5" t="s">
        <v>77</v>
      </c>
      <c r="V38" s="162"/>
      <c r="W38" s="15" t="s">
        <v>342</v>
      </c>
      <c r="X38" s="5"/>
    </row>
    <row r="39" spans="1:24" ht="29.25" customHeight="1" x14ac:dyDescent="0.2">
      <c r="A39" s="7">
        <v>38</v>
      </c>
      <c r="B39" s="86" t="s">
        <v>223</v>
      </c>
      <c r="C39" s="7" t="s">
        <v>88</v>
      </c>
      <c r="D39" s="7">
        <v>2017</v>
      </c>
      <c r="E39" s="38" t="s">
        <v>224</v>
      </c>
      <c r="F39" s="7" t="s">
        <v>102</v>
      </c>
      <c r="G39" s="35"/>
      <c r="H39" s="156" t="s">
        <v>225</v>
      </c>
      <c r="I39" s="134">
        <v>1</v>
      </c>
      <c r="J39" s="7">
        <v>0</v>
      </c>
      <c r="K39" s="134">
        <f t="shared" si="0"/>
        <v>1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  <c r="R39" s="7">
        <v>1</v>
      </c>
      <c r="S39" s="7">
        <v>0</v>
      </c>
      <c r="T39" s="36">
        <v>0</v>
      </c>
      <c r="U39" s="21" t="s">
        <v>208</v>
      </c>
      <c r="V39" s="164" t="s">
        <v>364</v>
      </c>
      <c r="W39" s="15" t="s">
        <v>159</v>
      </c>
      <c r="X39" s="5"/>
    </row>
    <row r="40" spans="1:24" ht="29.25" customHeight="1" x14ac:dyDescent="0.25">
      <c r="A40" s="10">
        <v>39</v>
      </c>
      <c r="B40" s="35" t="s">
        <v>93</v>
      </c>
      <c r="C40" s="7" t="s">
        <v>88</v>
      </c>
      <c r="D40" s="7">
        <v>2017</v>
      </c>
      <c r="E40" s="50" t="s">
        <v>107</v>
      </c>
      <c r="F40" s="7" t="s">
        <v>95</v>
      </c>
      <c r="G40" s="16" t="s">
        <v>96</v>
      </c>
      <c r="H40" s="149" t="s">
        <v>99</v>
      </c>
      <c r="I40" s="135">
        <v>31</v>
      </c>
      <c r="J40" s="7">
        <v>0</v>
      </c>
      <c r="K40" s="134">
        <f t="shared" si="0"/>
        <v>31</v>
      </c>
      <c r="L40" s="7">
        <v>0</v>
      </c>
      <c r="M40" s="7">
        <v>0</v>
      </c>
      <c r="N40" s="7">
        <v>0</v>
      </c>
      <c r="O40" s="7">
        <v>4</v>
      </c>
      <c r="P40" s="7">
        <v>7</v>
      </c>
      <c r="Q40" s="7">
        <v>20</v>
      </c>
      <c r="R40" s="7">
        <v>11</v>
      </c>
      <c r="S40" s="7">
        <v>20</v>
      </c>
      <c r="T40" s="36">
        <v>0</v>
      </c>
      <c r="U40" s="5" t="s">
        <v>77</v>
      </c>
      <c r="V40" s="162"/>
      <c r="W40" s="15" t="s">
        <v>342</v>
      </c>
      <c r="X40" s="5"/>
    </row>
    <row r="41" spans="1:24" ht="29.25" customHeight="1" x14ac:dyDescent="0.25">
      <c r="A41" s="10">
        <v>40</v>
      </c>
      <c r="B41" s="35" t="s">
        <v>108</v>
      </c>
      <c r="C41" s="7" t="s">
        <v>109</v>
      </c>
      <c r="D41" s="7">
        <v>2017</v>
      </c>
      <c r="E41" s="33" t="s">
        <v>110</v>
      </c>
      <c r="F41" s="7" t="s">
        <v>111</v>
      </c>
      <c r="G41" s="16" t="s">
        <v>112</v>
      </c>
      <c r="H41" s="149" t="s">
        <v>9</v>
      </c>
      <c r="I41" s="135">
        <v>24</v>
      </c>
      <c r="J41" s="7">
        <v>0</v>
      </c>
      <c r="K41" s="134">
        <f t="shared" si="0"/>
        <v>24</v>
      </c>
      <c r="L41" s="7">
        <v>1</v>
      </c>
      <c r="M41" s="7">
        <v>0</v>
      </c>
      <c r="N41" s="7">
        <v>0</v>
      </c>
      <c r="O41" s="7">
        <v>4</v>
      </c>
      <c r="P41" s="7">
        <v>2</v>
      </c>
      <c r="Q41" s="7">
        <v>17</v>
      </c>
      <c r="R41" s="7">
        <v>8</v>
      </c>
      <c r="S41" s="7">
        <v>16</v>
      </c>
      <c r="T41" s="36">
        <v>0</v>
      </c>
      <c r="U41" s="5" t="s">
        <v>53</v>
      </c>
      <c r="V41" s="162"/>
      <c r="W41" s="15" t="s">
        <v>175</v>
      </c>
      <c r="X41" s="5"/>
    </row>
    <row r="42" spans="1:24" ht="29.25" customHeight="1" x14ac:dyDescent="0.25">
      <c r="A42" s="10">
        <v>41</v>
      </c>
      <c r="B42" s="35" t="s">
        <v>113</v>
      </c>
      <c r="C42" s="10" t="s">
        <v>114</v>
      </c>
      <c r="D42" s="7">
        <v>2017</v>
      </c>
      <c r="E42" s="34" t="s">
        <v>115</v>
      </c>
      <c r="F42" s="7" t="s">
        <v>111</v>
      </c>
      <c r="G42" s="35" t="s">
        <v>116</v>
      </c>
      <c r="H42" s="149" t="s">
        <v>9</v>
      </c>
      <c r="I42" s="135">
        <v>24</v>
      </c>
      <c r="J42" s="7">
        <v>0</v>
      </c>
      <c r="K42" s="134">
        <f t="shared" si="0"/>
        <v>24</v>
      </c>
      <c r="L42" s="7">
        <v>0</v>
      </c>
      <c r="M42" s="7">
        <v>0</v>
      </c>
      <c r="N42" s="7">
        <v>0</v>
      </c>
      <c r="O42" s="7">
        <v>5</v>
      </c>
      <c r="P42" s="7">
        <v>6</v>
      </c>
      <c r="Q42" s="7">
        <v>13</v>
      </c>
      <c r="R42" s="7">
        <v>15</v>
      </c>
      <c r="S42" s="7">
        <v>9</v>
      </c>
      <c r="T42" s="36">
        <v>0</v>
      </c>
      <c r="U42" s="5" t="s">
        <v>53</v>
      </c>
      <c r="V42" s="162"/>
      <c r="W42" s="15" t="s">
        <v>345</v>
      </c>
      <c r="X42" s="5"/>
    </row>
    <row r="43" spans="1:24" ht="29.25" customHeight="1" x14ac:dyDescent="0.25">
      <c r="A43" s="7">
        <v>42</v>
      </c>
      <c r="B43" s="64" t="s">
        <v>226</v>
      </c>
      <c r="C43" s="10" t="s">
        <v>114</v>
      </c>
      <c r="D43" s="7">
        <v>2017</v>
      </c>
      <c r="E43" s="34" t="s">
        <v>227</v>
      </c>
      <c r="F43" s="7" t="s">
        <v>111</v>
      </c>
      <c r="G43" s="63" t="s">
        <v>228</v>
      </c>
      <c r="H43" s="149" t="s">
        <v>229</v>
      </c>
      <c r="I43" s="135">
        <v>1</v>
      </c>
      <c r="J43" s="7">
        <v>0</v>
      </c>
      <c r="K43" s="134">
        <f t="shared" si="0"/>
        <v>1</v>
      </c>
      <c r="L43" s="7">
        <v>0</v>
      </c>
      <c r="M43" s="7">
        <v>0</v>
      </c>
      <c r="N43" s="7">
        <v>0</v>
      </c>
      <c r="O43" s="7">
        <v>1</v>
      </c>
      <c r="P43" s="7">
        <v>0</v>
      </c>
      <c r="Q43" s="7">
        <v>0</v>
      </c>
      <c r="R43" s="7">
        <v>1</v>
      </c>
      <c r="S43" s="7">
        <v>0</v>
      </c>
      <c r="T43" s="36">
        <v>0</v>
      </c>
      <c r="U43" s="63" t="s">
        <v>228</v>
      </c>
      <c r="V43" s="162" t="s">
        <v>320</v>
      </c>
      <c r="W43" s="15" t="s">
        <v>344</v>
      </c>
      <c r="X43" s="5"/>
    </row>
    <row r="44" spans="1:24" ht="29.25" customHeight="1" x14ac:dyDescent="0.25">
      <c r="A44" s="10">
        <v>43</v>
      </c>
      <c r="B44" s="21" t="s">
        <v>122</v>
      </c>
      <c r="C44" s="10" t="s">
        <v>114</v>
      </c>
      <c r="D44" s="7">
        <v>2017</v>
      </c>
      <c r="E44" s="50" t="s">
        <v>123</v>
      </c>
      <c r="F44" s="7" t="s">
        <v>111</v>
      </c>
      <c r="G44" s="16" t="s">
        <v>124</v>
      </c>
      <c r="H44" s="149" t="s">
        <v>9</v>
      </c>
      <c r="I44" s="135">
        <v>23</v>
      </c>
      <c r="J44" s="7">
        <v>0</v>
      </c>
      <c r="K44" s="134">
        <f t="shared" si="0"/>
        <v>23</v>
      </c>
      <c r="L44" s="7">
        <v>0</v>
      </c>
      <c r="M44" s="7">
        <v>0</v>
      </c>
      <c r="N44" s="7">
        <v>0</v>
      </c>
      <c r="O44" s="7">
        <v>2</v>
      </c>
      <c r="P44" s="7">
        <v>4</v>
      </c>
      <c r="Q44" s="7">
        <v>17</v>
      </c>
      <c r="R44" s="7">
        <v>7</v>
      </c>
      <c r="S44" s="7">
        <v>16</v>
      </c>
      <c r="T44" s="36">
        <v>0</v>
      </c>
      <c r="U44" s="5" t="s">
        <v>53</v>
      </c>
      <c r="V44" s="162"/>
      <c r="W44" s="15" t="s">
        <v>345</v>
      </c>
      <c r="X44" s="5"/>
    </row>
    <row r="45" spans="1:24" ht="29.25" customHeight="1" x14ac:dyDescent="0.25">
      <c r="A45" s="7">
        <v>44</v>
      </c>
      <c r="B45" s="35" t="s">
        <v>83</v>
      </c>
      <c r="C45" s="10" t="s">
        <v>114</v>
      </c>
      <c r="D45" s="7">
        <v>2017</v>
      </c>
      <c r="E45" s="51" t="s">
        <v>125</v>
      </c>
      <c r="F45" s="89" t="s">
        <v>85</v>
      </c>
      <c r="G45" s="46" t="s">
        <v>86</v>
      </c>
      <c r="H45" s="149" t="s">
        <v>99</v>
      </c>
      <c r="I45" s="135">
        <v>4</v>
      </c>
      <c r="J45" s="7">
        <v>0</v>
      </c>
      <c r="K45" s="134">
        <f t="shared" si="0"/>
        <v>4</v>
      </c>
      <c r="L45" s="7">
        <v>0</v>
      </c>
      <c r="M45" s="7">
        <v>0</v>
      </c>
      <c r="N45" s="7">
        <v>0</v>
      </c>
      <c r="O45" s="7">
        <v>2</v>
      </c>
      <c r="P45" s="7">
        <v>1</v>
      </c>
      <c r="Q45" s="7">
        <v>1</v>
      </c>
      <c r="R45" s="7">
        <v>3</v>
      </c>
      <c r="S45" s="7">
        <v>1</v>
      </c>
      <c r="T45" s="36">
        <v>0</v>
      </c>
      <c r="U45" s="5" t="s">
        <v>77</v>
      </c>
      <c r="V45" s="162"/>
      <c r="W45" s="15" t="s">
        <v>344</v>
      </c>
      <c r="X45" s="5"/>
    </row>
    <row r="46" spans="1:24" ht="29.25" customHeight="1" x14ac:dyDescent="0.25">
      <c r="A46" s="10">
        <v>45</v>
      </c>
      <c r="B46" s="35" t="s">
        <v>108</v>
      </c>
      <c r="C46" s="10" t="s">
        <v>114</v>
      </c>
      <c r="D46" s="7">
        <v>2017</v>
      </c>
      <c r="E46" s="51" t="s">
        <v>126</v>
      </c>
      <c r="F46" s="89" t="s">
        <v>85</v>
      </c>
      <c r="G46" s="46" t="s">
        <v>112</v>
      </c>
      <c r="H46" s="149" t="s">
        <v>9</v>
      </c>
      <c r="I46" s="135">
        <v>22</v>
      </c>
      <c r="J46" s="7">
        <v>0</v>
      </c>
      <c r="K46" s="134">
        <f t="shared" si="0"/>
        <v>22</v>
      </c>
      <c r="L46" s="7">
        <v>0</v>
      </c>
      <c r="M46" s="7">
        <v>0</v>
      </c>
      <c r="N46" s="7">
        <v>0</v>
      </c>
      <c r="O46" s="7">
        <v>3</v>
      </c>
      <c r="P46" s="7">
        <v>1</v>
      </c>
      <c r="Q46" s="7">
        <v>18</v>
      </c>
      <c r="R46" s="7">
        <v>4</v>
      </c>
      <c r="S46" s="7">
        <v>18</v>
      </c>
      <c r="T46" s="36">
        <v>0</v>
      </c>
      <c r="U46" s="5" t="s">
        <v>53</v>
      </c>
      <c r="V46" s="162"/>
      <c r="W46" s="15" t="s">
        <v>175</v>
      </c>
      <c r="X46" s="5"/>
    </row>
    <row r="47" spans="1:24" ht="29.25" customHeight="1" x14ac:dyDescent="0.25">
      <c r="A47" s="10">
        <v>46</v>
      </c>
      <c r="B47" s="8" t="s">
        <v>44</v>
      </c>
      <c r="C47" s="10" t="s">
        <v>114</v>
      </c>
      <c r="D47" s="7">
        <v>2017</v>
      </c>
      <c r="E47" s="33" t="s">
        <v>131</v>
      </c>
      <c r="F47" s="7" t="s">
        <v>132</v>
      </c>
      <c r="G47" s="22" t="s">
        <v>48</v>
      </c>
      <c r="H47" s="149" t="s">
        <v>9</v>
      </c>
      <c r="I47" s="135">
        <v>5</v>
      </c>
      <c r="J47" s="7">
        <v>0</v>
      </c>
      <c r="K47" s="134">
        <f t="shared" si="0"/>
        <v>6</v>
      </c>
      <c r="L47" s="7">
        <v>0</v>
      </c>
      <c r="M47" s="7">
        <v>0</v>
      </c>
      <c r="N47" s="7">
        <v>0</v>
      </c>
      <c r="O47" s="7">
        <v>2</v>
      </c>
      <c r="P47" s="7">
        <v>4</v>
      </c>
      <c r="Q47" s="7">
        <v>0</v>
      </c>
      <c r="R47" s="7">
        <v>7</v>
      </c>
      <c r="S47" s="7">
        <v>0</v>
      </c>
      <c r="T47" s="36">
        <v>0</v>
      </c>
      <c r="U47" s="22" t="s">
        <v>49</v>
      </c>
      <c r="V47" s="164" t="s">
        <v>65</v>
      </c>
      <c r="W47" s="15" t="s">
        <v>159</v>
      </c>
      <c r="X47" s="5"/>
    </row>
    <row r="48" spans="1:24" ht="29.25" customHeight="1" x14ac:dyDescent="0.25">
      <c r="A48" s="10">
        <v>47</v>
      </c>
      <c r="B48" s="49" t="s">
        <v>130</v>
      </c>
      <c r="C48" s="47" t="s">
        <v>114</v>
      </c>
      <c r="D48" s="7">
        <v>2017</v>
      </c>
      <c r="E48" s="52" t="s">
        <v>133</v>
      </c>
      <c r="F48" s="91" t="s">
        <v>85</v>
      </c>
      <c r="G48" s="48" t="s">
        <v>134</v>
      </c>
      <c r="H48" s="149" t="s">
        <v>135</v>
      </c>
      <c r="I48" s="135">
        <v>11</v>
      </c>
      <c r="J48" s="7">
        <v>0</v>
      </c>
      <c r="K48" s="134">
        <f t="shared" si="0"/>
        <v>11</v>
      </c>
      <c r="L48" s="7">
        <v>0</v>
      </c>
      <c r="M48" s="7">
        <v>0</v>
      </c>
      <c r="N48" s="7">
        <v>0</v>
      </c>
      <c r="O48" s="7">
        <v>1</v>
      </c>
      <c r="P48" s="7">
        <v>3</v>
      </c>
      <c r="Q48" s="7">
        <v>7</v>
      </c>
      <c r="R48" s="7">
        <v>4</v>
      </c>
      <c r="S48" s="7">
        <v>7</v>
      </c>
      <c r="T48" s="36">
        <v>0</v>
      </c>
      <c r="U48" s="5" t="s">
        <v>53</v>
      </c>
      <c r="V48" s="162" t="s">
        <v>369</v>
      </c>
      <c r="W48" s="15" t="s">
        <v>159</v>
      </c>
      <c r="X48" s="5"/>
    </row>
    <row r="49" spans="1:24" ht="29.25" customHeight="1" x14ac:dyDescent="0.25">
      <c r="A49" s="7">
        <v>48</v>
      </c>
      <c r="B49" s="35" t="s">
        <v>127</v>
      </c>
      <c r="C49" s="10" t="s">
        <v>109</v>
      </c>
      <c r="D49" s="7">
        <v>2017</v>
      </c>
      <c r="E49" s="34" t="s">
        <v>128</v>
      </c>
      <c r="F49" s="92" t="s">
        <v>85</v>
      </c>
      <c r="G49" s="21" t="s">
        <v>129</v>
      </c>
      <c r="H49" s="149" t="s">
        <v>9</v>
      </c>
      <c r="I49" s="134">
        <v>28</v>
      </c>
      <c r="J49" s="7">
        <v>0</v>
      </c>
      <c r="K49" s="134">
        <f t="shared" si="0"/>
        <v>28</v>
      </c>
      <c r="L49" s="7">
        <v>0</v>
      </c>
      <c r="M49" s="7">
        <v>0</v>
      </c>
      <c r="N49" s="7">
        <v>0</v>
      </c>
      <c r="O49" s="7">
        <v>11</v>
      </c>
      <c r="P49" s="7">
        <v>5</v>
      </c>
      <c r="Q49" s="7">
        <v>12</v>
      </c>
      <c r="R49" s="7">
        <v>18</v>
      </c>
      <c r="S49" s="7">
        <v>10</v>
      </c>
      <c r="T49" s="36">
        <v>0</v>
      </c>
      <c r="U49" s="5" t="s">
        <v>53</v>
      </c>
      <c r="V49" s="162"/>
      <c r="W49" s="15" t="s">
        <v>344</v>
      </c>
      <c r="X49" s="5"/>
    </row>
    <row r="50" spans="1:24" ht="29.25" customHeight="1" x14ac:dyDescent="0.25">
      <c r="A50" s="10">
        <v>49</v>
      </c>
      <c r="B50" s="35" t="s">
        <v>127</v>
      </c>
      <c r="C50" s="10" t="s">
        <v>109</v>
      </c>
      <c r="D50" s="7">
        <v>2017</v>
      </c>
      <c r="E50" s="34" t="s">
        <v>163</v>
      </c>
      <c r="F50" s="92" t="s">
        <v>85</v>
      </c>
      <c r="G50" s="21" t="s">
        <v>129</v>
      </c>
      <c r="H50" s="149" t="s">
        <v>9</v>
      </c>
      <c r="I50" s="135">
        <v>31</v>
      </c>
      <c r="J50" s="7">
        <v>0</v>
      </c>
      <c r="K50" s="134">
        <f t="shared" si="0"/>
        <v>31</v>
      </c>
      <c r="L50" s="7">
        <v>0</v>
      </c>
      <c r="M50" s="7">
        <v>0</v>
      </c>
      <c r="N50" s="7">
        <v>0</v>
      </c>
      <c r="O50" s="7">
        <v>9</v>
      </c>
      <c r="P50" s="7">
        <v>8</v>
      </c>
      <c r="Q50" s="7">
        <v>14</v>
      </c>
      <c r="R50" s="7">
        <v>19</v>
      </c>
      <c r="S50" s="7">
        <v>12</v>
      </c>
      <c r="T50" s="36">
        <v>0</v>
      </c>
      <c r="U50" s="5" t="s">
        <v>136</v>
      </c>
      <c r="V50" s="162"/>
      <c r="W50" s="15" t="s">
        <v>344</v>
      </c>
      <c r="X50" s="5"/>
    </row>
    <row r="51" spans="1:24" ht="29.25" customHeight="1" x14ac:dyDescent="0.25">
      <c r="A51" s="7">
        <v>50</v>
      </c>
      <c r="B51" s="5" t="s">
        <v>137</v>
      </c>
      <c r="C51" s="10" t="s">
        <v>109</v>
      </c>
      <c r="D51" s="7">
        <v>2017</v>
      </c>
      <c r="E51" s="53">
        <v>42947</v>
      </c>
      <c r="F51" s="7" t="s">
        <v>138</v>
      </c>
      <c r="G51" s="22" t="s">
        <v>48</v>
      </c>
      <c r="H51" s="149" t="s">
        <v>9</v>
      </c>
      <c r="I51" s="135">
        <v>15</v>
      </c>
      <c r="J51" s="7">
        <v>0</v>
      </c>
      <c r="K51" s="134">
        <f t="shared" si="0"/>
        <v>15</v>
      </c>
      <c r="L51" s="7">
        <v>0</v>
      </c>
      <c r="M51" s="7">
        <v>0</v>
      </c>
      <c r="N51" s="7">
        <v>0</v>
      </c>
      <c r="O51" s="7">
        <v>7</v>
      </c>
      <c r="P51" s="7">
        <v>3</v>
      </c>
      <c r="Q51" s="7">
        <v>5</v>
      </c>
      <c r="R51" s="7">
        <v>12</v>
      </c>
      <c r="S51" s="7">
        <v>3</v>
      </c>
      <c r="T51" s="36">
        <v>0</v>
      </c>
      <c r="U51" s="22" t="s">
        <v>49</v>
      </c>
      <c r="V51" s="164" t="s">
        <v>65</v>
      </c>
      <c r="W51" s="15" t="s">
        <v>159</v>
      </c>
      <c r="X51" s="5"/>
    </row>
    <row r="52" spans="1:24" ht="29.25" customHeight="1" x14ac:dyDescent="0.2">
      <c r="A52" s="10">
        <v>51</v>
      </c>
      <c r="B52" s="5" t="s">
        <v>137</v>
      </c>
      <c r="C52" s="7" t="s">
        <v>139</v>
      </c>
      <c r="D52" s="7">
        <v>2017</v>
      </c>
      <c r="E52" s="53">
        <v>42949</v>
      </c>
      <c r="F52" s="7" t="s">
        <v>164</v>
      </c>
      <c r="G52" s="17" t="s">
        <v>48</v>
      </c>
      <c r="H52" s="149" t="s">
        <v>9</v>
      </c>
      <c r="I52" s="135">
        <v>17</v>
      </c>
      <c r="J52" s="7">
        <v>0</v>
      </c>
      <c r="K52" s="134">
        <f t="shared" si="0"/>
        <v>17</v>
      </c>
      <c r="L52" s="7">
        <v>0</v>
      </c>
      <c r="M52" s="7">
        <v>0</v>
      </c>
      <c r="N52" s="7">
        <v>1</v>
      </c>
      <c r="O52" s="7">
        <v>2</v>
      </c>
      <c r="P52" s="7">
        <v>9</v>
      </c>
      <c r="Q52" s="7">
        <v>5</v>
      </c>
      <c r="R52" s="7">
        <v>11</v>
      </c>
      <c r="S52" s="7">
        <v>6</v>
      </c>
      <c r="T52" s="36">
        <v>0</v>
      </c>
      <c r="U52" s="22" t="s">
        <v>49</v>
      </c>
      <c r="V52" s="164" t="s">
        <v>65</v>
      </c>
      <c r="W52" s="15" t="s">
        <v>159</v>
      </c>
      <c r="X52" s="5"/>
    </row>
    <row r="53" spans="1:24" ht="29.25" customHeight="1" x14ac:dyDescent="0.25">
      <c r="A53" s="10">
        <v>52</v>
      </c>
      <c r="B53" s="5" t="s">
        <v>176</v>
      </c>
      <c r="C53" s="7" t="s">
        <v>139</v>
      </c>
      <c r="D53" s="7">
        <v>2017</v>
      </c>
      <c r="E53" s="33" t="s">
        <v>177</v>
      </c>
      <c r="F53" s="87" t="s">
        <v>178</v>
      </c>
      <c r="G53" s="23" t="s">
        <v>179</v>
      </c>
      <c r="H53" s="149" t="s">
        <v>180</v>
      </c>
      <c r="I53" s="135">
        <v>4</v>
      </c>
      <c r="J53" s="7">
        <v>0</v>
      </c>
      <c r="K53" s="134">
        <f t="shared" si="0"/>
        <v>4</v>
      </c>
      <c r="L53" s="7">
        <v>0</v>
      </c>
      <c r="M53" s="7">
        <v>0</v>
      </c>
      <c r="N53" s="7">
        <v>0</v>
      </c>
      <c r="O53" s="7">
        <v>1</v>
      </c>
      <c r="P53" s="7">
        <v>2</v>
      </c>
      <c r="Q53" s="7">
        <v>1</v>
      </c>
      <c r="R53" s="7">
        <v>3</v>
      </c>
      <c r="S53" s="7">
        <v>1</v>
      </c>
      <c r="T53" s="36">
        <v>0</v>
      </c>
      <c r="U53" s="22" t="s">
        <v>179</v>
      </c>
      <c r="V53" s="162" t="s">
        <v>328</v>
      </c>
      <c r="W53" s="15" t="s">
        <v>345</v>
      </c>
      <c r="X53" s="5"/>
    </row>
    <row r="54" spans="1:24" ht="29.25" customHeight="1" x14ac:dyDescent="0.25">
      <c r="A54" s="10">
        <v>53</v>
      </c>
      <c r="B54" s="16" t="s">
        <v>160</v>
      </c>
      <c r="C54" s="7" t="s">
        <v>139</v>
      </c>
      <c r="D54" s="7">
        <v>2017</v>
      </c>
      <c r="E54" s="50" t="s">
        <v>161</v>
      </c>
      <c r="F54" s="7" t="s">
        <v>146</v>
      </c>
      <c r="G54" s="5" t="s">
        <v>134</v>
      </c>
      <c r="H54" s="149" t="s">
        <v>162</v>
      </c>
      <c r="I54" s="135">
        <v>24</v>
      </c>
      <c r="J54" s="7">
        <v>0</v>
      </c>
      <c r="K54" s="134">
        <f t="shared" si="0"/>
        <v>24</v>
      </c>
      <c r="L54" s="7">
        <v>0</v>
      </c>
      <c r="M54" s="7">
        <v>0</v>
      </c>
      <c r="N54" s="7">
        <v>0</v>
      </c>
      <c r="O54" s="7">
        <v>1</v>
      </c>
      <c r="P54" s="7">
        <v>3</v>
      </c>
      <c r="Q54" s="7">
        <v>20</v>
      </c>
      <c r="R54" s="7">
        <v>4</v>
      </c>
      <c r="S54" s="7">
        <v>16</v>
      </c>
      <c r="T54" s="36">
        <v>0</v>
      </c>
      <c r="U54" s="22" t="s">
        <v>53</v>
      </c>
      <c r="V54" s="166" t="s">
        <v>338</v>
      </c>
      <c r="W54" s="15" t="s">
        <v>344</v>
      </c>
      <c r="X54" s="5"/>
    </row>
    <row r="55" spans="1:24" ht="29.25" customHeight="1" x14ac:dyDescent="0.25">
      <c r="A55" s="7">
        <v>54</v>
      </c>
      <c r="B55" s="65" t="s">
        <v>230</v>
      </c>
      <c r="C55" s="7" t="s">
        <v>139</v>
      </c>
      <c r="D55" s="7">
        <v>2017</v>
      </c>
      <c r="E55" s="50" t="s">
        <v>231</v>
      </c>
      <c r="F55" s="7"/>
      <c r="G55" s="5"/>
      <c r="H55" s="157" t="s">
        <v>232</v>
      </c>
      <c r="I55" s="135">
        <v>1</v>
      </c>
      <c r="J55" s="7">
        <v>0</v>
      </c>
      <c r="K55" s="134">
        <f t="shared" si="0"/>
        <v>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1</v>
      </c>
      <c r="R55" s="7">
        <v>0</v>
      </c>
      <c r="S55" s="7">
        <v>1</v>
      </c>
      <c r="T55" s="36">
        <v>0</v>
      </c>
      <c r="U55" s="22"/>
      <c r="V55" s="166" t="s">
        <v>329</v>
      </c>
      <c r="W55" s="15" t="s">
        <v>174</v>
      </c>
      <c r="X55" s="5"/>
    </row>
    <row r="56" spans="1:24" ht="29.25" customHeight="1" x14ac:dyDescent="0.25">
      <c r="A56" s="10">
        <v>55</v>
      </c>
      <c r="B56" s="5" t="s">
        <v>137</v>
      </c>
      <c r="C56" s="7" t="s">
        <v>139</v>
      </c>
      <c r="D56" s="7">
        <v>2017</v>
      </c>
      <c r="E56" s="54" t="s">
        <v>140</v>
      </c>
      <c r="F56" s="7" t="s">
        <v>141</v>
      </c>
      <c r="G56" s="22" t="s">
        <v>48</v>
      </c>
      <c r="H56" s="149" t="s">
        <v>9</v>
      </c>
      <c r="I56" s="135">
        <v>18</v>
      </c>
      <c r="J56" s="7">
        <v>0</v>
      </c>
      <c r="K56" s="134">
        <f t="shared" si="0"/>
        <v>17</v>
      </c>
      <c r="L56" s="7">
        <v>0</v>
      </c>
      <c r="M56" s="7">
        <v>0</v>
      </c>
      <c r="N56" s="7">
        <v>0</v>
      </c>
      <c r="O56" s="7">
        <v>8</v>
      </c>
      <c r="P56" s="7">
        <v>2</v>
      </c>
      <c r="Q56" s="7">
        <v>7</v>
      </c>
      <c r="R56" s="7">
        <v>11</v>
      </c>
      <c r="S56" s="7">
        <v>7</v>
      </c>
      <c r="T56" s="36">
        <v>0</v>
      </c>
      <c r="U56" s="22" t="s">
        <v>49</v>
      </c>
      <c r="V56" s="164" t="s">
        <v>65</v>
      </c>
      <c r="W56" s="15" t="s">
        <v>159</v>
      </c>
      <c r="X56" s="5"/>
    </row>
    <row r="57" spans="1:24" ht="29.25" customHeight="1" x14ac:dyDescent="0.25">
      <c r="A57" s="7">
        <v>56</v>
      </c>
      <c r="B57" s="5" t="s">
        <v>137</v>
      </c>
      <c r="C57" s="7" t="s">
        <v>139</v>
      </c>
      <c r="D57" s="7">
        <v>2017</v>
      </c>
      <c r="E57" s="54" t="s">
        <v>142</v>
      </c>
      <c r="F57" s="7" t="s">
        <v>143</v>
      </c>
      <c r="G57" s="22" t="s">
        <v>48</v>
      </c>
      <c r="H57" s="149" t="s">
        <v>9</v>
      </c>
      <c r="I57" s="135">
        <v>19</v>
      </c>
      <c r="J57" s="7">
        <v>0</v>
      </c>
      <c r="K57" s="134">
        <f t="shared" si="0"/>
        <v>18</v>
      </c>
      <c r="L57" s="7">
        <v>0</v>
      </c>
      <c r="M57" s="7">
        <v>0</v>
      </c>
      <c r="N57" s="7">
        <v>0</v>
      </c>
      <c r="O57" s="7">
        <v>7</v>
      </c>
      <c r="P57" s="7">
        <v>5</v>
      </c>
      <c r="Q57" s="7">
        <v>6</v>
      </c>
      <c r="R57" s="7">
        <v>16</v>
      </c>
      <c r="S57" s="7">
        <v>3</v>
      </c>
      <c r="T57" s="36">
        <v>0</v>
      </c>
      <c r="U57" s="22" t="s">
        <v>49</v>
      </c>
      <c r="V57" s="164" t="s">
        <v>65</v>
      </c>
      <c r="W57" s="15" t="s">
        <v>159</v>
      </c>
      <c r="X57" s="5"/>
    </row>
    <row r="58" spans="1:24" ht="29.25" customHeight="1" x14ac:dyDescent="0.25">
      <c r="A58" s="10">
        <v>57</v>
      </c>
      <c r="B58" s="16" t="s">
        <v>144</v>
      </c>
      <c r="C58" s="7" t="s">
        <v>139</v>
      </c>
      <c r="D58" s="7">
        <v>2017</v>
      </c>
      <c r="E58" s="54" t="s">
        <v>145</v>
      </c>
      <c r="F58" s="7" t="s">
        <v>146</v>
      </c>
      <c r="G58" s="5" t="s">
        <v>147</v>
      </c>
      <c r="H58" s="151" t="s">
        <v>148</v>
      </c>
      <c r="I58" s="135">
        <v>20</v>
      </c>
      <c r="J58" s="7">
        <v>0</v>
      </c>
      <c r="K58" s="134">
        <f t="shared" si="0"/>
        <v>20</v>
      </c>
      <c r="L58" s="7">
        <v>0</v>
      </c>
      <c r="M58" s="7">
        <v>0</v>
      </c>
      <c r="N58" s="7">
        <v>1</v>
      </c>
      <c r="O58" s="7">
        <v>5</v>
      </c>
      <c r="P58" s="7">
        <v>5</v>
      </c>
      <c r="Q58" s="7">
        <v>9</v>
      </c>
      <c r="R58" s="7">
        <v>14</v>
      </c>
      <c r="S58" s="7">
        <v>6</v>
      </c>
      <c r="T58" s="36">
        <v>0</v>
      </c>
      <c r="U58" s="5" t="s">
        <v>53</v>
      </c>
      <c r="V58" s="149" t="s">
        <v>321</v>
      </c>
      <c r="W58" s="15" t="s">
        <v>159</v>
      </c>
      <c r="X58" s="5"/>
    </row>
    <row r="59" spans="1:24" ht="29.25" customHeight="1" x14ac:dyDescent="0.25">
      <c r="A59" s="10">
        <v>58</v>
      </c>
      <c r="B59" s="16" t="s">
        <v>144</v>
      </c>
      <c r="C59" s="7" t="s">
        <v>139</v>
      </c>
      <c r="D59" s="7">
        <v>2017</v>
      </c>
      <c r="E59" s="55" t="s">
        <v>149</v>
      </c>
      <c r="F59" s="7" t="s">
        <v>146</v>
      </c>
      <c r="G59" s="5" t="s">
        <v>147</v>
      </c>
      <c r="H59" s="151" t="s">
        <v>148</v>
      </c>
      <c r="I59" s="135">
        <v>21</v>
      </c>
      <c r="J59" s="7">
        <v>0</v>
      </c>
      <c r="K59" s="134">
        <f t="shared" si="0"/>
        <v>21</v>
      </c>
      <c r="L59" s="7">
        <v>0</v>
      </c>
      <c r="M59" s="7">
        <v>0</v>
      </c>
      <c r="N59" s="7">
        <v>1</v>
      </c>
      <c r="O59" s="7">
        <v>5</v>
      </c>
      <c r="P59" s="7">
        <v>8</v>
      </c>
      <c r="Q59" s="7">
        <v>7</v>
      </c>
      <c r="R59" s="7">
        <v>14</v>
      </c>
      <c r="S59" s="7">
        <v>7</v>
      </c>
      <c r="T59" s="36">
        <v>0</v>
      </c>
      <c r="U59" s="5" t="s">
        <v>53</v>
      </c>
      <c r="V59" s="149" t="s">
        <v>321</v>
      </c>
      <c r="W59" s="15" t="s">
        <v>159</v>
      </c>
      <c r="X59" s="5"/>
    </row>
    <row r="60" spans="1:24" ht="29.25" customHeight="1" x14ac:dyDescent="0.25">
      <c r="A60" s="10">
        <v>59</v>
      </c>
      <c r="B60" s="16" t="s">
        <v>150</v>
      </c>
      <c r="C60" s="7" t="s">
        <v>139</v>
      </c>
      <c r="D60" s="7">
        <v>2017</v>
      </c>
      <c r="E60" s="33" t="s">
        <v>151</v>
      </c>
      <c r="F60" s="7" t="s">
        <v>152</v>
      </c>
      <c r="G60" s="5" t="s">
        <v>60</v>
      </c>
      <c r="H60" s="149" t="s">
        <v>9</v>
      </c>
      <c r="I60" s="135">
        <v>25</v>
      </c>
      <c r="J60" s="7">
        <v>0</v>
      </c>
      <c r="K60" s="134">
        <f t="shared" si="0"/>
        <v>25</v>
      </c>
      <c r="L60" s="7">
        <v>0</v>
      </c>
      <c r="M60" s="7">
        <v>0</v>
      </c>
      <c r="N60" s="7">
        <v>0</v>
      </c>
      <c r="O60" s="7">
        <v>3</v>
      </c>
      <c r="P60" s="7">
        <v>8</v>
      </c>
      <c r="Q60" s="7">
        <v>14</v>
      </c>
      <c r="R60" s="7">
        <v>15</v>
      </c>
      <c r="S60" s="7">
        <v>10</v>
      </c>
      <c r="T60" s="36">
        <v>0</v>
      </c>
      <c r="U60" s="5" t="s">
        <v>53</v>
      </c>
      <c r="V60" s="162"/>
      <c r="W60" s="15" t="s">
        <v>343</v>
      </c>
      <c r="X60" s="5"/>
    </row>
    <row r="61" spans="1:24" ht="29.25" customHeight="1" x14ac:dyDescent="0.2">
      <c r="A61" s="7">
        <v>60</v>
      </c>
      <c r="B61" s="5" t="s">
        <v>154</v>
      </c>
      <c r="C61" s="7" t="s">
        <v>139</v>
      </c>
      <c r="D61" s="7">
        <v>2017</v>
      </c>
      <c r="E61" s="57" t="s">
        <v>155</v>
      </c>
      <c r="F61" s="56" t="s">
        <v>158</v>
      </c>
      <c r="G61" s="5" t="s">
        <v>60</v>
      </c>
      <c r="H61" s="153" t="s">
        <v>9</v>
      </c>
      <c r="I61" s="135">
        <v>16</v>
      </c>
      <c r="J61" s="7">
        <v>0</v>
      </c>
      <c r="K61" s="134">
        <f t="shared" si="0"/>
        <v>16</v>
      </c>
      <c r="L61" s="7">
        <v>0</v>
      </c>
      <c r="M61" s="7">
        <v>1</v>
      </c>
      <c r="N61" s="7">
        <v>0</v>
      </c>
      <c r="O61" s="7">
        <v>7</v>
      </c>
      <c r="P61" s="7">
        <v>2</v>
      </c>
      <c r="Q61" s="7">
        <v>6</v>
      </c>
      <c r="R61" s="7">
        <v>10</v>
      </c>
      <c r="S61" s="7">
        <v>6</v>
      </c>
      <c r="T61" s="36">
        <v>0</v>
      </c>
      <c r="U61" s="5" t="s">
        <v>53</v>
      </c>
      <c r="V61" s="164" t="s">
        <v>65</v>
      </c>
      <c r="W61" s="15" t="s">
        <v>159</v>
      </c>
      <c r="X61" s="5"/>
    </row>
    <row r="62" spans="1:24" ht="29.25" customHeight="1" x14ac:dyDescent="0.2">
      <c r="A62" s="10">
        <v>61</v>
      </c>
      <c r="B62" s="5" t="s">
        <v>154</v>
      </c>
      <c r="C62" s="7" t="s">
        <v>139</v>
      </c>
      <c r="D62" s="7">
        <v>2017</v>
      </c>
      <c r="E62" s="57" t="s">
        <v>156</v>
      </c>
      <c r="F62" s="56" t="s">
        <v>158</v>
      </c>
      <c r="G62" s="5" t="s">
        <v>60</v>
      </c>
      <c r="H62" s="153" t="s">
        <v>9</v>
      </c>
      <c r="I62" s="135">
        <v>15</v>
      </c>
      <c r="J62" s="7">
        <v>0</v>
      </c>
      <c r="K62" s="134">
        <f t="shared" si="0"/>
        <v>15</v>
      </c>
      <c r="L62" s="7">
        <v>0</v>
      </c>
      <c r="M62" s="7">
        <v>0</v>
      </c>
      <c r="N62" s="7">
        <v>0</v>
      </c>
      <c r="O62" s="7">
        <v>8</v>
      </c>
      <c r="P62" s="7">
        <v>2</v>
      </c>
      <c r="Q62" s="7">
        <v>5</v>
      </c>
      <c r="R62" s="7">
        <v>13</v>
      </c>
      <c r="S62" s="7">
        <v>2</v>
      </c>
      <c r="T62" s="36">
        <v>0</v>
      </c>
      <c r="U62" s="5" t="s">
        <v>53</v>
      </c>
      <c r="V62" s="164" t="s">
        <v>65</v>
      </c>
      <c r="W62" s="15" t="s">
        <v>159</v>
      </c>
      <c r="X62" s="5"/>
    </row>
    <row r="63" spans="1:24" ht="29.25" customHeight="1" x14ac:dyDescent="0.2">
      <c r="A63" s="7">
        <v>62</v>
      </c>
      <c r="B63" s="5" t="s">
        <v>154</v>
      </c>
      <c r="C63" s="7" t="s">
        <v>139</v>
      </c>
      <c r="D63" s="7">
        <v>2017</v>
      </c>
      <c r="E63" s="57" t="s">
        <v>157</v>
      </c>
      <c r="F63" s="56" t="s">
        <v>158</v>
      </c>
      <c r="G63" s="5" t="s">
        <v>60</v>
      </c>
      <c r="H63" s="149" t="s">
        <v>9</v>
      </c>
      <c r="I63" s="135">
        <v>18</v>
      </c>
      <c r="J63" s="7">
        <v>0</v>
      </c>
      <c r="K63" s="134">
        <f t="shared" si="0"/>
        <v>18</v>
      </c>
      <c r="L63" s="7">
        <v>0</v>
      </c>
      <c r="M63" s="7">
        <v>0</v>
      </c>
      <c r="N63" s="7">
        <v>1</v>
      </c>
      <c r="O63" s="7">
        <v>3</v>
      </c>
      <c r="P63" s="7">
        <v>9</v>
      </c>
      <c r="Q63" s="7">
        <v>5</v>
      </c>
      <c r="R63" s="7">
        <v>12</v>
      </c>
      <c r="S63" s="7">
        <v>6</v>
      </c>
      <c r="T63" s="36">
        <v>0</v>
      </c>
      <c r="U63" s="5" t="s">
        <v>53</v>
      </c>
      <c r="V63" s="164" t="s">
        <v>65</v>
      </c>
      <c r="W63" s="15" t="s">
        <v>159</v>
      </c>
      <c r="X63" s="5"/>
    </row>
    <row r="64" spans="1:24" ht="29.25" customHeight="1" x14ac:dyDescent="0.25">
      <c r="A64" s="10">
        <v>63</v>
      </c>
      <c r="B64" s="16" t="s">
        <v>165</v>
      </c>
      <c r="C64" s="7" t="s">
        <v>139</v>
      </c>
      <c r="D64" s="7">
        <v>2017</v>
      </c>
      <c r="E64" s="37" t="s">
        <v>167</v>
      </c>
      <c r="F64" s="87" t="s">
        <v>52</v>
      </c>
      <c r="G64" s="22" t="s">
        <v>168</v>
      </c>
      <c r="H64" s="153" t="s">
        <v>9</v>
      </c>
      <c r="I64" s="135">
        <v>10</v>
      </c>
      <c r="J64" s="7">
        <v>0</v>
      </c>
      <c r="K64" s="134">
        <f t="shared" si="0"/>
        <v>10</v>
      </c>
      <c r="L64" s="7">
        <v>0</v>
      </c>
      <c r="M64" s="7">
        <v>1</v>
      </c>
      <c r="N64" s="7">
        <v>0</v>
      </c>
      <c r="O64" s="7">
        <v>8</v>
      </c>
      <c r="P64" s="7">
        <v>0</v>
      </c>
      <c r="Q64" s="7">
        <v>1</v>
      </c>
      <c r="R64" s="7">
        <v>8</v>
      </c>
      <c r="S64" s="7">
        <v>0</v>
      </c>
      <c r="T64" s="36">
        <v>0</v>
      </c>
      <c r="U64" s="21" t="s">
        <v>208</v>
      </c>
      <c r="V64" s="164" t="s">
        <v>65</v>
      </c>
      <c r="W64" s="15" t="s">
        <v>159</v>
      </c>
      <c r="X64" s="5"/>
    </row>
    <row r="65" spans="1:24" ht="29.25" customHeight="1" x14ac:dyDescent="0.25">
      <c r="A65" s="10">
        <v>64</v>
      </c>
      <c r="B65" s="16" t="s">
        <v>166</v>
      </c>
      <c r="C65" s="7" t="s">
        <v>169</v>
      </c>
      <c r="D65" s="7">
        <v>2017</v>
      </c>
      <c r="E65" s="33" t="s">
        <v>170</v>
      </c>
      <c r="F65" s="7" t="s">
        <v>171</v>
      </c>
      <c r="G65" s="5" t="s">
        <v>172</v>
      </c>
      <c r="H65" s="149" t="s">
        <v>9</v>
      </c>
      <c r="I65" s="135">
        <v>23</v>
      </c>
      <c r="J65" s="7">
        <v>0</v>
      </c>
      <c r="K65" s="134">
        <f t="shared" si="0"/>
        <v>23</v>
      </c>
      <c r="L65" s="7">
        <v>0</v>
      </c>
      <c r="M65" s="7">
        <v>0</v>
      </c>
      <c r="N65" s="7">
        <v>0</v>
      </c>
      <c r="O65" s="7">
        <v>1</v>
      </c>
      <c r="P65" s="7">
        <v>5</v>
      </c>
      <c r="Q65" s="7">
        <v>17</v>
      </c>
      <c r="R65" s="7">
        <v>9</v>
      </c>
      <c r="S65" s="7">
        <v>14</v>
      </c>
      <c r="T65" s="36">
        <v>0</v>
      </c>
      <c r="U65" s="5" t="s">
        <v>53</v>
      </c>
      <c r="V65" s="162"/>
      <c r="W65" s="15" t="s">
        <v>342</v>
      </c>
      <c r="X65" s="5"/>
    </row>
    <row r="66" spans="1:24" ht="29.25" customHeight="1" x14ac:dyDescent="0.25">
      <c r="A66" s="10">
        <v>65</v>
      </c>
      <c r="B66" s="21" t="s">
        <v>181</v>
      </c>
      <c r="C66" s="10" t="s">
        <v>169</v>
      </c>
      <c r="D66" s="7">
        <v>2017</v>
      </c>
      <c r="E66" s="34" t="s">
        <v>182</v>
      </c>
      <c r="F66" s="10" t="s">
        <v>171</v>
      </c>
      <c r="G66" s="21" t="s">
        <v>60</v>
      </c>
      <c r="H66" s="149" t="s">
        <v>9</v>
      </c>
      <c r="I66" s="134">
        <v>22</v>
      </c>
      <c r="J66" s="10">
        <v>0</v>
      </c>
      <c r="K66" s="134">
        <f t="shared" si="0"/>
        <v>22</v>
      </c>
      <c r="L66" s="10">
        <v>0</v>
      </c>
      <c r="M66" s="10">
        <v>0</v>
      </c>
      <c r="N66" s="10">
        <v>0</v>
      </c>
      <c r="O66" s="10">
        <v>1</v>
      </c>
      <c r="P66" s="10">
        <v>0</v>
      </c>
      <c r="Q66" s="10">
        <v>21</v>
      </c>
      <c r="R66" s="10">
        <v>2</v>
      </c>
      <c r="S66" s="10">
        <v>20</v>
      </c>
      <c r="T66" s="36">
        <v>0</v>
      </c>
      <c r="U66" s="21" t="s">
        <v>53</v>
      </c>
      <c r="V66" s="162"/>
      <c r="W66" s="15" t="s">
        <v>341</v>
      </c>
      <c r="X66" s="5"/>
    </row>
    <row r="67" spans="1:24" ht="29.25" customHeight="1" x14ac:dyDescent="0.2">
      <c r="A67" s="7">
        <v>66</v>
      </c>
      <c r="B67" s="62" t="s">
        <v>253</v>
      </c>
      <c r="C67" s="7" t="s">
        <v>169</v>
      </c>
      <c r="D67" s="7">
        <v>2017</v>
      </c>
      <c r="E67" s="33" t="s">
        <v>254</v>
      </c>
      <c r="F67" s="7" t="s">
        <v>171</v>
      </c>
      <c r="G67" s="61" t="s">
        <v>278</v>
      </c>
      <c r="H67" s="151" t="s">
        <v>255</v>
      </c>
      <c r="I67" s="135">
        <v>2</v>
      </c>
      <c r="J67" s="10">
        <v>0</v>
      </c>
      <c r="K67" s="134">
        <f t="shared" ref="K67:K112" si="1">L67+M67+N67+O67+P67+Q67</f>
        <v>2</v>
      </c>
      <c r="L67" s="10">
        <v>0</v>
      </c>
      <c r="M67" s="10">
        <v>0</v>
      </c>
      <c r="N67" s="10">
        <v>1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36">
        <v>0</v>
      </c>
      <c r="U67" s="21"/>
      <c r="V67" s="153" t="s">
        <v>331</v>
      </c>
      <c r="W67" s="15" t="s">
        <v>343</v>
      </c>
      <c r="X67" s="5"/>
    </row>
    <row r="68" spans="1:24" ht="29.25" customHeight="1" x14ac:dyDescent="0.25">
      <c r="A68" s="10">
        <v>67</v>
      </c>
      <c r="B68" s="21" t="s">
        <v>183</v>
      </c>
      <c r="C68" s="10" t="s">
        <v>184</v>
      </c>
      <c r="D68" s="7">
        <v>2017</v>
      </c>
      <c r="E68" s="34" t="s">
        <v>185</v>
      </c>
      <c r="F68" s="10" t="s">
        <v>171</v>
      </c>
      <c r="G68" s="35" t="s">
        <v>112</v>
      </c>
      <c r="H68" s="149" t="s">
        <v>9</v>
      </c>
      <c r="I68" s="134">
        <v>28</v>
      </c>
      <c r="J68" s="10">
        <v>0</v>
      </c>
      <c r="K68" s="134">
        <f t="shared" si="1"/>
        <v>28</v>
      </c>
      <c r="L68" s="10">
        <v>0</v>
      </c>
      <c r="M68" s="10">
        <v>0</v>
      </c>
      <c r="N68" s="10">
        <v>0</v>
      </c>
      <c r="O68" s="10">
        <v>3</v>
      </c>
      <c r="P68" s="10">
        <v>11</v>
      </c>
      <c r="Q68" s="10">
        <v>14</v>
      </c>
      <c r="R68" s="10">
        <v>0</v>
      </c>
      <c r="S68" s="10">
        <v>14</v>
      </c>
      <c r="T68" s="36">
        <v>0</v>
      </c>
      <c r="U68" s="21" t="s">
        <v>53</v>
      </c>
      <c r="V68" s="162"/>
      <c r="W68" s="15" t="s">
        <v>175</v>
      </c>
      <c r="X68" s="5"/>
    </row>
    <row r="69" spans="1:24" ht="29.25" customHeight="1" x14ac:dyDescent="0.2">
      <c r="A69" s="7">
        <v>68</v>
      </c>
      <c r="B69" s="12" t="s">
        <v>186</v>
      </c>
      <c r="C69" s="10" t="s">
        <v>184</v>
      </c>
      <c r="D69" s="7">
        <v>2017</v>
      </c>
      <c r="E69" s="75" t="s">
        <v>187</v>
      </c>
      <c r="F69" s="93" t="s">
        <v>188</v>
      </c>
      <c r="G69" s="60" t="s">
        <v>189</v>
      </c>
      <c r="H69" s="149" t="s">
        <v>9</v>
      </c>
      <c r="I69" s="134">
        <v>7</v>
      </c>
      <c r="J69" s="10">
        <v>7</v>
      </c>
      <c r="K69" s="134">
        <f t="shared" si="1"/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1</v>
      </c>
      <c r="S69" s="10">
        <v>3</v>
      </c>
      <c r="T69" s="36">
        <v>3</v>
      </c>
      <c r="U69" s="22" t="s">
        <v>234</v>
      </c>
      <c r="V69" s="162"/>
      <c r="W69" s="80" t="s">
        <v>348</v>
      </c>
      <c r="X69" s="5"/>
    </row>
    <row r="70" spans="1:24" ht="29.25" customHeight="1" x14ac:dyDescent="0.2">
      <c r="A70" s="10">
        <v>69</v>
      </c>
      <c r="B70" s="35" t="s">
        <v>150</v>
      </c>
      <c r="C70" s="10" t="s">
        <v>184</v>
      </c>
      <c r="D70" s="7">
        <v>2017</v>
      </c>
      <c r="E70" s="75" t="s">
        <v>190</v>
      </c>
      <c r="F70" s="93" t="s">
        <v>188</v>
      </c>
      <c r="G70" s="60" t="s">
        <v>60</v>
      </c>
      <c r="H70" s="149" t="s">
        <v>9</v>
      </c>
      <c r="I70" s="134">
        <v>23</v>
      </c>
      <c r="J70" s="10">
        <v>0</v>
      </c>
      <c r="K70" s="134">
        <f t="shared" si="1"/>
        <v>23</v>
      </c>
      <c r="L70" s="10">
        <v>0</v>
      </c>
      <c r="M70" s="10">
        <v>0</v>
      </c>
      <c r="N70" s="10">
        <v>0</v>
      </c>
      <c r="O70" s="10">
        <v>2</v>
      </c>
      <c r="P70" s="10">
        <v>4</v>
      </c>
      <c r="Q70" s="10">
        <v>17</v>
      </c>
      <c r="R70" s="10">
        <v>10</v>
      </c>
      <c r="S70" s="10">
        <v>13</v>
      </c>
      <c r="T70" s="36">
        <v>0</v>
      </c>
      <c r="U70" s="21" t="s">
        <v>53</v>
      </c>
      <c r="V70" s="162"/>
      <c r="W70" s="15" t="s">
        <v>343</v>
      </c>
      <c r="X70" s="5"/>
    </row>
    <row r="71" spans="1:24" ht="29.25" customHeight="1" x14ac:dyDescent="0.2">
      <c r="A71" s="10">
        <v>70</v>
      </c>
      <c r="B71" s="35" t="s">
        <v>238</v>
      </c>
      <c r="C71" s="10" t="s">
        <v>184</v>
      </c>
      <c r="D71" s="7">
        <v>2017</v>
      </c>
      <c r="E71" s="75" t="s">
        <v>239</v>
      </c>
      <c r="F71" s="93" t="s">
        <v>188</v>
      </c>
      <c r="G71" s="60" t="s">
        <v>240</v>
      </c>
      <c r="H71" s="149" t="s">
        <v>241</v>
      </c>
      <c r="I71" s="134">
        <v>3</v>
      </c>
      <c r="J71" s="10">
        <v>0</v>
      </c>
      <c r="K71" s="134">
        <f t="shared" si="1"/>
        <v>3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3</v>
      </c>
      <c r="R71" s="10">
        <v>0</v>
      </c>
      <c r="S71" s="10">
        <v>3</v>
      </c>
      <c r="T71" s="36">
        <v>0</v>
      </c>
      <c r="U71" s="60" t="s">
        <v>240</v>
      </c>
      <c r="V71" s="149" t="s">
        <v>322</v>
      </c>
      <c r="W71" s="15" t="s">
        <v>174</v>
      </c>
      <c r="X71" s="5"/>
    </row>
    <row r="72" spans="1:24" ht="29.25" customHeight="1" x14ac:dyDescent="0.2">
      <c r="A72" s="10">
        <v>71</v>
      </c>
      <c r="B72" s="35" t="s">
        <v>235</v>
      </c>
      <c r="C72" s="10" t="s">
        <v>191</v>
      </c>
      <c r="D72" s="7">
        <v>2017</v>
      </c>
      <c r="E72" s="75" t="s">
        <v>192</v>
      </c>
      <c r="F72" s="93" t="s">
        <v>188</v>
      </c>
      <c r="G72" s="60" t="s">
        <v>53</v>
      </c>
      <c r="H72" s="149" t="s">
        <v>9</v>
      </c>
      <c r="I72" s="134">
        <v>5</v>
      </c>
      <c r="J72" s="10">
        <v>0</v>
      </c>
      <c r="K72" s="134">
        <f t="shared" si="1"/>
        <v>5</v>
      </c>
      <c r="L72" s="10">
        <v>0</v>
      </c>
      <c r="M72" s="10">
        <v>0</v>
      </c>
      <c r="N72" s="10">
        <v>0</v>
      </c>
      <c r="O72" s="10">
        <v>1</v>
      </c>
      <c r="P72" s="10">
        <v>1</v>
      </c>
      <c r="Q72" s="10">
        <v>3</v>
      </c>
      <c r="R72" s="10">
        <v>2</v>
      </c>
      <c r="S72" s="10">
        <v>3</v>
      </c>
      <c r="T72" s="36">
        <v>0</v>
      </c>
      <c r="U72" s="35" t="s">
        <v>236</v>
      </c>
      <c r="V72" s="167" t="s">
        <v>372</v>
      </c>
      <c r="W72" s="15" t="s">
        <v>175</v>
      </c>
      <c r="X72" s="5"/>
    </row>
    <row r="73" spans="1:24" ht="29.25" customHeight="1" x14ac:dyDescent="0.2">
      <c r="A73" s="7">
        <v>72</v>
      </c>
      <c r="B73" s="35" t="s">
        <v>193</v>
      </c>
      <c r="C73" s="10" t="s">
        <v>191</v>
      </c>
      <c r="D73" s="7">
        <v>2017</v>
      </c>
      <c r="E73" s="75" t="s">
        <v>194</v>
      </c>
      <c r="F73" s="93" t="s">
        <v>195</v>
      </c>
      <c r="G73" s="60" t="s">
        <v>48</v>
      </c>
      <c r="H73" s="149" t="s">
        <v>9</v>
      </c>
      <c r="I73" s="134">
        <v>12</v>
      </c>
      <c r="J73" s="10">
        <v>0</v>
      </c>
      <c r="K73" s="134">
        <f t="shared" si="1"/>
        <v>12</v>
      </c>
      <c r="L73" s="10">
        <v>0</v>
      </c>
      <c r="M73" s="10">
        <v>0</v>
      </c>
      <c r="N73" s="10">
        <v>0</v>
      </c>
      <c r="O73" s="10">
        <v>4</v>
      </c>
      <c r="P73" s="10">
        <v>3</v>
      </c>
      <c r="Q73" s="10">
        <v>5</v>
      </c>
      <c r="R73" s="10">
        <v>12</v>
      </c>
      <c r="S73" s="10">
        <v>5</v>
      </c>
      <c r="T73" s="36">
        <v>0</v>
      </c>
      <c r="U73" s="21" t="s">
        <v>208</v>
      </c>
      <c r="V73" s="164" t="s">
        <v>65</v>
      </c>
      <c r="W73" s="15" t="s">
        <v>159</v>
      </c>
      <c r="X73" s="5"/>
    </row>
    <row r="74" spans="1:24" ht="29.25" customHeight="1" x14ac:dyDescent="0.2">
      <c r="A74" s="10">
        <v>73</v>
      </c>
      <c r="B74" s="16" t="s">
        <v>193</v>
      </c>
      <c r="C74" s="7" t="s">
        <v>191</v>
      </c>
      <c r="D74" s="7">
        <v>2017</v>
      </c>
      <c r="E74" s="41" t="s">
        <v>197</v>
      </c>
      <c r="F74" s="87" t="s">
        <v>195</v>
      </c>
      <c r="G74" s="59" t="s">
        <v>48</v>
      </c>
      <c r="H74" s="149" t="s">
        <v>9</v>
      </c>
      <c r="I74" s="134">
        <v>12</v>
      </c>
      <c r="J74" s="10">
        <v>0</v>
      </c>
      <c r="K74" s="134">
        <f t="shared" si="1"/>
        <v>12</v>
      </c>
      <c r="L74" s="10">
        <v>0</v>
      </c>
      <c r="M74" s="10">
        <v>0</v>
      </c>
      <c r="N74" s="10">
        <v>0</v>
      </c>
      <c r="O74" s="10">
        <v>2</v>
      </c>
      <c r="P74" s="10">
        <v>5</v>
      </c>
      <c r="Q74" s="10">
        <v>5</v>
      </c>
      <c r="R74" s="10">
        <v>7</v>
      </c>
      <c r="S74" s="10">
        <v>5</v>
      </c>
      <c r="T74" s="36">
        <v>0</v>
      </c>
      <c r="U74" s="21" t="s">
        <v>208</v>
      </c>
      <c r="V74" s="164" t="s">
        <v>65</v>
      </c>
      <c r="W74" s="15" t="s">
        <v>159</v>
      </c>
      <c r="X74" s="5"/>
    </row>
    <row r="75" spans="1:24" ht="29.25" customHeight="1" x14ac:dyDescent="0.2">
      <c r="A75" s="7">
        <v>74</v>
      </c>
      <c r="B75" s="35" t="s">
        <v>196</v>
      </c>
      <c r="C75" s="10" t="s">
        <v>191</v>
      </c>
      <c r="D75" s="7">
        <v>2017</v>
      </c>
      <c r="E75" s="75" t="s">
        <v>197</v>
      </c>
      <c r="F75" s="93" t="s">
        <v>198</v>
      </c>
      <c r="G75" s="60" t="s">
        <v>48</v>
      </c>
      <c r="H75" s="149" t="s">
        <v>9</v>
      </c>
      <c r="I75" s="134">
        <v>11</v>
      </c>
      <c r="J75" s="10">
        <v>0</v>
      </c>
      <c r="K75" s="134">
        <f t="shared" si="1"/>
        <v>11</v>
      </c>
      <c r="L75" s="10">
        <v>0</v>
      </c>
      <c r="M75" s="10">
        <v>0</v>
      </c>
      <c r="N75" s="10">
        <v>0</v>
      </c>
      <c r="O75" s="10">
        <v>3</v>
      </c>
      <c r="P75" s="10">
        <v>2</v>
      </c>
      <c r="Q75" s="10">
        <v>6</v>
      </c>
      <c r="R75" s="10">
        <v>5</v>
      </c>
      <c r="S75" s="10">
        <v>6</v>
      </c>
      <c r="T75" s="36">
        <v>0</v>
      </c>
      <c r="U75" s="21" t="s">
        <v>208</v>
      </c>
      <c r="V75" s="164" t="s">
        <v>65</v>
      </c>
      <c r="W75" s="15" t="s">
        <v>159</v>
      </c>
      <c r="X75" s="5"/>
    </row>
    <row r="76" spans="1:24" ht="29.25" customHeight="1" x14ac:dyDescent="0.2">
      <c r="A76" s="10">
        <v>75</v>
      </c>
      <c r="B76" s="35" t="s">
        <v>196</v>
      </c>
      <c r="C76" s="10" t="s">
        <v>191</v>
      </c>
      <c r="D76" s="7">
        <v>2017</v>
      </c>
      <c r="E76" s="75" t="s">
        <v>199</v>
      </c>
      <c r="F76" s="93" t="s">
        <v>198</v>
      </c>
      <c r="G76" s="60" t="s">
        <v>48</v>
      </c>
      <c r="H76" s="149" t="s">
        <v>9</v>
      </c>
      <c r="I76" s="134">
        <v>14</v>
      </c>
      <c r="J76" s="10">
        <v>0</v>
      </c>
      <c r="K76" s="134">
        <f t="shared" si="1"/>
        <v>14</v>
      </c>
      <c r="L76" s="10">
        <v>0</v>
      </c>
      <c r="M76" s="10">
        <v>0</v>
      </c>
      <c r="N76" s="10">
        <v>0</v>
      </c>
      <c r="O76" s="10">
        <v>5</v>
      </c>
      <c r="P76" s="10">
        <v>4</v>
      </c>
      <c r="Q76" s="10">
        <v>5</v>
      </c>
      <c r="R76" s="10">
        <v>9</v>
      </c>
      <c r="S76" s="10">
        <v>5</v>
      </c>
      <c r="T76" s="36">
        <v>0</v>
      </c>
      <c r="U76" s="21" t="s">
        <v>208</v>
      </c>
      <c r="V76" s="164" t="s">
        <v>65</v>
      </c>
      <c r="W76" s="15" t="s">
        <v>159</v>
      </c>
      <c r="X76" s="5"/>
    </row>
    <row r="77" spans="1:24" ht="29.25" customHeight="1" x14ac:dyDescent="0.2">
      <c r="A77" s="10">
        <v>76</v>
      </c>
      <c r="B77" s="35" t="s">
        <v>193</v>
      </c>
      <c r="C77" s="10" t="s">
        <v>191</v>
      </c>
      <c r="D77" s="7">
        <v>2017</v>
      </c>
      <c r="E77" s="75" t="s">
        <v>200</v>
      </c>
      <c r="F77" s="93" t="s">
        <v>201</v>
      </c>
      <c r="G77" s="60" t="s">
        <v>48</v>
      </c>
      <c r="H77" s="149" t="s">
        <v>9</v>
      </c>
      <c r="I77" s="134">
        <v>13</v>
      </c>
      <c r="J77" s="10">
        <v>0</v>
      </c>
      <c r="K77" s="134">
        <f t="shared" si="1"/>
        <v>13</v>
      </c>
      <c r="L77" s="10">
        <v>0</v>
      </c>
      <c r="M77" s="10">
        <v>0</v>
      </c>
      <c r="N77" s="10">
        <v>0</v>
      </c>
      <c r="O77" s="10">
        <v>3</v>
      </c>
      <c r="P77" s="10">
        <v>3</v>
      </c>
      <c r="Q77" s="10">
        <v>7</v>
      </c>
      <c r="R77" s="10">
        <v>6</v>
      </c>
      <c r="S77" s="10">
        <v>7</v>
      </c>
      <c r="T77" s="36">
        <v>0</v>
      </c>
      <c r="U77" s="21" t="s">
        <v>208</v>
      </c>
      <c r="V77" s="164" t="s">
        <v>65</v>
      </c>
      <c r="W77" s="15" t="s">
        <v>159</v>
      </c>
      <c r="X77" s="5"/>
    </row>
    <row r="78" spans="1:24" ht="29.25" customHeight="1" x14ac:dyDescent="0.25">
      <c r="A78" s="10">
        <v>77</v>
      </c>
      <c r="B78" s="12" t="s">
        <v>202</v>
      </c>
      <c r="C78" s="10" t="s">
        <v>184</v>
      </c>
      <c r="D78" s="7">
        <v>2017</v>
      </c>
      <c r="E78" s="34" t="s">
        <v>203</v>
      </c>
      <c r="F78" s="93" t="s">
        <v>178</v>
      </c>
      <c r="G78" s="21" t="s">
        <v>204</v>
      </c>
      <c r="H78" s="149" t="s">
        <v>205</v>
      </c>
      <c r="I78" s="134">
        <v>22</v>
      </c>
      <c r="J78" s="10">
        <v>0</v>
      </c>
      <c r="K78" s="134">
        <f t="shared" si="1"/>
        <v>22</v>
      </c>
      <c r="L78" s="10">
        <v>0</v>
      </c>
      <c r="M78" s="10">
        <v>0</v>
      </c>
      <c r="N78" s="10">
        <v>0</v>
      </c>
      <c r="O78" s="10">
        <v>0</v>
      </c>
      <c r="P78" s="10">
        <v>1</v>
      </c>
      <c r="Q78" s="10">
        <v>21</v>
      </c>
      <c r="R78" s="10">
        <v>1</v>
      </c>
      <c r="S78" s="10">
        <v>20</v>
      </c>
      <c r="T78" s="36">
        <v>0</v>
      </c>
      <c r="U78" s="21" t="s">
        <v>53</v>
      </c>
      <c r="V78" s="162" t="s">
        <v>339</v>
      </c>
      <c r="W78" s="15" t="s">
        <v>344</v>
      </c>
      <c r="X78" s="5"/>
    </row>
    <row r="79" spans="1:24" ht="29.25" customHeight="1" x14ac:dyDescent="0.2">
      <c r="A79" s="7">
        <v>78</v>
      </c>
      <c r="B79" s="12" t="s">
        <v>206</v>
      </c>
      <c r="C79" s="10" t="s">
        <v>184</v>
      </c>
      <c r="D79" s="7">
        <v>2017</v>
      </c>
      <c r="E79" s="75" t="s">
        <v>207</v>
      </c>
      <c r="F79" s="93" t="s">
        <v>178</v>
      </c>
      <c r="G79" s="60" t="s">
        <v>208</v>
      </c>
      <c r="H79" s="149" t="s">
        <v>209</v>
      </c>
      <c r="I79" s="134">
        <v>7</v>
      </c>
      <c r="J79" s="10">
        <v>0</v>
      </c>
      <c r="K79" s="134">
        <f t="shared" si="1"/>
        <v>7</v>
      </c>
      <c r="L79" s="10">
        <v>0</v>
      </c>
      <c r="M79" s="10">
        <v>1</v>
      </c>
      <c r="N79" s="10">
        <v>0</v>
      </c>
      <c r="O79" s="10">
        <v>4</v>
      </c>
      <c r="P79" s="10">
        <v>1</v>
      </c>
      <c r="Q79" s="10">
        <v>1</v>
      </c>
      <c r="R79" s="10">
        <v>6</v>
      </c>
      <c r="S79" s="10">
        <v>1</v>
      </c>
      <c r="T79" s="36">
        <v>0</v>
      </c>
      <c r="U79" s="21" t="s">
        <v>208</v>
      </c>
      <c r="V79" s="164" t="s">
        <v>65</v>
      </c>
      <c r="W79" s="15" t="s">
        <v>159</v>
      </c>
      <c r="X79" s="5"/>
    </row>
    <row r="80" spans="1:24" ht="29.25" customHeight="1" x14ac:dyDescent="0.2">
      <c r="A80" s="10">
        <v>79</v>
      </c>
      <c r="B80" s="35" t="s">
        <v>193</v>
      </c>
      <c r="C80" s="10" t="s">
        <v>191</v>
      </c>
      <c r="D80" s="7">
        <v>2017</v>
      </c>
      <c r="E80" s="75" t="s">
        <v>210</v>
      </c>
      <c r="F80" s="93" t="s">
        <v>201</v>
      </c>
      <c r="G80" s="60" t="s">
        <v>48</v>
      </c>
      <c r="H80" s="149" t="s">
        <v>9</v>
      </c>
      <c r="I80" s="134">
        <v>14</v>
      </c>
      <c r="J80" s="10">
        <v>0</v>
      </c>
      <c r="K80" s="134">
        <f t="shared" si="1"/>
        <v>14</v>
      </c>
      <c r="L80" s="10">
        <v>0</v>
      </c>
      <c r="M80" s="10">
        <v>0</v>
      </c>
      <c r="N80" s="10">
        <v>1</v>
      </c>
      <c r="O80" s="10">
        <v>7</v>
      </c>
      <c r="P80" s="10">
        <v>5</v>
      </c>
      <c r="Q80" s="10">
        <v>1</v>
      </c>
      <c r="R80" s="10">
        <v>14</v>
      </c>
      <c r="S80" s="10">
        <v>0</v>
      </c>
      <c r="T80" s="36">
        <v>0</v>
      </c>
      <c r="U80" s="21" t="s">
        <v>208</v>
      </c>
      <c r="V80" s="164" t="s">
        <v>65</v>
      </c>
      <c r="W80" s="15" t="s">
        <v>159</v>
      </c>
      <c r="X80" s="5"/>
    </row>
    <row r="81" spans="1:24" ht="29.25" customHeight="1" x14ac:dyDescent="0.2">
      <c r="A81" s="7">
        <v>80</v>
      </c>
      <c r="B81" s="35" t="s">
        <v>196</v>
      </c>
      <c r="C81" s="10" t="s">
        <v>191</v>
      </c>
      <c r="D81" s="7">
        <v>2017</v>
      </c>
      <c r="E81" s="75" t="s">
        <v>210</v>
      </c>
      <c r="F81" s="93" t="s">
        <v>211</v>
      </c>
      <c r="G81" s="60" t="s">
        <v>48</v>
      </c>
      <c r="H81" s="149" t="s">
        <v>9</v>
      </c>
      <c r="I81" s="134">
        <v>10</v>
      </c>
      <c r="J81" s="10">
        <v>0</v>
      </c>
      <c r="K81" s="134">
        <f t="shared" si="1"/>
        <v>10</v>
      </c>
      <c r="L81" s="10">
        <v>0</v>
      </c>
      <c r="M81" s="10">
        <v>0</v>
      </c>
      <c r="N81" s="10">
        <v>0</v>
      </c>
      <c r="O81" s="10">
        <v>4</v>
      </c>
      <c r="P81" s="10">
        <v>5</v>
      </c>
      <c r="Q81" s="10">
        <v>1</v>
      </c>
      <c r="R81" s="10">
        <v>9</v>
      </c>
      <c r="S81" s="10">
        <v>1</v>
      </c>
      <c r="T81" s="36">
        <v>0</v>
      </c>
      <c r="U81" s="21" t="s">
        <v>208</v>
      </c>
      <c r="V81" s="164" t="s">
        <v>65</v>
      </c>
      <c r="W81" s="15" t="s">
        <v>159</v>
      </c>
      <c r="X81" s="5"/>
    </row>
    <row r="82" spans="1:24" ht="29.25" customHeight="1" x14ac:dyDescent="0.2">
      <c r="A82" s="10">
        <v>81</v>
      </c>
      <c r="B82" s="69" t="s">
        <v>299</v>
      </c>
      <c r="C82" s="7" t="s">
        <v>184</v>
      </c>
      <c r="D82" s="7">
        <v>2017</v>
      </c>
      <c r="E82" s="76" t="s">
        <v>256</v>
      </c>
      <c r="F82" s="94" t="s">
        <v>257</v>
      </c>
      <c r="G82" s="26" t="s">
        <v>258</v>
      </c>
      <c r="H82" s="149" t="s">
        <v>209</v>
      </c>
      <c r="I82" s="134">
        <v>19</v>
      </c>
      <c r="J82" s="10">
        <v>2</v>
      </c>
      <c r="K82" s="134">
        <f t="shared" si="1"/>
        <v>13</v>
      </c>
      <c r="L82" s="10">
        <v>0</v>
      </c>
      <c r="M82" s="10">
        <v>1</v>
      </c>
      <c r="N82" s="10">
        <v>0</v>
      </c>
      <c r="O82" s="10">
        <v>3</v>
      </c>
      <c r="P82" s="10">
        <v>2</v>
      </c>
      <c r="Q82" s="10">
        <v>7</v>
      </c>
      <c r="R82" s="10"/>
      <c r="S82" s="10"/>
      <c r="T82" s="36">
        <v>4</v>
      </c>
      <c r="U82" s="21" t="s">
        <v>284</v>
      </c>
      <c r="V82" s="164"/>
      <c r="W82" s="80" t="s">
        <v>348</v>
      </c>
      <c r="X82" s="5"/>
    </row>
    <row r="83" spans="1:24" ht="29.25" customHeight="1" x14ac:dyDescent="0.2">
      <c r="A83" s="10">
        <v>82</v>
      </c>
      <c r="B83" s="21" t="s">
        <v>212</v>
      </c>
      <c r="C83" s="11" t="s">
        <v>213</v>
      </c>
      <c r="D83" s="7">
        <v>2017</v>
      </c>
      <c r="E83" s="77" t="s">
        <v>214</v>
      </c>
      <c r="F83" s="93" t="s">
        <v>178</v>
      </c>
      <c r="G83" s="60" t="s">
        <v>208</v>
      </c>
      <c r="H83" s="149" t="s">
        <v>209</v>
      </c>
      <c r="I83" s="134">
        <v>22</v>
      </c>
      <c r="J83" s="10">
        <v>0</v>
      </c>
      <c r="K83" s="134">
        <f t="shared" si="1"/>
        <v>22</v>
      </c>
      <c r="L83" s="10">
        <v>0</v>
      </c>
      <c r="M83" s="10">
        <v>0</v>
      </c>
      <c r="N83" s="10">
        <v>1</v>
      </c>
      <c r="O83" s="10">
        <v>3</v>
      </c>
      <c r="P83" s="10">
        <v>10</v>
      </c>
      <c r="Q83" s="10">
        <v>8</v>
      </c>
      <c r="R83" s="10">
        <v>12</v>
      </c>
      <c r="S83" s="10">
        <v>10</v>
      </c>
      <c r="T83" s="36">
        <v>0</v>
      </c>
      <c r="U83" s="21" t="s">
        <v>208</v>
      </c>
      <c r="V83" s="164" t="s">
        <v>65</v>
      </c>
      <c r="W83" s="15" t="s">
        <v>159</v>
      </c>
      <c r="X83" s="5"/>
    </row>
    <row r="84" spans="1:24" ht="29.25" customHeight="1" x14ac:dyDescent="0.2">
      <c r="A84" s="10">
        <v>83</v>
      </c>
      <c r="B84" s="21" t="s">
        <v>212</v>
      </c>
      <c r="C84" s="11" t="s">
        <v>213</v>
      </c>
      <c r="D84" s="7">
        <v>2017</v>
      </c>
      <c r="E84" s="77" t="s">
        <v>215</v>
      </c>
      <c r="F84" s="93" t="s">
        <v>178</v>
      </c>
      <c r="G84" s="60" t="s">
        <v>208</v>
      </c>
      <c r="H84" s="149" t="s">
        <v>209</v>
      </c>
      <c r="I84" s="134">
        <v>24</v>
      </c>
      <c r="J84" s="10">
        <v>0</v>
      </c>
      <c r="K84" s="134">
        <f t="shared" si="1"/>
        <v>24</v>
      </c>
      <c r="L84" s="10">
        <v>0</v>
      </c>
      <c r="M84" s="10">
        <v>0</v>
      </c>
      <c r="N84" s="10">
        <v>1</v>
      </c>
      <c r="O84" s="10">
        <v>11</v>
      </c>
      <c r="P84" s="10">
        <v>8</v>
      </c>
      <c r="Q84" s="10">
        <v>4</v>
      </c>
      <c r="R84" s="10">
        <v>19</v>
      </c>
      <c r="S84" s="10">
        <v>5</v>
      </c>
      <c r="T84" s="36">
        <v>0</v>
      </c>
      <c r="U84" s="21" t="s">
        <v>208</v>
      </c>
      <c r="V84" s="164" t="s">
        <v>65</v>
      </c>
      <c r="W84" s="15" t="s">
        <v>159</v>
      </c>
      <c r="X84" s="5"/>
    </row>
    <row r="85" spans="1:24" ht="29.25" customHeight="1" x14ac:dyDescent="0.2">
      <c r="A85" s="7">
        <v>84</v>
      </c>
      <c r="B85" s="12" t="s">
        <v>216</v>
      </c>
      <c r="C85" s="11" t="s">
        <v>213</v>
      </c>
      <c r="D85" s="7">
        <v>2017</v>
      </c>
      <c r="E85" s="75" t="s">
        <v>217</v>
      </c>
      <c r="F85" s="93" t="s">
        <v>218</v>
      </c>
      <c r="G85" s="61" t="s">
        <v>219</v>
      </c>
      <c r="H85" s="149" t="s">
        <v>180</v>
      </c>
      <c r="I85" s="134">
        <v>1</v>
      </c>
      <c r="J85" s="10">
        <v>0</v>
      </c>
      <c r="K85" s="134">
        <f t="shared" si="1"/>
        <v>1</v>
      </c>
      <c r="L85" s="10">
        <v>0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1</v>
      </c>
      <c r="S85" s="10">
        <v>0</v>
      </c>
      <c r="T85" s="36">
        <v>0</v>
      </c>
      <c r="U85" s="61" t="s">
        <v>219</v>
      </c>
      <c r="V85" s="149" t="s">
        <v>323</v>
      </c>
      <c r="W85" s="15" t="s">
        <v>345</v>
      </c>
      <c r="X85" s="5"/>
    </row>
    <row r="86" spans="1:24" ht="29.25" customHeight="1" x14ac:dyDescent="0.25">
      <c r="A86" s="10">
        <v>85</v>
      </c>
      <c r="B86" s="12" t="s">
        <v>220</v>
      </c>
      <c r="C86" s="11" t="s">
        <v>213</v>
      </c>
      <c r="D86" s="7">
        <v>2017</v>
      </c>
      <c r="E86" s="38" t="s">
        <v>221</v>
      </c>
      <c r="F86" s="93" t="s">
        <v>178</v>
      </c>
      <c r="G86" s="21" t="s">
        <v>222</v>
      </c>
      <c r="H86" s="149" t="s">
        <v>209</v>
      </c>
      <c r="I86" s="134">
        <v>13</v>
      </c>
      <c r="J86" s="10">
        <v>0</v>
      </c>
      <c r="K86" s="134">
        <f t="shared" si="1"/>
        <v>13</v>
      </c>
      <c r="L86" s="10">
        <v>0</v>
      </c>
      <c r="M86" s="10">
        <v>0</v>
      </c>
      <c r="N86" s="10">
        <v>0</v>
      </c>
      <c r="O86" s="10">
        <v>3</v>
      </c>
      <c r="P86" s="10">
        <v>7</v>
      </c>
      <c r="Q86" s="10">
        <v>3</v>
      </c>
      <c r="R86" s="10">
        <v>10</v>
      </c>
      <c r="S86" s="10">
        <v>3</v>
      </c>
      <c r="T86" s="36">
        <v>0</v>
      </c>
      <c r="U86" s="21" t="s">
        <v>53</v>
      </c>
      <c r="V86" s="162"/>
      <c r="W86" s="15" t="s">
        <v>342</v>
      </c>
      <c r="X86" s="5"/>
    </row>
    <row r="87" spans="1:24" ht="29.25" customHeight="1" x14ac:dyDescent="0.2">
      <c r="A87" s="7">
        <v>86</v>
      </c>
      <c r="B87" s="17" t="s">
        <v>259</v>
      </c>
      <c r="C87" s="4" t="s">
        <v>213</v>
      </c>
      <c r="D87" s="7">
        <v>2017</v>
      </c>
      <c r="E87" s="41" t="s">
        <v>260</v>
      </c>
      <c r="F87" s="56" t="s">
        <v>261</v>
      </c>
      <c r="G87" s="17" t="s">
        <v>262</v>
      </c>
      <c r="H87" s="153" t="s">
        <v>209</v>
      </c>
      <c r="I87" s="135">
        <v>9</v>
      </c>
      <c r="J87" s="7">
        <v>0</v>
      </c>
      <c r="K87" s="134">
        <f t="shared" si="1"/>
        <v>9</v>
      </c>
      <c r="L87" s="7">
        <v>0</v>
      </c>
      <c r="M87" s="7">
        <v>0</v>
      </c>
      <c r="N87" s="7">
        <v>0</v>
      </c>
      <c r="O87" s="7">
        <v>5</v>
      </c>
      <c r="P87" s="7">
        <v>0</v>
      </c>
      <c r="Q87" s="7">
        <v>4</v>
      </c>
      <c r="R87" s="7">
        <v>5</v>
      </c>
      <c r="S87" s="7">
        <v>4</v>
      </c>
      <c r="T87" s="7">
        <v>0</v>
      </c>
      <c r="U87" s="21" t="s">
        <v>208</v>
      </c>
      <c r="V87" s="164" t="s">
        <v>65</v>
      </c>
      <c r="W87" s="15" t="s">
        <v>159</v>
      </c>
      <c r="X87" s="5"/>
    </row>
    <row r="88" spans="1:24" ht="29.25" customHeight="1" x14ac:dyDescent="0.2">
      <c r="A88" s="10">
        <v>87</v>
      </c>
      <c r="B88" s="69" t="s">
        <v>325</v>
      </c>
      <c r="C88" s="4" t="s">
        <v>213</v>
      </c>
      <c r="D88" s="7">
        <v>2017</v>
      </c>
      <c r="E88" s="33" t="s">
        <v>263</v>
      </c>
      <c r="F88" s="7" t="s">
        <v>264</v>
      </c>
      <c r="G88" s="5" t="s">
        <v>129</v>
      </c>
      <c r="H88" s="149" t="s">
        <v>209</v>
      </c>
      <c r="I88" s="134">
        <v>6</v>
      </c>
      <c r="J88" s="10">
        <v>0</v>
      </c>
      <c r="K88" s="134">
        <f t="shared" si="1"/>
        <v>4</v>
      </c>
      <c r="L88" s="10">
        <v>0</v>
      </c>
      <c r="M88" s="10">
        <v>0</v>
      </c>
      <c r="N88" s="10">
        <v>0</v>
      </c>
      <c r="O88" s="10">
        <v>2</v>
      </c>
      <c r="P88" s="10">
        <v>0</v>
      </c>
      <c r="Q88" s="10">
        <v>2</v>
      </c>
      <c r="R88" s="10">
        <v>0</v>
      </c>
      <c r="S88" s="10">
        <v>2</v>
      </c>
      <c r="T88" s="10">
        <v>2</v>
      </c>
      <c r="U88" s="4" t="s">
        <v>326</v>
      </c>
      <c r="V88" s="162"/>
      <c r="W88" s="80" t="s">
        <v>348</v>
      </c>
      <c r="X88" s="5"/>
    </row>
    <row r="89" spans="1:24" ht="29.25" customHeight="1" x14ac:dyDescent="0.2">
      <c r="A89" s="10">
        <v>88</v>
      </c>
      <c r="B89" s="17" t="s">
        <v>196</v>
      </c>
      <c r="C89" s="4" t="s">
        <v>213</v>
      </c>
      <c r="D89" s="7">
        <v>2017</v>
      </c>
      <c r="E89" s="41" t="s">
        <v>265</v>
      </c>
      <c r="F89" s="56" t="s">
        <v>261</v>
      </c>
      <c r="G89" s="17" t="s">
        <v>262</v>
      </c>
      <c r="H89" s="149" t="s">
        <v>209</v>
      </c>
      <c r="I89" s="135">
        <v>17</v>
      </c>
      <c r="J89" s="7">
        <v>0</v>
      </c>
      <c r="K89" s="134">
        <f t="shared" si="1"/>
        <v>17</v>
      </c>
      <c r="L89" s="7">
        <v>0</v>
      </c>
      <c r="M89" s="7">
        <v>0</v>
      </c>
      <c r="N89" s="7">
        <v>2</v>
      </c>
      <c r="O89" s="7">
        <v>3</v>
      </c>
      <c r="P89" s="7">
        <v>7</v>
      </c>
      <c r="Q89" s="7">
        <v>5</v>
      </c>
      <c r="R89" s="7">
        <v>0</v>
      </c>
      <c r="S89" s="7">
        <v>12</v>
      </c>
      <c r="T89" s="7">
        <v>5</v>
      </c>
      <c r="U89" s="21" t="s">
        <v>208</v>
      </c>
      <c r="V89" s="164" t="s">
        <v>65</v>
      </c>
      <c r="W89" s="15" t="s">
        <v>159</v>
      </c>
      <c r="X89" s="5"/>
    </row>
    <row r="90" spans="1:24" ht="29.25" customHeight="1" x14ac:dyDescent="0.2">
      <c r="A90" s="10">
        <v>89</v>
      </c>
      <c r="B90" s="17" t="s">
        <v>285</v>
      </c>
      <c r="C90" s="17" t="s">
        <v>213</v>
      </c>
      <c r="D90" s="7">
        <v>2017</v>
      </c>
      <c r="E90" s="41" t="s">
        <v>286</v>
      </c>
      <c r="F90" s="56" t="s">
        <v>270</v>
      </c>
      <c r="G90" s="17" t="s">
        <v>287</v>
      </c>
      <c r="H90" s="154" t="s">
        <v>288</v>
      </c>
      <c r="I90" s="140">
        <v>2</v>
      </c>
      <c r="J90" s="7">
        <v>0</v>
      </c>
      <c r="K90" s="134">
        <f t="shared" si="1"/>
        <v>2</v>
      </c>
      <c r="L90" s="7">
        <v>0</v>
      </c>
      <c r="M90" s="7">
        <v>0</v>
      </c>
      <c r="N90" s="7">
        <v>1</v>
      </c>
      <c r="O90" s="7">
        <v>1</v>
      </c>
      <c r="P90" s="7">
        <v>0</v>
      </c>
      <c r="Q90" s="7">
        <v>0</v>
      </c>
      <c r="R90" s="7">
        <v>0</v>
      </c>
      <c r="S90" s="7">
        <v>2</v>
      </c>
      <c r="T90" s="7">
        <v>0</v>
      </c>
      <c r="U90" s="5" t="s">
        <v>289</v>
      </c>
      <c r="V90" s="149" t="s">
        <v>366</v>
      </c>
      <c r="W90" s="15" t="s">
        <v>343</v>
      </c>
      <c r="X90" s="5"/>
    </row>
    <row r="91" spans="1:24" ht="29.25" customHeight="1" x14ac:dyDescent="0.2">
      <c r="A91" s="7">
        <v>90</v>
      </c>
      <c r="B91" s="70" t="s">
        <v>290</v>
      </c>
      <c r="C91" s="17" t="s">
        <v>213</v>
      </c>
      <c r="D91" s="7">
        <v>2017</v>
      </c>
      <c r="E91" s="78" t="s">
        <v>291</v>
      </c>
      <c r="F91" s="95" t="s">
        <v>292</v>
      </c>
      <c r="G91" s="70" t="s">
        <v>293</v>
      </c>
      <c r="H91" s="154" t="s">
        <v>9</v>
      </c>
      <c r="I91" s="135">
        <v>14</v>
      </c>
      <c r="J91" s="7">
        <v>0</v>
      </c>
      <c r="K91" s="134">
        <f t="shared" si="1"/>
        <v>14</v>
      </c>
      <c r="L91" s="7">
        <v>0</v>
      </c>
      <c r="M91" s="7">
        <v>0</v>
      </c>
      <c r="N91" s="7">
        <v>1</v>
      </c>
      <c r="O91" s="7">
        <v>0</v>
      </c>
      <c r="P91" s="7">
        <v>6</v>
      </c>
      <c r="Q91" s="7">
        <v>7</v>
      </c>
      <c r="R91" s="7">
        <v>7</v>
      </c>
      <c r="S91" s="7">
        <v>7</v>
      </c>
      <c r="T91" s="7">
        <v>0</v>
      </c>
      <c r="U91" s="21" t="s">
        <v>208</v>
      </c>
      <c r="V91" s="164" t="s">
        <v>65</v>
      </c>
      <c r="W91" s="15" t="s">
        <v>159</v>
      </c>
      <c r="X91" s="5"/>
    </row>
    <row r="92" spans="1:24" ht="29.25" customHeight="1" x14ac:dyDescent="0.2">
      <c r="A92" s="10">
        <v>91</v>
      </c>
      <c r="B92" s="17" t="s">
        <v>268</v>
      </c>
      <c r="C92" s="7" t="s">
        <v>279</v>
      </c>
      <c r="D92" s="7">
        <v>2017</v>
      </c>
      <c r="E92" s="41" t="s">
        <v>269</v>
      </c>
      <c r="F92" s="56" t="s">
        <v>270</v>
      </c>
      <c r="G92" s="26" t="s">
        <v>77</v>
      </c>
      <c r="H92" s="149" t="s">
        <v>209</v>
      </c>
      <c r="I92" s="135">
        <v>17</v>
      </c>
      <c r="J92" s="7">
        <v>0</v>
      </c>
      <c r="K92" s="134">
        <f t="shared" si="1"/>
        <v>17</v>
      </c>
      <c r="L92" s="7">
        <v>0</v>
      </c>
      <c r="M92" s="7">
        <v>0</v>
      </c>
      <c r="N92" s="7">
        <v>0</v>
      </c>
      <c r="O92" s="7">
        <v>2</v>
      </c>
      <c r="P92" s="7">
        <v>3</v>
      </c>
      <c r="Q92" s="7">
        <v>12</v>
      </c>
      <c r="R92" s="7">
        <v>5</v>
      </c>
      <c r="S92" s="7">
        <v>0</v>
      </c>
      <c r="T92" s="7">
        <v>0</v>
      </c>
      <c r="U92" s="5" t="s">
        <v>284</v>
      </c>
      <c r="V92" s="162"/>
      <c r="W92" s="15" t="s">
        <v>344</v>
      </c>
      <c r="X92" s="5"/>
    </row>
    <row r="93" spans="1:24" ht="29.25" customHeight="1" x14ac:dyDescent="0.2">
      <c r="A93" s="7">
        <v>92</v>
      </c>
      <c r="B93" s="5" t="s">
        <v>275</v>
      </c>
      <c r="C93" s="7" t="s">
        <v>213</v>
      </c>
      <c r="D93" s="7">
        <v>2017</v>
      </c>
      <c r="E93" s="41" t="s">
        <v>276</v>
      </c>
      <c r="F93" s="56" t="s">
        <v>270</v>
      </c>
      <c r="G93" s="17" t="s">
        <v>219</v>
      </c>
      <c r="H93" s="149" t="s">
        <v>180</v>
      </c>
      <c r="I93" s="135">
        <v>2</v>
      </c>
      <c r="J93" s="7">
        <v>0</v>
      </c>
      <c r="K93" s="134">
        <f t="shared" si="1"/>
        <v>2</v>
      </c>
      <c r="L93" s="7">
        <v>0</v>
      </c>
      <c r="M93" s="7">
        <v>0</v>
      </c>
      <c r="N93" s="7">
        <v>0</v>
      </c>
      <c r="O93" s="7">
        <v>2</v>
      </c>
      <c r="P93" s="7">
        <v>0</v>
      </c>
      <c r="Q93" s="7">
        <v>0</v>
      </c>
      <c r="R93" s="7">
        <v>2</v>
      </c>
      <c r="S93" s="7">
        <v>0</v>
      </c>
      <c r="T93" s="7">
        <v>0</v>
      </c>
      <c r="U93" s="5" t="s">
        <v>277</v>
      </c>
      <c r="V93" s="149" t="s">
        <v>324</v>
      </c>
      <c r="W93" s="15" t="s">
        <v>344</v>
      </c>
      <c r="X93" s="5"/>
    </row>
    <row r="94" spans="1:24" ht="29.25" customHeight="1" x14ac:dyDescent="0.2">
      <c r="A94" s="10">
        <v>93</v>
      </c>
      <c r="B94" s="5" t="s">
        <v>266</v>
      </c>
      <c r="C94" s="4" t="s">
        <v>213</v>
      </c>
      <c r="D94" s="7">
        <v>2017</v>
      </c>
      <c r="E94" s="41" t="s">
        <v>267</v>
      </c>
      <c r="F94" s="56" t="s">
        <v>261</v>
      </c>
      <c r="G94" s="5" t="s">
        <v>129</v>
      </c>
      <c r="H94" s="149" t="s">
        <v>209</v>
      </c>
      <c r="I94" s="135">
        <v>8</v>
      </c>
      <c r="J94" s="7">
        <v>0</v>
      </c>
      <c r="K94" s="134">
        <f t="shared" si="1"/>
        <v>8</v>
      </c>
      <c r="L94" s="7">
        <v>0</v>
      </c>
      <c r="M94" s="7">
        <v>0</v>
      </c>
      <c r="N94" s="7">
        <v>0</v>
      </c>
      <c r="O94" s="7">
        <v>0</v>
      </c>
      <c r="P94" s="7">
        <v>3</v>
      </c>
      <c r="Q94" s="7">
        <v>5</v>
      </c>
      <c r="R94" s="7">
        <v>3</v>
      </c>
      <c r="S94" s="7">
        <v>5</v>
      </c>
      <c r="T94" s="7">
        <v>0</v>
      </c>
      <c r="U94" s="5" t="s">
        <v>277</v>
      </c>
      <c r="V94" s="162"/>
      <c r="W94" s="15" t="s">
        <v>345</v>
      </c>
      <c r="X94" s="5"/>
    </row>
    <row r="95" spans="1:24" ht="29.25" customHeight="1" x14ac:dyDescent="0.2">
      <c r="A95" s="10">
        <v>94</v>
      </c>
      <c r="B95" s="22" t="s">
        <v>294</v>
      </c>
      <c r="C95" s="7" t="s">
        <v>279</v>
      </c>
      <c r="D95" s="7">
        <v>2017</v>
      </c>
      <c r="E95" s="41" t="s">
        <v>295</v>
      </c>
      <c r="F95" s="7" t="s">
        <v>146</v>
      </c>
      <c r="G95" s="17" t="s">
        <v>296</v>
      </c>
      <c r="H95" s="149" t="s">
        <v>162</v>
      </c>
      <c r="I95" s="135">
        <v>17</v>
      </c>
      <c r="J95" s="7">
        <v>0</v>
      </c>
      <c r="K95" s="134">
        <f t="shared" si="1"/>
        <v>17</v>
      </c>
      <c r="L95" s="7">
        <v>0</v>
      </c>
      <c r="M95" s="7">
        <v>0</v>
      </c>
      <c r="N95" s="7">
        <v>0</v>
      </c>
      <c r="O95" s="7">
        <v>1</v>
      </c>
      <c r="P95" s="7">
        <v>4</v>
      </c>
      <c r="Q95" s="7">
        <v>12</v>
      </c>
      <c r="R95" s="7">
        <v>1</v>
      </c>
      <c r="S95" s="7">
        <v>16</v>
      </c>
      <c r="T95" s="7">
        <v>0</v>
      </c>
      <c r="U95" s="5" t="s">
        <v>53</v>
      </c>
      <c r="V95" s="149" t="s">
        <v>330</v>
      </c>
      <c r="W95" s="15" t="s">
        <v>344</v>
      </c>
      <c r="X95" s="5"/>
    </row>
    <row r="96" spans="1:24" ht="29.25" customHeight="1" x14ac:dyDescent="0.2">
      <c r="A96" s="10">
        <v>95</v>
      </c>
      <c r="B96" s="84" t="s">
        <v>290</v>
      </c>
      <c r="C96" s="7" t="s">
        <v>279</v>
      </c>
      <c r="D96" s="7">
        <v>2017</v>
      </c>
      <c r="E96" s="78" t="s">
        <v>297</v>
      </c>
      <c r="F96" s="95" t="s">
        <v>292</v>
      </c>
      <c r="G96" s="70" t="s">
        <v>298</v>
      </c>
      <c r="H96" s="149" t="s">
        <v>9</v>
      </c>
      <c r="I96" s="134">
        <v>20</v>
      </c>
      <c r="J96" s="10">
        <v>0</v>
      </c>
      <c r="K96" s="134">
        <f t="shared" si="1"/>
        <v>20</v>
      </c>
      <c r="L96" s="10">
        <v>0</v>
      </c>
      <c r="M96" s="10">
        <v>0</v>
      </c>
      <c r="N96" s="10">
        <v>1</v>
      </c>
      <c r="O96" s="10">
        <v>5</v>
      </c>
      <c r="P96" s="10">
        <v>8</v>
      </c>
      <c r="Q96" s="10">
        <v>6</v>
      </c>
      <c r="R96" s="10">
        <v>14</v>
      </c>
      <c r="S96" s="10">
        <v>6</v>
      </c>
      <c r="T96" s="10">
        <v>0</v>
      </c>
      <c r="U96" s="5" t="s">
        <v>208</v>
      </c>
      <c r="V96" s="164" t="s">
        <v>65</v>
      </c>
      <c r="W96" s="15" t="s">
        <v>159</v>
      </c>
      <c r="X96" s="5"/>
    </row>
    <row r="97" spans="1:24" ht="29.25" customHeight="1" x14ac:dyDescent="0.2">
      <c r="A97" s="7">
        <v>96</v>
      </c>
      <c r="B97" s="69" t="s">
        <v>299</v>
      </c>
      <c r="C97" s="7" t="s">
        <v>279</v>
      </c>
      <c r="D97" s="7">
        <v>2017</v>
      </c>
      <c r="E97" s="76" t="s">
        <v>280</v>
      </c>
      <c r="F97" s="94" t="s">
        <v>281</v>
      </c>
      <c r="G97" s="26" t="s">
        <v>258</v>
      </c>
      <c r="H97" s="149" t="s">
        <v>209</v>
      </c>
      <c r="I97" s="135">
        <v>15</v>
      </c>
      <c r="J97" s="7">
        <v>3</v>
      </c>
      <c r="K97" s="134">
        <f t="shared" si="1"/>
        <v>12</v>
      </c>
      <c r="L97" s="7">
        <v>0</v>
      </c>
      <c r="M97" s="7">
        <v>0</v>
      </c>
      <c r="N97" s="7">
        <v>1</v>
      </c>
      <c r="O97" s="7">
        <v>1</v>
      </c>
      <c r="P97" s="7">
        <v>0</v>
      </c>
      <c r="Q97" s="7">
        <v>10</v>
      </c>
      <c r="R97" s="7">
        <v>3</v>
      </c>
      <c r="S97" s="7">
        <v>0</v>
      </c>
      <c r="T97" s="7">
        <v>0</v>
      </c>
      <c r="U97" s="5" t="s">
        <v>77</v>
      </c>
      <c r="V97" s="162"/>
      <c r="W97" s="81" t="s">
        <v>348</v>
      </c>
      <c r="X97" s="5"/>
    </row>
    <row r="98" spans="1:24" ht="29.25" customHeight="1" x14ac:dyDescent="0.2">
      <c r="A98" s="10">
        <v>97</v>
      </c>
      <c r="B98" s="17" t="s">
        <v>300</v>
      </c>
      <c r="C98" s="7" t="s">
        <v>279</v>
      </c>
      <c r="D98" s="7">
        <v>2017</v>
      </c>
      <c r="E98" s="37" t="s">
        <v>301</v>
      </c>
      <c r="F98" s="87" t="s">
        <v>302</v>
      </c>
      <c r="G98" s="22" t="s">
        <v>303</v>
      </c>
      <c r="H98" s="149" t="s">
        <v>209</v>
      </c>
      <c r="I98" s="135">
        <v>11</v>
      </c>
      <c r="J98" s="7">
        <v>1</v>
      </c>
      <c r="K98" s="134">
        <f t="shared" si="1"/>
        <v>10</v>
      </c>
      <c r="L98" s="7">
        <v>0</v>
      </c>
      <c r="M98" s="7">
        <v>0</v>
      </c>
      <c r="N98" s="7">
        <v>0</v>
      </c>
      <c r="O98" s="7">
        <v>7</v>
      </c>
      <c r="P98" s="7">
        <v>1</v>
      </c>
      <c r="Q98" s="7">
        <v>2</v>
      </c>
      <c r="R98" s="7">
        <v>8</v>
      </c>
      <c r="S98" s="7">
        <v>2</v>
      </c>
      <c r="T98" s="7">
        <v>0</v>
      </c>
      <c r="U98" s="5" t="s">
        <v>277</v>
      </c>
      <c r="V98" s="164"/>
      <c r="W98" s="8" t="s">
        <v>345</v>
      </c>
      <c r="X98" s="5"/>
    </row>
    <row r="99" spans="1:24" ht="29.25" customHeight="1" x14ac:dyDescent="0.2">
      <c r="A99" s="7">
        <v>98</v>
      </c>
      <c r="B99" s="5" t="s">
        <v>304</v>
      </c>
      <c r="C99" s="7" t="s">
        <v>279</v>
      </c>
      <c r="D99" s="7">
        <v>2017</v>
      </c>
      <c r="E99" s="33" t="s">
        <v>305</v>
      </c>
      <c r="F99" s="56" t="s">
        <v>270</v>
      </c>
      <c r="G99" s="5" t="s">
        <v>306</v>
      </c>
      <c r="H99" s="149" t="s">
        <v>307</v>
      </c>
      <c r="I99" s="135">
        <v>1</v>
      </c>
      <c r="J99" s="7">
        <v>0</v>
      </c>
      <c r="K99" s="134">
        <f t="shared" si="1"/>
        <v>1</v>
      </c>
      <c r="L99" s="7">
        <v>0</v>
      </c>
      <c r="M99" s="7">
        <v>0</v>
      </c>
      <c r="N99" s="7">
        <v>0</v>
      </c>
      <c r="O99" s="7">
        <v>1</v>
      </c>
      <c r="P99" s="7">
        <v>0</v>
      </c>
      <c r="Q99" s="7">
        <v>0</v>
      </c>
      <c r="R99" s="7">
        <v>1</v>
      </c>
      <c r="S99" s="7">
        <v>0</v>
      </c>
      <c r="T99" s="7">
        <v>0</v>
      </c>
      <c r="U99" s="5" t="s">
        <v>208</v>
      </c>
      <c r="V99" s="164" t="s">
        <v>364</v>
      </c>
      <c r="W99" s="8" t="s">
        <v>159</v>
      </c>
      <c r="X99" s="5"/>
    </row>
    <row r="100" spans="1:24" ht="29.25" customHeight="1" x14ac:dyDescent="0.2">
      <c r="A100" s="10">
        <v>99</v>
      </c>
      <c r="B100" s="17" t="s">
        <v>308</v>
      </c>
      <c r="C100" s="7" t="s">
        <v>279</v>
      </c>
      <c r="D100" s="7">
        <v>2017</v>
      </c>
      <c r="E100" s="76" t="s">
        <v>309</v>
      </c>
      <c r="F100" s="94" t="s">
        <v>310</v>
      </c>
      <c r="G100" s="5" t="s">
        <v>311</v>
      </c>
      <c r="H100" s="149" t="s">
        <v>9</v>
      </c>
      <c r="I100" s="135">
        <v>27</v>
      </c>
      <c r="J100" s="7">
        <v>0</v>
      </c>
      <c r="K100" s="134">
        <f t="shared" si="1"/>
        <v>27</v>
      </c>
      <c r="L100" s="7">
        <v>0</v>
      </c>
      <c r="M100" s="7">
        <v>0</v>
      </c>
      <c r="N100" s="7">
        <v>0</v>
      </c>
      <c r="O100" s="7">
        <v>2</v>
      </c>
      <c r="P100" s="7">
        <v>1</v>
      </c>
      <c r="Q100" s="7">
        <v>24</v>
      </c>
      <c r="R100" s="7">
        <v>3</v>
      </c>
      <c r="S100" s="7">
        <v>24</v>
      </c>
      <c r="T100" s="7">
        <v>0</v>
      </c>
      <c r="U100" s="5" t="s">
        <v>53</v>
      </c>
      <c r="V100" s="162"/>
      <c r="W100" s="8" t="s">
        <v>175</v>
      </c>
      <c r="X100" s="5"/>
    </row>
    <row r="101" spans="1:24" ht="29.25" customHeight="1" x14ac:dyDescent="0.2">
      <c r="A101" s="10">
        <v>100</v>
      </c>
      <c r="B101" s="26" t="s">
        <v>282</v>
      </c>
      <c r="C101" s="7" t="s">
        <v>279</v>
      </c>
      <c r="D101" s="7">
        <v>2017</v>
      </c>
      <c r="E101" s="76" t="s">
        <v>283</v>
      </c>
      <c r="F101" s="94" t="s">
        <v>270</v>
      </c>
      <c r="G101" s="5" t="s">
        <v>77</v>
      </c>
      <c r="H101" s="149" t="s">
        <v>9</v>
      </c>
      <c r="I101" s="135">
        <v>1</v>
      </c>
      <c r="J101" s="7">
        <v>0</v>
      </c>
      <c r="K101" s="134">
        <f t="shared" si="1"/>
        <v>1</v>
      </c>
      <c r="L101" s="7">
        <v>0</v>
      </c>
      <c r="M101" s="7">
        <v>0</v>
      </c>
      <c r="N101" s="7">
        <v>0</v>
      </c>
      <c r="O101" s="7">
        <v>1</v>
      </c>
      <c r="P101" s="7">
        <v>0</v>
      </c>
      <c r="Q101" s="7">
        <v>0</v>
      </c>
      <c r="R101" s="7">
        <v>1</v>
      </c>
      <c r="S101" s="7">
        <v>0</v>
      </c>
      <c r="T101" s="7">
        <v>0</v>
      </c>
      <c r="U101" s="5" t="s">
        <v>284</v>
      </c>
      <c r="V101" s="162"/>
      <c r="W101" s="8" t="s">
        <v>344</v>
      </c>
      <c r="X101" s="5"/>
    </row>
    <row r="102" spans="1:24" ht="29.25" customHeight="1" x14ac:dyDescent="0.2">
      <c r="A102" s="10">
        <v>101</v>
      </c>
      <c r="B102" s="17" t="s">
        <v>367</v>
      </c>
      <c r="C102" s="7" t="s">
        <v>279</v>
      </c>
      <c r="D102" s="7">
        <v>2017</v>
      </c>
      <c r="E102" s="33" t="s">
        <v>312</v>
      </c>
      <c r="F102" s="56" t="s">
        <v>270</v>
      </c>
      <c r="G102" s="17" t="s">
        <v>313</v>
      </c>
      <c r="H102" s="149" t="s">
        <v>314</v>
      </c>
      <c r="I102" s="135">
        <v>3</v>
      </c>
      <c r="J102" s="7">
        <v>0</v>
      </c>
      <c r="K102" s="134">
        <f t="shared" si="1"/>
        <v>3</v>
      </c>
      <c r="L102" s="7">
        <v>0</v>
      </c>
      <c r="M102" s="7">
        <v>0</v>
      </c>
      <c r="N102" s="7">
        <v>0</v>
      </c>
      <c r="O102" s="7">
        <v>2</v>
      </c>
      <c r="P102" s="7">
        <v>0</v>
      </c>
      <c r="Q102" s="7">
        <v>1</v>
      </c>
      <c r="R102" s="7">
        <v>2</v>
      </c>
      <c r="S102" s="7">
        <v>0</v>
      </c>
      <c r="T102" s="7">
        <v>0</v>
      </c>
      <c r="U102" s="5" t="s">
        <v>277</v>
      </c>
      <c r="V102" s="149" t="s">
        <v>368</v>
      </c>
      <c r="W102" s="8" t="s">
        <v>345</v>
      </c>
      <c r="X102" s="5"/>
    </row>
    <row r="103" spans="1:24" ht="29.25" customHeight="1" x14ac:dyDescent="0.2">
      <c r="A103" s="7">
        <v>102</v>
      </c>
      <c r="B103" s="21" t="s">
        <v>315</v>
      </c>
      <c r="C103" s="7" t="s">
        <v>279</v>
      </c>
      <c r="D103" s="7">
        <v>2017</v>
      </c>
      <c r="E103" s="79" t="s">
        <v>316</v>
      </c>
      <c r="F103" s="95" t="s">
        <v>317</v>
      </c>
      <c r="G103" s="17" t="s">
        <v>318</v>
      </c>
      <c r="H103" s="149" t="s">
        <v>9</v>
      </c>
      <c r="I103" s="134">
        <v>12</v>
      </c>
      <c r="J103" s="10">
        <v>0</v>
      </c>
      <c r="K103" s="134">
        <f t="shared" si="1"/>
        <v>12</v>
      </c>
      <c r="L103" s="10">
        <v>0</v>
      </c>
      <c r="M103" s="10">
        <v>0</v>
      </c>
      <c r="N103" s="10">
        <v>1</v>
      </c>
      <c r="O103" s="10">
        <v>4</v>
      </c>
      <c r="P103" s="10">
        <v>3</v>
      </c>
      <c r="Q103" s="10">
        <v>4</v>
      </c>
      <c r="R103" s="10">
        <v>8</v>
      </c>
      <c r="S103" s="10">
        <v>4</v>
      </c>
      <c r="T103" s="10">
        <v>0</v>
      </c>
      <c r="U103" s="21" t="s">
        <v>208</v>
      </c>
      <c r="V103" s="164" t="s">
        <v>65</v>
      </c>
      <c r="W103" s="8" t="s">
        <v>159</v>
      </c>
      <c r="X103" s="5"/>
    </row>
    <row r="104" spans="1:24" ht="29.25" customHeight="1" x14ac:dyDescent="0.2">
      <c r="A104" s="10">
        <v>103</v>
      </c>
      <c r="B104" s="21" t="s">
        <v>315</v>
      </c>
      <c r="C104" s="7" t="s">
        <v>279</v>
      </c>
      <c r="D104" s="7">
        <v>2017</v>
      </c>
      <c r="E104" s="79" t="s">
        <v>319</v>
      </c>
      <c r="F104" s="95" t="s">
        <v>317</v>
      </c>
      <c r="G104" s="17" t="s">
        <v>318</v>
      </c>
      <c r="H104" s="149" t="s">
        <v>9</v>
      </c>
      <c r="I104" s="134">
        <v>14</v>
      </c>
      <c r="J104" s="10">
        <v>0</v>
      </c>
      <c r="K104" s="134">
        <f t="shared" si="1"/>
        <v>14</v>
      </c>
      <c r="L104" s="10">
        <v>0</v>
      </c>
      <c r="M104" s="10">
        <v>0</v>
      </c>
      <c r="N104" s="10">
        <v>0</v>
      </c>
      <c r="O104" s="10">
        <v>2</v>
      </c>
      <c r="P104" s="10">
        <v>4</v>
      </c>
      <c r="Q104" s="10">
        <v>8</v>
      </c>
      <c r="R104" s="10">
        <v>6</v>
      </c>
      <c r="S104" s="10">
        <v>8</v>
      </c>
      <c r="T104" s="10">
        <v>0</v>
      </c>
      <c r="U104" s="21" t="s">
        <v>208</v>
      </c>
      <c r="V104" s="164" t="s">
        <v>65</v>
      </c>
      <c r="W104" s="8" t="s">
        <v>159</v>
      </c>
      <c r="X104" s="5"/>
    </row>
    <row r="105" spans="1:24" ht="29.25" customHeight="1" x14ac:dyDescent="0.2">
      <c r="A105" s="7">
        <v>104</v>
      </c>
      <c r="B105" s="5" t="s">
        <v>271</v>
      </c>
      <c r="C105" s="7" t="s">
        <v>279</v>
      </c>
      <c r="D105" s="7">
        <v>2017</v>
      </c>
      <c r="E105" s="37" t="s">
        <v>272</v>
      </c>
      <c r="F105" s="56" t="s">
        <v>273</v>
      </c>
      <c r="G105" s="17" t="s">
        <v>274</v>
      </c>
      <c r="H105" s="149" t="s">
        <v>9</v>
      </c>
      <c r="I105" s="135">
        <v>38</v>
      </c>
      <c r="J105" s="7">
        <v>2</v>
      </c>
      <c r="K105" s="134">
        <f t="shared" si="1"/>
        <v>9</v>
      </c>
      <c r="L105" s="7">
        <v>1</v>
      </c>
      <c r="M105" s="7">
        <v>0</v>
      </c>
      <c r="N105" s="7">
        <v>0</v>
      </c>
      <c r="O105" s="7">
        <v>1</v>
      </c>
      <c r="P105" s="7">
        <v>2</v>
      </c>
      <c r="Q105" s="7">
        <v>5</v>
      </c>
      <c r="R105" s="7">
        <v>4</v>
      </c>
      <c r="S105" s="7">
        <v>7</v>
      </c>
      <c r="T105" s="7">
        <v>27</v>
      </c>
      <c r="U105" s="5" t="s">
        <v>327</v>
      </c>
      <c r="V105" s="162"/>
      <c r="W105" s="81" t="s">
        <v>348</v>
      </c>
      <c r="X105" s="5"/>
    </row>
    <row r="106" spans="1:24" ht="29.25" customHeight="1" x14ac:dyDescent="0.25">
      <c r="A106" s="10">
        <v>105</v>
      </c>
      <c r="B106" s="85" t="s">
        <v>332</v>
      </c>
      <c r="C106" s="10" t="s">
        <v>279</v>
      </c>
      <c r="D106" s="7">
        <v>2017</v>
      </c>
      <c r="E106" s="10" t="s">
        <v>363</v>
      </c>
      <c r="F106" s="10"/>
      <c r="G106" s="21" t="s">
        <v>340</v>
      </c>
      <c r="H106" s="149" t="s">
        <v>9</v>
      </c>
      <c r="I106" s="134">
        <v>450</v>
      </c>
      <c r="J106" s="10">
        <v>0</v>
      </c>
      <c r="K106" s="134">
        <f t="shared" si="1"/>
        <v>450</v>
      </c>
      <c r="L106" s="10">
        <v>2</v>
      </c>
      <c r="M106" s="10">
        <v>1</v>
      </c>
      <c r="N106" s="10">
        <v>14</v>
      </c>
      <c r="O106" s="10">
        <v>60</v>
      </c>
      <c r="P106" s="10">
        <v>87</v>
      </c>
      <c r="Q106" s="10">
        <v>286</v>
      </c>
      <c r="R106" s="10">
        <v>178</v>
      </c>
      <c r="S106" s="10">
        <v>272</v>
      </c>
      <c r="T106" s="10">
        <v>0</v>
      </c>
      <c r="U106" s="21" t="s">
        <v>53</v>
      </c>
      <c r="V106" s="164" t="s">
        <v>362</v>
      </c>
      <c r="W106" s="146" t="s">
        <v>349</v>
      </c>
      <c r="X106" s="5"/>
    </row>
    <row r="107" spans="1:24" ht="29.25" customHeight="1" x14ac:dyDescent="0.25">
      <c r="A107" s="10">
        <v>106</v>
      </c>
      <c r="B107" s="5" t="s">
        <v>337</v>
      </c>
      <c r="C107" s="7" t="s">
        <v>279</v>
      </c>
      <c r="D107" s="7">
        <v>2017</v>
      </c>
      <c r="E107" s="33" t="s">
        <v>333</v>
      </c>
      <c r="F107" s="87" t="s">
        <v>270</v>
      </c>
      <c r="G107" s="22" t="s">
        <v>335</v>
      </c>
      <c r="H107" s="149" t="s">
        <v>336</v>
      </c>
      <c r="I107" s="135">
        <v>3</v>
      </c>
      <c r="J107" s="7">
        <v>0</v>
      </c>
      <c r="K107" s="134">
        <f t="shared" si="1"/>
        <v>3</v>
      </c>
      <c r="L107" s="7">
        <v>0</v>
      </c>
      <c r="M107" s="7">
        <v>0</v>
      </c>
      <c r="N107" s="7">
        <v>0</v>
      </c>
      <c r="O107" s="7">
        <v>0</v>
      </c>
      <c r="P107" s="7">
        <v>1</v>
      </c>
      <c r="Q107" s="7">
        <v>2</v>
      </c>
      <c r="R107" s="7">
        <v>1</v>
      </c>
      <c r="S107" s="7">
        <v>2</v>
      </c>
      <c r="T107" s="7">
        <v>0</v>
      </c>
      <c r="U107" s="5" t="s">
        <v>334</v>
      </c>
      <c r="V107" s="162"/>
      <c r="W107" s="81" t="s">
        <v>348</v>
      </c>
      <c r="X107" s="5"/>
    </row>
    <row r="108" spans="1:24" ht="29.25" customHeight="1" x14ac:dyDescent="0.2">
      <c r="A108" s="10">
        <v>107</v>
      </c>
      <c r="B108" s="82" t="s">
        <v>352</v>
      </c>
      <c r="C108" s="18" t="s">
        <v>279</v>
      </c>
      <c r="D108" s="7">
        <v>2017</v>
      </c>
      <c r="E108" s="82" t="s">
        <v>353</v>
      </c>
      <c r="F108" s="96" t="s">
        <v>354</v>
      </c>
      <c r="G108" s="19" t="s">
        <v>355</v>
      </c>
      <c r="H108" s="149" t="s">
        <v>9</v>
      </c>
      <c r="I108" s="137">
        <v>20</v>
      </c>
      <c r="J108" s="7">
        <v>0</v>
      </c>
      <c r="K108" s="134">
        <f t="shared" si="1"/>
        <v>20</v>
      </c>
      <c r="L108" s="7">
        <v>0</v>
      </c>
      <c r="M108" s="7">
        <v>0</v>
      </c>
      <c r="N108" s="7">
        <v>0</v>
      </c>
      <c r="O108" s="7">
        <v>1</v>
      </c>
      <c r="P108" s="7">
        <v>2</v>
      </c>
      <c r="Q108" s="7">
        <v>17</v>
      </c>
      <c r="R108" s="7">
        <v>0</v>
      </c>
      <c r="S108" s="7">
        <v>17</v>
      </c>
      <c r="T108" s="7">
        <v>3</v>
      </c>
      <c r="U108" s="5" t="s">
        <v>356</v>
      </c>
      <c r="V108" s="162"/>
      <c r="W108" s="5" t="s">
        <v>348</v>
      </c>
      <c r="X108" s="5"/>
    </row>
    <row r="109" spans="1:24" ht="29.25" customHeight="1" x14ac:dyDescent="0.2">
      <c r="A109" s="7">
        <v>108</v>
      </c>
      <c r="B109" s="22" t="s">
        <v>196</v>
      </c>
      <c r="C109" s="7" t="s">
        <v>279</v>
      </c>
      <c r="D109" s="7">
        <v>2017</v>
      </c>
      <c r="E109" s="58" t="s">
        <v>373</v>
      </c>
      <c r="F109" s="56" t="s">
        <v>261</v>
      </c>
      <c r="G109" s="17" t="s">
        <v>262</v>
      </c>
      <c r="H109" s="149" t="s">
        <v>209</v>
      </c>
      <c r="I109" s="137">
        <v>11</v>
      </c>
      <c r="J109" s="7">
        <v>0</v>
      </c>
      <c r="K109" s="134">
        <v>11</v>
      </c>
      <c r="L109" s="7">
        <v>0</v>
      </c>
      <c r="M109" s="7">
        <v>0</v>
      </c>
      <c r="N109" s="7">
        <v>0</v>
      </c>
      <c r="O109" s="7">
        <v>0</v>
      </c>
      <c r="P109" s="7">
        <v>2</v>
      </c>
      <c r="Q109" s="7">
        <v>9</v>
      </c>
      <c r="R109" s="7">
        <v>2</v>
      </c>
      <c r="S109" s="7">
        <v>9</v>
      </c>
      <c r="T109" s="7">
        <v>0</v>
      </c>
      <c r="U109" s="21" t="s">
        <v>208</v>
      </c>
      <c r="V109" s="164" t="s">
        <v>65</v>
      </c>
      <c r="W109" s="5"/>
      <c r="X109" s="5"/>
    </row>
    <row r="110" spans="1:24" ht="29.25" customHeight="1" x14ac:dyDescent="0.2">
      <c r="A110" s="10">
        <v>109</v>
      </c>
      <c r="B110" s="5" t="s">
        <v>315</v>
      </c>
      <c r="C110" s="7" t="s">
        <v>279</v>
      </c>
      <c r="D110" s="7">
        <v>2017</v>
      </c>
      <c r="E110" s="4" t="s">
        <v>350</v>
      </c>
      <c r="F110" s="7" t="s">
        <v>351</v>
      </c>
      <c r="G110" s="17" t="s">
        <v>48</v>
      </c>
      <c r="H110" s="149" t="s">
        <v>9</v>
      </c>
      <c r="I110" s="135">
        <v>27</v>
      </c>
      <c r="J110" s="7">
        <v>0</v>
      </c>
      <c r="K110" s="134">
        <f t="shared" si="1"/>
        <v>27</v>
      </c>
      <c r="L110" s="7">
        <v>0</v>
      </c>
      <c r="M110" s="7">
        <v>0</v>
      </c>
      <c r="N110" s="7">
        <v>0</v>
      </c>
      <c r="O110" s="7">
        <v>7</v>
      </c>
      <c r="P110" s="7">
        <v>7</v>
      </c>
      <c r="Q110" s="7">
        <v>13</v>
      </c>
      <c r="R110" s="7">
        <v>14</v>
      </c>
      <c r="S110" s="7">
        <v>13</v>
      </c>
      <c r="T110" s="7">
        <v>0</v>
      </c>
      <c r="U110" s="5" t="s">
        <v>208</v>
      </c>
      <c r="V110" s="164" t="s">
        <v>65</v>
      </c>
      <c r="W110" s="5" t="s">
        <v>159</v>
      </c>
      <c r="X110" s="5"/>
    </row>
    <row r="111" spans="1:24" ht="29.25" customHeight="1" x14ac:dyDescent="0.25">
      <c r="A111" s="7">
        <v>110</v>
      </c>
      <c r="B111" s="5" t="s">
        <v>357</v>
      </c>
      <c r="C111" s="7" t="s">
        <v>279</v>
      </c>
      <c r="D111" s="7">
        <v>2017</v>
      </c>
      <c r="E111" s="4" t="s">
        <v>358</v>
      </c>
      <c r="F111" s="7" t="s">
        <v>359</v>
      </c>
      <c r="G111" s="5" t="s">
        <v>360</v>
      </c>
      <c r="H111" s="149" t="s">
        <v>209</v>
      </c>
      <c r="I111" s="135">
        <v>16</v>
      </c>
      <c r="J111" s="7">
        <v>0</v>
      </c>
      <c r="K111" s="134">
        <f t="shared" si="1"/>
        <v>16</v>
      </c>
      <c r="L111" s="7">
        <v>0</v>
      </c>
      <c r="M111" s="7">
        <v>0</v>
      </c>
      <c r="N111" s="7">
        <v>0</v>
      </c>
      <c r="O111" s="7">
        <v>2</v>
      </c>
      <c r="P111" s="7">
        <v>4</v>
      </c>
      <c r="Q111" s="7">
        <v>10</v>
      </c>
      <c r="R111" s="7">
        <v>6</v>
      </c>
      <c r="S111" s="7">
        <v>10</v>
      </c>
      <c r="T111" s="7">
        <v>0</v>
      </c>
      <c r="U111" s="5" t="s">
        <v>53</v>
      </c>
      <c r="V111" s="164" t="s">
        <v>65</v>
      </c>
      <c r="W111" s="5" t="s">
        <v>159</v>
      </c>
      <c r="X111" s="5"/>
    </row>
    <row r="112" spans="1:24" ht="29.25" customHeight="1" x14ac:dyDescent="0.25">
      <c r="A112" s="10">
        <v>111</v>
      </c>
      <c r="B112" s="5" t="s">
        <v>357</v>
      </c>
      <c r="C112" s="7" t="s">
        <v>279</v>
      </c>
      <c r="D112" s="7">
        <v>2017</v>
      </c>
      <c r="E112" s="4" t="s">
        <v>361</v>
      </c>
      <c r="F112" s="97" t="s">
        <v>359</v>
      </c>
      <c r="G112" s="5" t="s">
        <v>360</v>
      </c>
      <c r="H112" s="149" t="s">
        <v>209</v>
      </c>
      <c r="I112" s="135">
        <v>8</v>
      </c>
      <c r="J112" s="7">
        <v>0</v>
      </c>
      <c r="K112" s="134">
        <f t="shared" si="1"/>
        <v>8</v>
      </c>
      <c r="L112" s="7">
        <v>0</v>
      </c>
      <c r="M112" s="7">
        <v>0</v>
      </c>
      <c r="N112" s="7">
        <v>1</v>
      </c>
      <c r="O112" s="7">
        <v>4</v>
      </c>
      <c r="P112" s="7">
        <v>2</v>
      </c>
      <c r="Q112" s="7">
        <v>1</v>
      </c>
      <c r="R112" s="7">
        <v>7</v>
      </c>
      <c r="S112" s="7">
        <v>1</v>
      </c>
      <c r="T112" s="7">
        <v>0</v>
      </c>
      <c r="U112" s="5" t="s">
        <v>53</v>
      </c>
      <c r="V112" s="164" t="s">
        <v>65</v>
      </c>
      <c r="W112" s="5" t="s">
        <v>159</v>
      </c>
      <c r="X112" s="5"/>
    </row>
    <row r="113" spans="1:24" s="9" customFormat="1" ht="26.25" customHeight="1" x14ac:dyDescent="0.2">
      <c r="A113" s="10">
        <v>112</v>
      </c>
      <c r="B113" s="35" t="s">
        <v>375</v>
      </c>
      <c r="C113" s="10" t="s">
        <v>376</v>
      </c>
      <c r="D113" s="10">
        <v>2018</v>
      </c>
      <c r="E113" s="114" t="s">
        <v>377</v>
      </c>
      <c r="F113" s="21" t="s">
        <v>378</v>
      </c>
      <c r="G113" s="35" t="s">
        <v>274</v>
      </c>
      <c r="H113" s="151" t="s">
        <v>209</v>
      </c>
      <c r="I113" s="134">
        <v>39</v>
      </c>
      <c r="J113" s="10">
        <v>0</v>
      </c>
      <c r="K113" s="134">
        <f>L113+M113+N113+O113+P113+Q113</f>
        <v>39</v>
      </c>
      <c r="L113" s="10">
        <v>0</v>
      </c>
      <c r="M113" s="10">
        <v>0</v>
      </c>
      <c r="N113" s="10">
        <v>0</v>
      </c>
      <c r="O113" s="10">
        <v>6</v>
      </c>
      <c r="P113" s="10">
        <v>4</v>
      </c>
      <c r="Q113" s="10">
        <v>29</v>
      </c>
      <c r="R113" s="10">
        <v>10</v>
      </c>
      <c r="S113" s="36">
        <v>29</v>
      </c>
      <c r="T113" s="36">
        <v>0</v>
      </c>
      <c r="U113" s="32" t="s">
        <v>379</v>
      </c>
      <c r="V113" s="160"/>
      <c r="W113" s="98"/>
      <c r="X113" s="21"/>
    </row>
    <row r="114" spans="1:24" ht="26.25" customHeight="1" x14ac:dyDescent="0.25">
      <c r="A114" s="10">
        <v>113</v>
      </c>
      <c r="B114" s="5" t="s">
        <v>380</v>
      </c>
      <c r="C114" s="7" t="s">
        <v>376</v>
      </c>
      <c r="D114" s="10">
        <v>2018</v>
      </c>
      <c r="E114" s="115" t="s">
        <v>381</v>
      </c>
      <c r="F114" s="5" t="s">
        <v>146</v>
      </c>
      <c r="G114" s="16" t="s">
        <v>382</v>
      </c>
      <c r="H114" s="151" t="s">
        <v>383</v>
      </c>
      <c r="I114" s="134">
        <v>17</v>
      </c>
      <c r="J114" s="10">
        <v>0</v>
      </c>
      <c r="K114" s="134">
        <f t="shared" ref="K114:K153" si="2">L114+M114+N114+O114+P114+Q114</f>
        <v>17</v>
      </c>
      <c r="L114" s="10">
        <v>0</v>
      </c>
      <c r="M114" s="10">
        <v>0</v>
      </c>
      <c r="N114" s="10">
        <v>0</v>
      </c>
      <c r="O114" s="10">
        <v>0</v>
      </c>
      <c r="P114" s="10">
        <v>7</v>
      </c>
      <c r="Q114" s="10">
        <v>10</v>
      </c>
      <c r="R114" s="10">
        <v>7</v>
      </c>
      <c r="S114" s="36">
        <v>10</v>
      </c>
      <c r="T114" s="36">
        <v>0</v>
      </c>
      <c r="U114" s="4" t="s">
        <v>208</v>
      </c>
      <c r="V114" s="164" t="s">
        <v>384</v>
      </c>
      <c r="W114" s="99" t="s">
        <v>159</v>
      </c>
      <c r="X114" s="5" t="s">
        <v>385</v>
      </c>
    </row>
    <row r="115" spans="1:24" ht="26.25" customHeight="1" x14ac:dyDescent="0.25">
      <c r="A115" s="7">
        <v>114</v>
      </c>
      <c r="B115" s="16" t="s">
        <v>386</v>
      </c>
      <c r="C115" s="7" t="s">
        <v>376</v>
      </c>
      <c r="D115" s="10">
        <v>2018</v>
      </c>
      <c r="E115" s="115" t="s">
        <v>387</v>
      </c>
      <c r="F115" s="5" t="s">
        <v>388</v>
      </c>
      <c r="G115" s="5" t="s">
        <v>129</v>
      </c>
      <c r="H115" s="149" t="s">
        <v>209</v>
      </c>
      <c r="I115" s="134">
        <v>23</v>
      </c>
      <c r="J115" s="7">
        <v>0</v>
      </c>
      <c r="K115" s="134">
        <f t="shared" si="2"/>
        <v>23</v>
      </c>
      <c r="L115" s="7">
        <v>0</v>
      </c>
      <c r="M115" s="7">
        <v>0</v>
      </c>
      <c r="N115" s="7">
        <v>0</v>
      </c>
      <c r="O115" s="7">
        <v>2</v>
      </c>
      <c r="P115" s="7">
        <v>4</v>
      </c>
      <c r="Q115" s="7">
        <v>17</v>
      </c>
      <c r="R115" s="7">
        <v>6</v>
      </c>
      <c r="S115" s="7">
        <v>17</v>
      </c>
      <c r="T115" s="7">
        <v>0</v>
      </c>
      <c r="U115" s="5" t="s">
        <v>53</v>
      </c>
      <c r="V115" s="164"/>
      <c r="W115" s="100"/>
      <c r="X115" s="5"/>
    </row>
    <row r="116" spans="1:24" ht="26.25" customHeight="1" x14ac:dyDescent="0.2">
      <c r="A116" s="10">
        <v>115</v>
      </c>
      <c r="B116" s="17" t="s">
        <v>389</v>
      </c>
      <c r="C116" s="7" t="s">
        <v>376</v>
      </c>
      <c r="D116" s="10">
        <v>2018</v>
      </c>
      <c r="E116" s="116" t="s">
        <v>390</v>
      </c>
      <c r="F116" s="17" t="s">
        <v>391</v>
      </c>
      <c r="G116" s="5" t="s">
        <v>208</v>
      </c>
      <c r="H116" s="149" t="s">
        <v>209</v>
      </c>
      <c r="I116" s="134">
        <v>11</v>
      </c>
      <c r="J116" s="7">
        <v>0</v>
      </c>
      <c r="K116" s="134">
        <f t="shared" si="2"/>
        <v>11</v>
      </c>
      <c r="L116" s="7">
        <v>0</v>
      </c>
      <c r="M116" s="7">
        <v>1</v>
      </c>
      <c r="N116" s="7">
        <v>0</v>
      </c>
      <c r="O116" s="7">
        <v>9</v>
      </c>
      <c r="P116" s="7">
        <v>0</v>
      </c>
      <c r="Q116" s="7">
        <v>1</v>
      </c>
      <c r="R116" s="7">
        <v>10</v>
      </c>
      <c r="S116" s="7">
        <v>1</v>
      </c>
      <c r="T116" s="7">
        <v>0</v>
      </c>
      <c r="U116" s="4" t="s">
        <v>208</v>
      </c>
      <c r="V116" s="164"/>
      <c r="W116" s="100" t="s">
        <v>159</v>
      </c>
      <c r="X116" s="5" t="s">
        <v>385</v>
      </c>
    </row>
    <row r="117" spans="1:24" ht="26.25" customHeight="1" x14ac:dyDescent="0.2">
      <c r="A117" s="7">
        <v>116</v>
      </c>
      <c r="B117" s="17" t="s">
        <v>392</v>
      </c>
      <c r="C117" s="7" t="s">
        <v>376</v>
      </c>
      <c r="D117" s="10">
        <v>2018</v>
      </c>
      <c r="E117" s="116" t="s">
        <v>393</v>
      </c>
      <c r="F117" s="17" t="s">
        <v>394</v>
      </c>
      <c r="G117" s="5" t="s">
        <v>208</v>
      </c>
      <c r="H117" s="149" t="s">
        <v>209</v>
      </c>
      <c r="I117" s="134">
        <v>11</v>
      </c>
      <c r="J117" s="7">
        <v>0</v>
      </c>
      <c r="K117" s="134">
        <f t="shared" si="2"/>
        <v>11</v>
      </c>
      <c r="L117" s="7">
        <v>0</v>
      </c>
      <c r="M117" s="7">
        <v>1</v>
      </c>
      <c r="N117" s="7">
        <v>0</v>
      </c>
      <c r="O117" s="7">
        <v>9</v>
      </c>
      <c r="P117" s="7">
        <v>0</v>
      </c>
      <c r="Q117" s="7">
        <v>1</v>
      </c>
      <c r="R117" s="7">
        <v>10</v>
      </c>
      <c r="S117" s="7">
        <v>1</v>
      </c>
      <c r="T117" s="7">
        <v>0</v>
      </c>
      <c r="U117" s="4" t="s">
        <v>208</v>
      </c>
      <c r="V117" s="164"/>
      <c r="W117" s="100" t="s">
        <v>159</v>
      </c>
      <c r="X117" s="5" t="s">
        <v>385</v>
      </c>
    </row>
    <row r="118" spans="1:24" ht="26.25" customHeight="1" x14ac:dyDescent="0.2">
      <c r="A118" s="10">
        <v>117</v>
      </c>
      <c r="B118" s="17" t="s">
        <v>395</v>
      </c>
      <c r="C118" s="7" t="s">
        <v>376</v>
      </c>
      <c r="D118" s="10">
        <v>2018</v>
      </c>
      <c r="E118" s="116" t="s">
        <v>396</v>
      </c>
      <c r="F118" s="17" t="s">
        <v>391</v>
      </c>
      <c r="G118" s="5" t="s">
        <v>208</v>
      </c>
      <c r="H118" s="149" t="s">
        <v>209</v>
      </c>
      <c r="I118" s="134">
        <v>13</v>
      </c>
      <c r="J118" s="7">
        <v>0</v>
      </c>
      <c r="K118" s="134">
        <f t="shared" si="2"/>
        <v>13</v>
      </c>
      <c r="L118" s="7">
        <v>0</v>
      </c>
      <c r="M118" s="7">
        <v>1</v>
      </c>
      <c r="N118" s="7">
        <v>0</v>
      </c>
      <c r="O118" s="7">
        <v>9</v>
      </c>
      <c r="P118" s="7">
        <v>1</v>
      </c>
      <c r="Q118" s="7">
        <v>2</v>
      </c>
      <c r="R118" s="7">
        <v>11</v>
      </c>
      <c r="S118" s="7">
        <v>2</v>
      </c>
      <c r="T118" s="7">
        <v>0</v>
      </c>
      <c r="U118" s="4" t="s">
        <v>208</v>
      </c>
      <c r="V118" s="164"/>
      <c r="W118" s="100" t="s">
        <v>159</v>
      </c>
      <c r="X118" s="5" t="s">
        <v>385</v>
      </c>
    </row>
    <row r="119" spans="1:24" ht="26.25" customHeight="1" x14ac:dyDescent="0.2">
      <c r="A119" s="10">
        <v>118</v>
      </c>
      <c r="B119" s="101" t="s">
        <v>397</v>
      </c>
      <c r="C119" s="7" t="s">
        <v>376</v>
      </c>
      <c r="D119" s="10">
        <v>2018</v>
      </c>
      <c r="E119" s="117" t="s">
        <v>398</v>
      </c>
      <c r="F119" s="17" t="s">
        <v>391</v>
      </c>
      <c r="G119" s="5" t="s">
        <v>277</v>
      </c>
      <c r="H119" s="149" t="s">
        <v>209</v>
      </c>
      <c r="I119" s="134">
        <v>2</v>
      </c>
      <c r="J119" s="7">
        <v>0</v>
      </c>
      <c r="K119" s="134">
        <f t="shared" si="2"/>
        <v>2</v>
      </c>
      <c r="L119" s="7">
        <v>1</v>
      </c>
      <c r="M119" s="7">
        <v>0</v>
      </c>
      <c r="N119" s="7">
        <v>0</v>
      </c>
      <c r="O119" s="7">
        <v>0</v>
      </c>
      <c r="P119" s="7">
        <v>1</v>
      </c>
      <c r="Q119" s="7">
        <v>0</v>
      </c>
      <c r="R119" s="7">
        <v>2</v>
      </c>
      <c r="S119" s="7">
        <v>0</v>
      </c>
      <c r="T119" s="7">
        <v>0</v>
      </c>
      <c r="U119" s="16" t="s">
        <v>399</v>
      </c>
      <c r="V119" s="164"/>
      <c r="W119" s="100"/>
      <c r="X119" s="5"/>
    </row>
    <row r="120" spans="1:24" ht="26.25" customHeight="1" x14ac:dyDescent="0.2">
      <c r="A120" s="10">
        <v>119</v>
      </c>
      <c r="B120" s="101" t="s">
        <v>400</v>
      </c>
      <c r="C120" s="7" t="s">
        <v>7</v>
      </c>
      <c r="D120" s="10">
        <v>2018</v>
      </c>
      <c r="E120" s="117" t="s">
        <v>401</v>
      </c>
      <c r="F120" s="17" t="s">
        <v>391</v>
      </c>
      <c r="G120" s="16" t="s">
        <v>402</v>
      </c>
      <c r="H120" s="151" t="s">
        <v>403</v>
      </c>
      <c r="I120" s="134">
        <v>2</v>
      </c>
      <c r="J120" s="7">
        <v>0</v>
      </c>
      <c r="K120" s="134">
        <f t="shared" si="2"/>
        <v>2</v>
      </c>
      <c r="L120" s="7">
        <v>0</v>
      </c>
      <c r="M120" s="7">
        <v>0</v>
      </c>
      <c r="N120" s="7">
        <v>1</v>
      </c>
      <c r="O120" s="7">
        <v>1</v>
      </c>
      <c r="P120" s="7">
        <v>0</v>
      </c>
      <c r="Q120" s="7">
        <v>0</v>
      </c>
      <c r="R120" s="7">
        <v>2</v>
      </c>
      <c r="S120" s="7">
        <v>0</v>
      </c>
      <c r="T120" s="7">
        <v>0</v>
      </c>
      <c r="U120" s="16" t="s">
        <v>404</v>
      </c>
      <c r="V120" s="164" t="s">
        <v>405</v>
      </c>
      <c r="W120" s="100"/>
      <c r="X120" s="5"/>
    </row>
    <row r="121" spans="1:24" ht="26.25" customHeight="1" x14ac:dyDescent="0.2">
      <c r="A121" s="7">
        <v>120</v>
      </c>
      <c r="B121" s="16" t="s">
        <v>406</v>
      </c>
      <c r="C121" s="7" t="s">
        <v>7</v>
      </c>
      <c r="D121" s="10">
        <v>2018</v>
      </c>
      <c r="E121" s="118" t="s">
        <v>407</v>
      </c>
      <c r="F121" s="17" t="s">
        <v>391</v>
      </c>
      <c r="G121" s="5" t="s">
        <v>408</v>
      </c>
      <c r="H121" s="149" t="s">
        <v>209</v>
      </c>
      <c r="I121" s="134">
        <v>26</v>
      </c>
      <c r="J121" s="7">
        <v>0</v>
      </c>
      <c r="K121" s="134">
        <f t="shared" si="2"/>
        <v>26</v>
      </c>
      <c r="L121" s="7">
        <v>0</v>
      </c>
      <c r="M121" s="7">
        <v>0</v>
      </c>
      <c r="N121" s="7">
        <v>0</v>
      </c>
      <c r="O121" s="7">
        <v>0</v>
      </c>
      <c r="P121" s="7">
        <v>11</v>
      </c>
      <c r="Q121" s="7">
        <v>15</v>
      </c>
      <c r="R121" s="7">
        <v>11</v>
      </c>
      <c r="S121" s="7">
        <v>15</v>
      </c>
      <c r="T121" s="7">
        <v>0</v>
      </c>
      <c r="U121" s="5" t="s">
        <v>53</v>
      </c>
      <c r="V121" s="164"/>
      <c r="W121" s="100" t="s">
        <v>173</v>
      </c>
      <c r="X121" s="5"/>
    </row>
    <row r="122" spans="1:24" ht="26.25" customHeight="1" x14ac:dyDescent="0.2">
      <c r="A122" s="10">
        <v>121</v>
      </c>
      <c r="B122" s="16" t="s">
        <v>406</v>
      </c>
      <c r="C122" s="7" t="s">
        <v>7</v>
      </c>
      <c r="D122" s="10">
        <v>2018</v>
      </c>
      <c r="E122" s="118" t="s">
        <v>409</v>
      </c>
      <c r="F122" s="17" t="s">
        <v>391</v>
      </c>
      <c r="G122" s="5" t="s">
        <v>408</v>
      </c>
      <c r="H122" s="149" t="s">
        <v>209</v>
      </c>
      <c r="I122" s="134">
        <v>18</v>
      </c>
      <c r="J122" s="7">
        <v>0</v>
      </c>
      <c r="K122" s="134">
        <f t="shared" si="2"/>
        <v>18</v>
      </c>
      <c r="L122" s="7">
        <v>0</v>
      </c>
      <c r="M122" s="7">
        <v>0</v>
      </c>
      <c r="N122" s="7">
        <v>0</v>
      </c>
      <c r="O122" s="7">
        <v>0</v>
      </c>
      <c r="P122" s="7">
        <v>1</v>
      </c>
      <c r="Q122" s="7">
        <v>17</v>
      </c>
      <c r="R122" s="7">
        <v>1</v>
      </c>
      <c r="S122" s="7">
        <v>17</v>
      </c>
      <c r="T122" s="7">
        <v>0</v>
      </c>
      <c r="U122" s="5" t="s">
        <v>53</v>
      </c>
      <c r="V122" s="164"/>
      <c r="W122" s="100" t="s">
        <v>173</v>
      </c>
      <c r="X122" s="5"/>
    </row>
    <row r="123" spans="1:24" ht="26.25" customHeight="1" x14ac:dyDescent="0.2">
      <c r="A123" s="7">
        <v>122</v>
      </c>
      <c r="B123" s="16" t="s">
        <v>410</v>
      </c>
      <c r="C123" s="88" t="s">
        <v>7</v>
      </c>
      <c r="D123" s="10">
        <v>2018</v>
      </c>
      <c r="E123" s="118" t="s">
        <v>411</v>
      </c>
      <c r="F123" s="17" t="s">
        <v>391</v>
      </c>
      <c r="G123" s="16" t="s">
        <v>77</v>
      </c>
      <c r="H123" s="149" t="s">
        <v>209</v>
      </c>
      <c r="I123" s="134">
        <v>17</v>
      </c>
      <c r="J123" s="7">
        <v>0</v>
      </c>
      <c r="K123" s="134">
        <f t="shared" si="2"/>
        <v>17</v>
      </c>
      <c r="L123" s="7">
        <v>0</v>
      </c>
      <c r="M123" s="7">
        <v>0</v>
      </c>
      <c r="N123" s="7">
        <v>0</v>
      </c>
      <c r="O123" s="7">
        <v>1</v>
      </c>
      <c r="P123" s="7">
        <v>3</v>
      </c>
      <c r="Q123" s="7">
        <v>13</v>
      </c>
      <c r="R123" s="7">
        <v>5</v>
      </c>
      <c r="S123" s="7">
        <v>12</v>
      </c>
      <c r="T123" s="7">
        <v>0</v>
      </c>
      <c r="U123" s="5" t="s">
        <v>77</v>
      </c>
      <c r="V123" s="164"/>
      <c r="W123" s="100" t="s">
        <v>344</v>
      </c>
      <c r="X123" s="5"/>
    </row>
    <row r="124" spans="1:24" ht="26.25" customHeight="1" x14ac:dyDescent="0.25">
      <c r="A124" s="10">
        <v>123</v>
      </c>
      <c r="B124" s="16" t="s">
        <v>412</v>
      </c>
      <c r="C124" s="88" t="s">
        <v>7</v>
      </c>
      <c r="D124" s="10">
        <v>2018</v>
      </c>
      <c r="E124" s="118" t="s">
        <v>413</v>
      </c>
      <c r="F124" s="16" t="s">
        <v>391</v>
      </c>
      <c r="G124" s="16" t="s">
        <v>404</v>
      </c>
      <c r="H124" s="151" t="s">
        <v>403</v>
      </c>
      <c r="I124" s="134">
        <v>4</v>
      </c>
      <c r="J124" s="7">
        <v>0</v>
      </c>
      <c r="K124" s="134">
        <f t="shared" si="2"/>
        <v>4</v>
      </c>
      <c r="L124" s="7">
        <v>0</v>
      </c>
      <c r="M124" s="7">
        <v>0</v>
      </c>
      <c r="N124" s="7">
        <v>0</v>
      </c>
      <c r="O124" s="7">
        <v>1</v>
      </c>
      <c r="P124" s="7">
        <v>2</v>
      </c>
      <c r="Q124" s="7">
        <v>1</v>
      </c>
      <c r="R124" s="7">
        <v>3</v>
      </c>
      <c r="S124" s="7">
        <v>1</v>
      </c>
      <c r="T124" s="7">
        <v>0</v>
      </c>
      <c r="U124" s="16" t="s">
        <v>404</v>
      </c>
      <c r="V124" s="164" t="s">
        <v>414</v>
      </c>
      <c r="W124" s="100" t="s">
        <v>346</v>
      </c>
      <c r="X124" s="5"/>
    </row>
    <row r="125" spans="1:24" ht="26.25" customHeight="1" x14ac:dyDescent="0.2">
      <c r="A125" s="10">
        <v>124</v>
      </c>
      <c r="B125" s="16" t="s">
        <v>406</v>
      </c>
      <c r="C125" s="7" t="s">
        <v>39</v>
      </c>
      <c r="D125" s="10">
        <v>2018</v>
      </c>
      <c r="E125" s="118" t="s">
        <v>415</v>
      </c>
      <c r="F125" s="17" t="s">
        <v>391</v>
      </c>
      <c r="G125" s="5" t="s">
        <v>408</v>
      </c>
      <c r="H125" s="149" t="s">
        <v>209</v>
      </c>
      <c r="I125" s="134">
        <v>23</v>
      </c>
      <c r="J125" s="7">
        <v>0</v>
      </c>
      <c r="K125" s="134">
        <f t="shared" si="2"/>
        <v>23</v>
      </c>
      <c r="L125" s="7">
        <v>0</v>
      </c>
      <c r="M125" s="7">
        <v>0</v>
      </c>
      <c r="N125" s="7">
        <v>0</v>
      </c>
      <c r="O125" s="7">
        <v>0</v>
      </c>
      <c r="P125" s="7">
        <v>1</v>
      </c>
      <c r="Q125" s="7">
        <v>22</v>
      </c>
      <c r="R125" s="7">
        <v>1</v>
      </c>
      <c r="S125" s="7">
        <v>22</v>
      </c>
      <c r="T125" s="7">
        <v>0</v>
      </c>
      <c r="U125" s="4" t="s">
        <v>53</v>
      </c>
      <c r="V125" s="164"/>
      <c r="W125" s="102" t="s">
        <v>173</v>
      </c>
      <c r="X125" s="5"/>
    </row>
    <row r="126" spans="1:24" ht="26.25" customHeight="1" x14ac:dyDescent="0.2">
      <c r="A126" s="10">
        <v>125</v>
      </c>
      <c r="B126" s="32" t="s">
        <v>416</v>
      </c>
      <c r="C126" s="7" t="s">
        <v>39</v>
      </c>
      <c r="D126" s="10">
        <v>2018</v>
      </c>
      <c r="E126" s="119" t="s">
        <v>417</v>
      </c>
      <c r="F126" s="19" t="s">
        <v>418</v>
      </c>
      <c r="G126" s="32" t="s">
        <v>419</v>
      </c>
      <c r="H126" s="149" t="s">
        <v>209</v>
      </c>
      <c r="I126" s="134">
        <v>4</v>
      </c>
      <c r="J126" s="7">
        <v>0</v>
      </c>
      <c r="K126" s="134">
        <f t="shared" si="2"/>
        <v>4</v>
      </c>
      <c r="L126" s="7">
        <v>0</v>
      </c>
      <c r="M126" s="7">
        <v>0</v>
      </c>
      <c r="N126" s="7">
        <v>0</v>
      </c>
      <c r="O126" s="7">
        <v>0</v>
      </c>
      <c r="P126" s="7">
        <v>1</v>
      </c>
      <c r="Q126" s="7">
        <v>3</v>
      </c>
      <c r="R126" s="7">
        <v>1</v>
      </c>
      <c r="S126" s="7">
        <v>2</v>
      </c>
      <c r="T126" s="7">
        <v>0</v>
      </c>
      <c r="U126" s="32" t="s">
        <v>419</v>
      </c>
      <c r="V126" s="164"/>
      <c r="W126" s="102"/>
      <c r="X126" s="5"/>
    </row>
    <row r="127" spans="1:24" ht="26.25" customHeight="1" x14ac:dyDescent="0.2">
      <c r="A127" s="7">
        <v>126</v>
      </c>
      <c r="B127" s="16" t="s">
        <v>406</v>
      </c>
      <c r="C127" s="7" t="s">
        <v>39</v>
      </c>
      <c r="D127" s="10">
        <v>2018</v>
      </c>
      <c r="E127" s="118" t="s">
        <v>420</v>
      </c>
      <c r="F127" s="17" t="s">
        <v>391</v>
      </c>
      <c r="G127" s="5" t="s">
        <v>129</v>
      </c>
      <c r="H127" s="149" t="s">
        <v>209</v>
      </c>
      <c r="I127" s="134">
        <v>20</v>
      </c>
      <c r="J127" s="7">
        <v>1</v>
      </c>
      <c r="K127" s="134">
        <f t="shared" si="2"/>
        <v>19</v>
      </c>
      <c r="L127" s="7">
        <v>0</v>
      </c>
      <c r="M127" s="7">
        <v>0</v>
      </c>
      <c r="N127" s="7">
        <v>0</v>
      </c>
      <c r="O127" s="7">
        <v>0</v>
      </c>
      <c r="P127" s="7">
        <v>1</v>
      </c>
      <c r="Q127" s="7">
        <v>18</v>
      </c>
      <c r="R127" s="7">
        <v>1</v>
      </c>
      <c r="S127" s="7">
        <v>19</v>
      </c>
      <c r="T127" s="7">
        <v>0</v>
      </c>
      <c r="U127" s="4" t="s">
        <v>53</v>
      </c>
      <c r="V127" s="164"/>
      <c r="W127" s="102" t="s">
        <v>173</v>
      </c>
      <c r="X127" s="5"/>
    </row>
    <row r="128" spans="1:24" ht="26.25" customHeight="1" x14ac:dyDescent="0.2">
      <c r="A128" s="10">
        <v>127</v>
      </c>
      <c r="B128" s="16" t="s">
        <v>421</v>
      </c>
      <c r="C128" s="7" t="s">
        <v>422</v>
      </c>
      <c r="D128" s="10">
        <v>2018</v>
      </c>
      <c r="E128" s="118" t="s">
        <v>423</v>
      </c>
      <c r="F128" s="17" t="s">
        <v>418</v>
      </c>
      <c r="G128" s="16" t="s">
        <v>424</v>
      </c>
      <c r="H128" s="149" t="s">
        <v>209</v>
      </c>
      <c r="I128" s="134">
        <v>10</v>
      </c>
      <c r="J128" s="7">
        <v>0</v>
      </c>
      <c r="K128" s="134">
        <f t="shared" si="2"/>
        <v>9</v>
      </c>
      <c r="L128" s="7">
        <v>0</v>
      </c>
      <c r="M128" s="7">
        <v>0</v>
      </c>
      <c r="N128" s="7">
        <v>0</v>
      </c>
      <c r="O128" s="7">
        <v>2</v>
      </c>
      <c r="P128" s="7">
        <v>4</v>
      </c>
      <c r="Q128" s="7">
        <v>3</v>
      </c>
      <c r="R128" s="7">
        <v>6</v>
      </c>
      <c r="S128" s="7">
        <v>3</v>
      </c>
      <c r="T128" s="7">
        <v>0</v>
      </c>
      <c r="U128" s="16" t="s">
        <v>425</v>
      </c>
      <c r="V128" s="164"/>
      <c r="W128" s="100"/>
      <c r="X128" s="5"/>
    </row>
    <row r="129" spans="1:24" ht="26.25" customHeight="1" x14ac:dyDescent="0.2">
      <c r="A129" s="7">
        <v>128</v>
      </c>
      <c r="B129" s="16" t="s">
        <v>426</v>
      </c>
      <c r="C129" s="7" t="s">
        <v>422</v>
      </c>
      <c r="D129" s="10">
        <v>2018</v>
      </c>
      <c r="E129" s="118" t="s">
        <v>427</v>
      </c>
      <c r="F129" s="17" t="s">
        <v>418</v>
      </c>
      <c r="G129" s="16" t="s">
        <v>428</v>
      </c>
      <c r="H129" s="149" t="s">
        <v>180</v>
      </c>
      <c r="I129" s="134">
        <v>1</v>
      </c>
      <c r="J129" s="7">
        <v>0</v>
      </c>
      <c r="K129" s="134">
        <f t="shared" si="2"/>
        <v>1</v>
      </c>
      <c r="L129" s="7">
        <v>0</v>
      </c>
      <c r="M129" s="7">
        <v>0</v>
      </c>
      <c r="N129" s="7">
        <v>0</v>
      </c>
      <c r="O129" s="7">
        <v>1</v>
      </c>
      <c r="P129" s="7">
        <v>0</v>
      </c>
      <c r="Q129" s="7">
        <v>0</v>
      </c>
      <c r="R129" s="7">
        <v>1</v>
      </c>
      <c r="S129" s="7">
        <v>0</v>
      </c>
      <c r="T129" s="7">
        <v>0</v>
      </c>
      <c r="U129" s="16" t="s">
        <v>219</v>
      </c>
      <c r="V129" s="164"/>
      <c r="W129" s="100"/>
      <c r="X129" s="5"/>
    </row>
    <row r="130" spans="1:24" ht="26.25" customHeight="1" x14ac:dyDescent="0.2">
      <c r="A130" s="10">
        <v>129</v>
      </c>
      <c r="B130" s="35" t="s">
        <v>429</v>
      </c>
      <c r="C130" s="7" t="s">
        <v>422</v>
      </c>
      <c r="D130" s="10">
        <v>2018</v>
      </c>
      <c r="E130" s="118" t="s">
        <v>430</v>
      </c>
      <c r="F130" s="17" t="s">
        <v>431</v>
      </c>
      <c r="G130" s="16" t="s">
        <v>382</v>
      </c>
      <c r="H130" s="149" t="s">
        <v>209</v>
      </c>
      <c r="I130" s="134">
        <v>3</v>
      </c>
      <c r="J130" s="7">
        <v>0</v>
      </c>
      <c r="K130" s="134">
        <f t="shared" si="2"/>
        <v>3</v>
      </c>
      <c r="L130" s="7">
        <v>0</v>
      </c>
      <c r="M130" s="7">
        <v>0</v>
      </c>
      <c r="N130" s="7">
        <v>0</v>
      </c>
      <c r="O130" s="7">
        <v>2</v>
      </c>
      <c r="P130" s="7">
        <v>0</v>
      </c>
      <c r="Q130" s="7">
        <v>1</v>
      </c>
      <c r="R130" s="7">
        <v>2</v>
      </c>
      <c r="S130" s="7">
        <v>0</v>
      </c>
      <c r="T130" s="7">
        <v>0</v>
      </c>
      <c r="U130" s="16" t="s">
        <v>432</v>
      </c>
      <c r="V130" s="164"/>
      <c r="W130" s="100" t="s">
        <v>346</v>
      </c>
      <c r="X130" s="5"/>
    </row>
    <row r="131" spans="1:24" ht="26.25" customHeight="1" x14ac:dyDescent="0.2">
      <c r="A131" s="10">
        <v>130</v>
      </c>
      <c r="B131" s="101" t="s">
        <v>433</v>
      </c>
      <c r="C131" s="88" t="s">
        <v>422</v>
      </c>
      <c r="D131" s="10">
        <v>2018</v>
      </c>
      <c r="E131" s="118" t="s">
        <v>434</v>
      </c>
      <c r="F131" s="17" t="s">
        <v>391</v>
      </c>
      <c r="G131" s="30" t="s">
        <v>219</v>
      </c>
      <c r="H131" s="149" t="s">
        <v>180</v>
      </c>
      <c r="I131" s="134">
        <v>1</v>
      </c>
      <c r="J131" s="7">
        <v>0</v>
      </c>
      <c r="K131" s="134">
        <f t="shared" si="2"/>
        <v>1</v>
      </c>
      <c r="L131" s="7">
        <v>0</v>
      </c>
      <c r="M131" s="7">
        <v>0</v>
      </c>
      <c r="N131" s="7">
        <v>0</v>
      </c>
      <c r="O131" s="7">
        <v>1</v>
      </c>
      <c r="P131" s="7">
        <v>0</v>
      </c>
      <c r="Q131" s="7">
        <v>0</v>
      </c>
      <c r="R131" s="7">
        <v>1</v>
      </c>
      <c r="S131" s="7">
        <v>0</v>
      </c>
      <c r="T131" s="7">
        <v>0</v>
      </c>
      <c r="U131" s="16" t="s">
        <v>435</v>
      </c>
      <c r="V131" s="164" t="s">
        <v>436</v>
      </c>
      <c r="W131" s="45"/>
      <c r="X131" s="5"/>
    </row>
    <row r="132" spans="1:24" ht="26.25" customHeight="1" x14ac:dyDescent="0.25">
      <c r="A132" s="10">
        <v>131</v>
      </c>
      <c r="B132" s="16" t="s">
        <v>437</v>
      </c>
      <c r="C132" s="88" t="s">
        <v>422</v>
      </c>
      <c r="D132" s="10">
        <v>2018</v>
      </c>
      <c r="E132" s="118" t="s">
        <v>438</v>
      </c>
      <c r="F132" s="16" t="s">
        <v>431</v>
      </c>
      <c r="G132" s="16" t="s">
        <v>60</v>
      </c>
      <c r="H132" s="151" t="s">
        <v>209</v>
      </c>
      <c r="I132" s="134">
        <v>19</v>
      </c>
      <c r="J132" s="7">
        <v>0</v>
      </c>
      <c r="K132" s="134">
        <f t="shared" si="2"/>
        <v>19</v>
      </c>
      <c r="L132" s="7">
        <v>0</v>
      </c>
      <c r="M132" s="7">
        <v>0</v>
      </c>
      <c r="N132" s="7">
        <v>0</v>
      </c>
      <c r="O132" s="7">
        <v>0</v>
      </c>
      <c r="P132" s="7">
        <v>1</v>
      </c>
      <c r="Q132" s="7">
        <v>18</v>
      </c>
      <c r="R132" s="7">
        <v>1</v>
      </c>
      <c r="S132" s="7">
        <v>18</v>
      </c>
      <c r="T132" s="7">
        <v>0</v>
      </c>
      <c r="U132" s="16" t="s">
        <v>53</v>
      </c>
      <c r="V132" s="164"/>
      <c r="W132" s="100" t="s">
        <v>439</v>
      </c>
      <c r="X132" s="5"/>
    </row>
    <row r="133" spans="1:24" ht="26.25" customHeight="1" x14ac:dyDescent="0.25">
      <c r="A133" s="7">
        <v>132</v>
      </c>
      <c r="B133" s="16" t="s">
        <v>437</v>
      </c>
      <c r="C133" s="88" t="s">
        <v>422</v>
      </c>
      <c r="D133" s="10">
        <v>2018</v>
      </c>
      <c r="E133" s="118" t="s">
        <v>440</v>
      </c>
      <c r="F133" s="16" t="s">
        <v>431</v>
      </c>
      <c r="G133" s="16" t="s">
        <v>60</v>
      </c>
      <c r="H133" s="151" t="s">
        <v>209</v>
      </c>
      <c r="I133" s="134">
        <v>20</v>
      </c>
      <c r="J133" s="7">
        <v>0</v>
      </c>
      <c r="K133" s="134">
        <f t="shared" si="2"/>
        <v>20</v>
      </c>
      <c r="L133" s="7">
        <v>0</v>
      </c>
      <c r="M133" s="7">
        <v>0</v>
      </c>
      <c r="N133" s="7">
        <v>0</v>
      </c>
      <c r="O133" s="7">
        <v>0</v>
      </c>
      <c r="P133" s="7">
        <v>1</v>
      </c>
      <c r="Q133" s="7">
        <v>19</v>
      </c>
      <c r="R133" s="7">
        <v>1</v>
      </c>
      <c r="S133" s="7">
        <v>19</v>
      </c>
      <c r="T133" s="7">
        <v>0</v>
      </c>
      <c r="U133" s="16" t="s">
        <v>53</v>
      </c>
      <c r="V133" s="164"/>
      <c r="W133" s="100" t="s">
        <v>439</v>
      </c>
      <c r="X133" s="5"/>
    </row>
    <row r="134" spans="1:24" ht="26.25" customHeight="1" x14ac:dyDescent="0.2">
      <c r="A134" s="10">
        <v>133</v>
      </c>
      <c r="B134" s="16" t="s">
        <v>410</v>
      </c>
      <c r="C134" s="88" t="s">
        <v>422</v>
      </c>
      <c r="D134" s="10">
        <v>2018</v>
      </c>
      <c r="E134" s="120" t="s">
        <v>441</v>
      </c>
      <c r="F134" s="17" t="s">
        <v>442</v>
      </c>
      <c r="G134" s="103" t="s">
        <v>443</v>
      </c>
      <c r="H134" s="151" t="s">
        <v>209</v>
      </c>
      <c r="I134" s="134">
        <v>15</v>
      </c>
      <c r="J134" s="7">
        <v>0</v>
      </c>
      <c r="K134" s="134">
        <f t="shared" si="2"/>
        <v>15</v>
      </c>
      <c r="L134" s="7">
        <v>0</v>
      </c>
      <c r="M134" s="7">
        <v>0</v>
      </c>
      <c r="N134" s="7">
        <v>0</v>
      </c>
      <c r="O134" s="7">
        <v>1</v>
      </c>
      <c r="P134" s="7">
        <v>1</v>
      </c>
      <c r="Q134" s="7">
        <v>13</v>
      </c>
      <c r="R134" s="7">
        <v>2</v>
      </c>
      <c r="S134" s="7">
        <v>13</v>
      </c>
      <c r="T134" s="7">
        <v>0</v>
      </c>
      <c r="U134" s="5" t="s">
        <v>77</v>
      </c>
      <c r="V134" s="164"/>
      <c r="W134" s="100" t="s">
        <v>344</v>
      </c>
      <c r="X134" s="5"/>
    </row>
    <row r="135" spans="1:24" ht="26.25" customHeight="1" x14ac:dyDescent="0.25">
      <c r="A135" s="7">
        <v>134</v>
      </c>
      <c r="B135" s="16" t="s">
        <v>444</v>
      </c>
      <c r="C135" s="7" t="s">
        <v>58</v>
      </c>
      <c r="D135" s="10">
        <v>2018</v>
      </c>
      <c r="E135" s="121" t="s">
        <v>445</v>
      </c>
      <c r="F135" s="104" t="s">
        <v>446</v>
      </c>
      <c r="G135" s="5" t="s">
        <v>77</v>
      </c>
      <c r="H135" s="158" t="s">
        <v>209</v>
      </c>
      <c r="I135" s="134">
        <v>9</v>
      </c>
      <c r="J135" s="7">
        <v>0</v>
      </c>
      <c r="K135" s="134">
        <f t="shared" si="2"/>
        <v>9</v>
      </c>
      <c r="L135" s="7">
        <v>0</v>
      </c>
      <c r="M135" s="7">
        <v>0</v>
      </c>
      <c r="N135" s="7">
        <v>0</v>
      </c>
      <c r="O135" s="7">
        <v>2</v>
      </c>
      <c r="P135" s="7">
        <v>4</v>
      </c>
      <c r="Q135" s="7">
        <v>3</v>
      </c>
      <c r="R135" s="7">
        <v>6</v>
      </c>
      <c r="S135" s="7">
        <v>3</v>
      </c>
      <c r="T135" s="7">
        <v>0</v>
      </c>
      <c r="U135" s="5" t="s">
        <v>77</v>
      </c>
      <c r="V135" s="164"/>
      <c r="W135" s="100"/>
      <c r="X135" s="5"/>
    </row>
    <row r="136" spans="1:24" ht="26.25" customHeight="1" x14ac:dyDescent="0.2">
      <c r="A136" s="10">
        <v>135</v>
      </c>
      <c r="B136" s="16" t="s">
        <v>386</v>
      </c>
      <c r="C136" s="7" t="s">
        <v>58</v>
      </c>
      <c r="D136" s="10">
        <v>2018</v>
      </c>
      <c r="E136" s="122" t="s">
        <v>447</v>
      </c>
      <c r="F136" s="71" t="s">
        <v>448</v>
      </c>
      <c r="G136" s="70" t="s">
        <v>449</v>
      </c>
      <c r="H136" s="158" t="s">
        <v>209</v>
      </c>
      <c r="I136" s="134">
        <v>5</v>
      </c>
      <c r="J136" s="7">
        <v>0</v>
      </c>
      <c r="K136" s="134">
        <f t="shared" si="2"/>
        <v>5</v>
      </c>
      <c r="L136" s="7">
        <v>0</v>
      </c>
      <c r="M136" s="7">
        <v>0</v>
      </c>
      <c r="N136" s="7">
        <v>0</v>
      </c>
      <c r="O136" s="7">
        <v>0</v>
      </c>
      <c r="P136" s="7">
        <v>4</v>
      </c>
      <c r="Q136" s="7">
        <v>1</v>
      </c>
      <c r="R136" s="7">
        <v>4</v>
      </c>
      <c r="S136" s="7">
        <v>1</v>
      </c>
      <c r="T136" s="7">
        <v>0</v>
      </c>
      <c r="U136" s="70" t="s">
        <v>449</v>
      </c>
      <c r="V136" s="164"/>
      <c r="W136" s="100"/>
      <c r="X136" s="5"/>
    </row>
    <row r="137" spans="1:24" ht="26.25" customHeight="1" x14ac:dyDescent="0.25">
      <c r="A137" s="10">
        <v>136</v>
      </c>
      <c r="B137" s="106" t="s">
        <v>437</v>
      </c>
      <c r="C137" s="10" t="s">
        <v>58</v>
      </c>
      <c r="D137" s="10">
        <v>2018</v>
      </c>
      <c r="E137" s="123" t="s">
        <v>450</v>
      </c>
      <c r="F137" s="106" t="s">
        <v>431</v>
      </c>
      <c r="G137" s="106" t="s">
        <v>60</v>
      </c>
      <c r="H137" s="158" t="s">
        <v>209</v>
      </c>
      <c r="I137" s="134">
        <v>24</v>
      </c>
      <c r="J137" s="7">
        <v>0</v>
      </c>
      <c r="K137" s="134">
        <f t="shared" si="2"/>
        <v>24</v>
      </c>
      <c r="L137" s="7">
        <v>0</v>
      </c>
      <c r="M137" s="7">
        <v>0</v>
      </c>
      <c r="N137" s="7">
        <v>0</v>
      </c>
      <c r="O137" s="7">
        <v>1</v>
      </c>
      <c r="P137" s="7">
        <v>3</v>
      </c>
      <c r="Q137" s="7">
        <v>20</v>
      </c>
      <c r="R137" s="7">
        <v>4</v>
      </c>
      <c r="S137" s="7">
        <v>20</v>
      </c>
      <c r="T137" s="7">
        <v>0</v>
      </c>
      <c r="U137" s="5" t="s">
        <v>53</v>
      </c>
      <c r="V137" s="164"/>
      <c r="W137" s="100" t="s">
        <v>439</v>
      </c>
      <c r="X137" s="5"/>
    </row>
    <row r="138" spans="1:24" ht="26.25" customHeight="1" x14ac:dyDescent="0.25">
      <c r="A138" s="10">
        <v>137</v>
      </c>
      <c r="B138" s="106" t="s">
        <v>437</v>
      </c>
      <c r="C138" s="10" t="s">
        <v>58</v>
      </c>
      <c r="D138" s="10">
        <v>2018</v>
      </c>
      <c r="E138" s="123" t="s">
        <v>451</v>
      </c>
      <c r="F138" s="106" t="s">
        <v>431</v>
      </c>
      <c r="G138" s="106" t="s">
        <v>60</v>
      </c>
      <c r="H138" s="158" t="s">
        <v>209</v>
      </c>
      <c r="I138" s="134">
        <v>19</v>
      </c>
      <c r="J138" s="7">
        <v>0</v>
      </c>
      <c r="K138" s="134">
        <f t="shared" si="2"/>
        <v>19</v>
      </c>
      <c r="L138" s="7">
        <v>0</v>
      </c>
      <c r="M138" s="7">
        <v>0</v>
      </c>
      <c r="N138" s="7">
        <v>0</v>
      </c>
      <c r="O138" s="7">
        <v>2</v>
      </c>
      <c r="P138" s="7">
        <v>3</v>
      </c>
      <c r="Q138" s="7">
        <v>14</v>
      </c>
      <c r="R138" s="7">
        <v>6</v>
      </c>
      <c r="S138" s="7">
        <v>13</v>
      </c>
      <c r="T138" s="7">
        <v>0</v>
      </c>
      <c r="U138" s="5" t="s">
        <v>53</v>
      </c>
      <c r="V138" s="164"/>
      <c r="W138" s="100" t="s">
        <v>439</v>
      </c>
      <c r="X138" s="5"/>
    </row>
    <row r="139" spans="1:24" ht="26.25" customHeight="1" x14ac:dyDescent="0.25">
      <c r="A139" s="7">
        <v>138</v>
      </c>
      <c r="B139" s="16" t="s">
        <v>444</v>
      </c>
      <c r="C139" s="7" t="s">
        <v>58</v>
      </c>
      <c r="D139" s="10">
        <v>2018</v>
      </c>
      <c r="E139" s="121" t="s">
        <v>452</v>
      </c>
      <c r="F139" s="104" t="s">
        <v>453</v>
      </c>
      <c r="G139" s="5" t="s">
        <v>77</v>
      </c>
      <c r="H139" s="151" t="s">
        <v>209</v>
      </c>
      <c r="I139" s="134">
        <v>4</v>
      </c>
      <c r="J139" s="7">
        <v>0</v>
      </c>
      <c r="K139" s="134">
        <f t="shared" si="2"/>
        <v>4</v>
      </c>
      <c r="L139" s="7">
        <v>0</v>
      </c>
      <c r="M139" s="7">
        <v>0</v>
      </c>
      <c r="N139" s="7">
        <v>0</v>
      </c>
      <c r="O139" s="7">
        <v>0</v>
      </c>
      <c r="P139" s="7">
        <v>2</v>
      </c>
      <c r="Q139" s="7">
        <v>2</v>
      </c>
      <c r="R139" s="7">
        <v>2</v>
      </c>
      <c r="S139" s="7">
        <v>2</v>
      </c>
      <c r="T139" s="7">
        <v>0</v>
      </c>
      <c r="U139" s="5" t="s">
        <v>77</v>
      </c>
      <c r="V139" s="164"/>
      <c r="W139" s="100"/>
      <c r="X139" s="5"/>
    </row>
    <row r="140" spans="1:24" ht="26.25" customHeight="1" x14ac:dyDescent="0.25">
      <c r="A140" s="10">
        <v>139</v>
      </c>
      <c r="B140" s="106" t="s">
        <v>454</v>
      </c>
      <c r="C140" s="67" t="s">
        <v>58</v>
      </c>
      <c r="D140" s="10">
        <v>2018</v>
      </c>
      <c r="E140" s="123" t="s">
        <v>455</v>
      </c>
      <c r="F140" s="21" t="s">
        <v>456</v>
      </c>
      <c r="G140" s="21" t="s">
        <v>129</v>
      </c>
      <c r="H140" s="158" t="s">
        <v>209</v>
      </c>
      <c r="I140" s="134">
        <v>20</v>
      </c>
      <c r="J140" s="7">
        <v>0</v>
      </c>
      <c r="K140" s="134">
        <f t="shared" si="2"/>
        <v>5</v>
      </c>
      <c r="L140" s="7">
        <v>0</v>
      </c>
      <c r="M140" s="7">
        <v>0</v>
      </c>
      <c r="N140" s="7">
        <v>0</v>
      </c>
      <c r="O140" s="7">
        <v>0</v>
      </c>
      <c r="P140" s="7">
        <v>1</v>
      </c>
      <c r="Q140" s="7">
        <v>4</v>
      </c>
      <c r="R140" s="7">
        <v>1</v>
      </c>
      <c r="S140" s="7">
        <v>4</v>
      </c>
      <c r="T140" s="7">
        <v>15</v>
      </c>
      <c r="U140" s="5" t="s">
        <v>457</v>
      </c>
      <c r="V140" s="164"/>
      <c r="W140" s="100"/>
      <c r="X140" s="5"/>
    </row>
    <row r="141" spans="1:24" ht="26.25" customHeight="1" x14ac:dyDescent="0.2">
      <c r="A141" s="7">
        <v>140</v>
      </c>
      <c r="B141" s="16" t="s">
        <v>458</v>
      </c>
      <c r="C141" s="7" t="s">
        <v>58</v>
      </c>
      <c r="D141" s="10">
        <v>2018</v>
      </c>
      <c r="E141" s="115" t="s">
        <v>459</v>
      </c>
      <c r="F141" s="5" t="s">
        <v>460</v>
      </c>
      <c r="G141" s="5" t="s">
        <v>53</v>
      </c>
      <c r="H141" s="151" t="s">
        <v>209</v>
      </c>
      <c r="I141" s="134">
        <v>23</v>
      </c>
      <c r="J141" s="7">
        <v>0</v>
      </c>
      <c r="K141" s="134">
        <f t="shared" si="2"/>
        <v>21</v>
      </c>
      <c r="L141" s="7">
        <v>0</v>
      </c>
      <c r="M141" s="7">
        <v>0</v>
      </c>
      <c r="N141" s="7">
        <v>0</v>
      </c>
      <c r="O141" s="7">
        <v>3</v>
      </c>
      <c r="P141" s="7">
        <v>0</v>
      </c>
      <c r="Q141" s="7">
        <v>18</v>
      </c>
      <c r="R141" s="7">
        <v>0</v>
      </c>
      <c r="S141" s="7">
        <v>0</v>
      </c>
      <c r="T141" s="7">
        <v>2</v>
      </c>
      <c r="U141" s="70" t="s">
        <v>379</v>
      </c>
      <c r="V141" s="164"/>
      <c r="W141" s="100"/>
      <c r="X141" s="5"/>
    </row>
    <row r="142" spans="1:24" ht="26.25" customHeight="1" x14ac:dyDescent="0.2">
      <c r="A142" s="10">
        <v>141</v>
      </c>
      <c r="B142" s="5" t="s">
        <v>461</v>
      </c>
      <c r="C142" s="7" t="s">
        <v>58</v>
      </c>
      <c r="D142" s="10">
        <v>2018</v>
      </c>
      <c r="E142" s="115" t="s">
        <v>462</v>
      </c>
      <c r="F142" s="5" t="s">
        <v>463</v>
      </c>
      <c r="G142" s="5" t="s">
        <v>53</v>
      </c>
      <c r="H142" s="151" t="s">
        <v>209</v>
      </c>
      <c r="I142" s="134">
        <v>24</v>
      </c>
      <c r="J142" s="7">
        <v>0</v>
      </c>
      <c r="K142" s="134">
        <f t="shared" si="2"/>
        <v>22</v>
      </c>
      <c r="L142" s="7">
        <v>0</v>
      </c>
      <c r="M142" s="7">
        <v>0</v>
      </c>
      <c r="N142" s="7">
        <v>0</v>
      </c>
      <c r="O142" s="7">
        <v>1</v>
      </c>
      <c r="P142" s="7">
        <v>4</v>
      </c>
      <c r="Q142" s="7">
        <v>17</v>
      </c>
      <c r="R142" s="7">
        <v>6</v>
      </c>
      <c r="S142" s="7">
        <v>16</v>
      </c>
      <c r="T142" s="7">
        <v>2</v>
      </c>
      <c r="U142" s="70" t="s">
        <v>379</v>
      </c>
      <c r="V142" s="164"/>
      <c r="W142" s="100"/>
      <c r="X142" s="5"/>
    </row>
    <row r="143" spans="1:24" ht="26.25" customHeight="1" x14ac:dyDescent="0.2">
      <c r="A143" s="10">
        <v>142</v>
      </c>
      <c r="B143" s="17" t="s">
        <v>464</v>
      </c>
      <c r="C143" s="7" t="s">
        <v>88</v>
      </c>
      <c r="D143" s="10">
        <v>2018</v>
      </c>
      <c r="E143" s="115" t="s">
        <v>465</v>
      </c>
      <c r="F143" s="5" t="s">
        <v>466</v>
      </c>
      <c r="G143" s="5" t="s">
        <v>53</v>
      </c>
      <c r="H143" s="151" t="s">
        <v>209</v>
      </c>
      <c r="I143" s="134">
        <v>41</v>
      </c>
      <c r="J143" s="7">
        <v>0</v>
      </c>
      <c r="K143" s="134">
        <f t="shared" si="2"/>
        <v>41</v>
      </c>
      <c r="L143" s="7">
        <v>0</v>
      </c>
      <c r="M143" s="7">
        <v>0</v>
      </c>
      <c r="N143" s="7">
        <v>3</v>
      </c>
      <c r="O143" s="7">
        <v>4</v>
      </c>
      <c r="P143" s="7">
        <v>5</v>
      </c>
      <c r="Q143" s="7">
        <v>29</v>
      </c>
      <c r="R143" s="7">
        <v>12</v>
      </c>
      <c r="S143" s="7">
        <v>29</v>
      </c>
      <c r="T143" s="7">
        <v>0</v>
      </c>
      <c r="U143" s="70" t="s">
        <v>467</v>
      </c>
      <c r="V143" s="164"/>
      <c r="W143" s="100"/>
      <c r="X143" s="5"/>
    </row>
    <row r="144" spans="1:24" ht="26.25" customHeight="1" x14ac:dyDescent="0.2">
      <c r="A144" s="10">
        <v>143</v>
      </c>
      <c r="B144" s="17" t="s">
        <v>468</v>
      </c>
      <c r="C144" s="7" t="s">
        <v>88</v>
      </c>
      <c r="D144" s="10">
        <v>2018</v>
      </c>
      <c r="E144" s="116" t="s">
        <v>469</v>
      </c>
      <c r="F144" s="5" t="s">
        <v>470</v>
      </c>
      <c r="G144" s="5" t="s">
        <v>53</v>
      </c>
      <c r="H144" s="151" t="s">
        <v>209</v>
      </c>
      <c r="I144" s="141">
        <v>18</v>
      </c>
      <c r="J144" s="7">
        <v>0</v>
      </c>
      <c r="K144" s="134">
        <f t="shared" si="2"/>
        <v>18</v>
      </c>
      <c r="L144" s="7">
        <v>0</v>
      </c>
      <c r="M144" s="7">
        <v>0</v>
      </c>
      <c r="N144" s="7">
        <v>0</v>
      </c>
      <c r="O144" s="7">
        <v>2</v>
      </c>
      <c r="P144" s="7">
        <v>9</v>
      </c>
      <c r="Q144" s="7">
        <v>7</v>
      </c>
      <c r="R144" s="7">
        <v>11</v>
      </c>
      <c r="S144" s="7">
        <v>7</v>
      </c>
      <c r="T144" s="7">
        <v>0</v>
      </c>
      <c r="U144" s="5"/>
      <c r="V144" s="164"/>
      <c r="W144" s="100"/>
      <c r="X144" s="5"/>
    </row>
    <row r="145" spans="1:24" ht="26.25" customHeight="1" x14ac:dyDescent="0.2">
      <c r="A145" s="7">
        <v>144</v>
      </c>
      <c r="B145" s="16" t="s">
        <v>386</v>
      </c>
      <c r="C145" s="7" t="s">
        <v>88</v>
      </c>
      <c r="D145" s="10">
        <v>2018</v>
      </c>
      <c r="E145" s="116" t="s">
        <v>471</v>
      </c>
      <c r="F145" s="17" t="s">
        <v>448</v>
      </c>
      <c r="G145" s="103" t="s">
        <v>303</v>
      </c>
      <c r="H145" s="151" t="s">
        <v>209</v>
      </c>
      <c r="I145" s="134">
        <v>14</v>
      </c>
      <c r="J145" s="7">
        <v>0</v>
      </c>
      <c r="K145" s="134">
        <f t="shared" si="2"/>
        <v>14</v>
      </c>
      <c r="L145" s="7">
        <v>1</v>
      </c>
      <c r="M145" s="7">
        <v>0</v>
      </c>
      <c r="N145" s="7">
        <v>0</v>
      </c>
      <c r="O145" s="7">
        <v>5</v>
      </c>
      <c r="P145" s="7">
        <v>6</v>
      </c>
      <c r="Q145" s="7">
        <v>2</v>
      </c>
      <c r="R145" s="7">
        <v>11</v>
      </c>
      <c r="S145" s="7">
        <v>3</v>
      </c>
      <c r="T145" s="7">
        <v>0</v>
      </c>
      <c r="U145" s="5" t="s">
        <v>53</v>
      </c>
      <c r="V145" s="164"/>
      <c r="W145" s="100"/>
      <c r="X145" s="5"/>
    </row>
    <row r="146" spans="1:24" ht="26.25" customHeight="1" x14ac:dyDescent="0.2">
      <c r="A146" s="10">
        <v>145</v>
      </c>
      <c r="B146" s="16" t="s">
        <v>472</v>
      </c>
      <c r="C146" s="7" t="s">
        <v>88</v>
      </c>
      <c r="D146" s="10">
        <v>2018</v>
      </c>
      <c r="E146" s="116" t="s">
        <v>473</v>
      </c>
      <c r="F146" s="17" t="s">
        <v>474</v>
      </c>
      <c r="G146" s="103" t="s">
        <v>129</v>
      </c>
      <c r="H146" s="151" t="s">
        <v>209</v>
      </c>
      <c r="I146" s="134">
        <v>23</v>
      </c>
      <c r="J146" s="7">
        <v>2</v>
      </c>
      <c r="K146" s="134">
        <f t="shared" si="2"/>
        <v>21</v>
      </c>
      <c r="L146" s="7">
        <v>0</v>
      </c>
      <c r="M146" s="7">
        <v>0</v>
      </c>
      <c r="N146" s="7">
        <v>0</v>
      </c>
      <c r="O146" s="7">
        <v>1</v>
      </c>
      <c r="P146" s="7">
        <v>2</v>
      </c>
      <c r="Q146" s="7">
        <v>18</v>
      </c>
      <c r="R146" s="7">
        <v>3</v>
      </c>
      <c r="S146" s="7">
        <v>18</v>
      </c>
      <c r="T146" s="7">
        <v>2</v>
      </c>
      <c r="U146" s="23" t="s">
        <v>475</v>
      </c>
      <c r="V146" s="164"/>
      <c r="W146" s="100"/>
      <c r="X146" s="5"/>
    </row>
    <row r="147" spans="1:24" ht="26.25" customHeight="1" x14ac:dyDescent="0.2">
      <c r="A147" s="7">
        <v>146</v>
      </c>
      <c r="B147" s="5" t="s">
        <v>476</v>
      </c>
      <c r="C147" s="7" t="s">
        <v>114</v>
      </c>
      <c r="D147" s="10">
        <v>2018</v>
      </c>
      <c r="E147" s="116" t="s">
        <v>477</v>
      </c>
      <c r="F147" s="5" t="s">
        <v>448</v>
      </c>
      <c r="G147" s="5" t="s">
        <v>356</v>
      </c>
      <c r="H147" s="149" t="s">
        <v>478</v>
      </c>
      <c r="I147" s="134">
        <v>3</v>
      </c>
      <c r="J147" s="7">
        <v>0</v>
      </c>
      <c r="K147" s="134">
        <f t="shared" si="2"/>
        <v>3</v>
      </c>
      <c r="L147" s="7">
        <v>0</v>
      </c>
      <c r="M147" s="7">
        <v>0</v>
      </c>
      <c r="N147" s="7">
        <v>0</v>
      </c>
      <c r="O147" s="7">
        <v>2</v>
      </c>
      <c r="P147" s="7">
        <v>1</v>
      </c>
      <c r="Q147" s="7">
        <v>0</v>
      </c>
      <c r="R147" s="7">
        <v>3</v>
      </c>
      <c r="S147" s="7">
        <v>0</v>
      </c>
      <c r="T147" s="7">
        <v>0</v>
      </c>
      <c r="U147" s="70" t="s">
        <v>479</v>
      </c>
      <c r="V147" s="168" t="s">
        <v>480</v>
      </c>
      <c r="W147" s="100"/>
      <c r="X147" s="5"/>
    </row>
    <row r="148" spans="1:24" ht="26.25" customHeight="1" x14ac:dyDescent="0.2">
      <c r="A148" s="10">
        <v>147</v>
      </c>
      <c r="B148" s="35" t="s">
        <v>481</v>
      </c>
      <c r="C148" s="10" t="s">
        <v>114</v>
      </c>
      <c r="D148" s="10">
        <v>2018</v>
      </c>
      <c r="E148" s="124" t="s">
        <v>482</v>
      </c>
      <c r="F148" s="21" t="s">
        <v>483</v>
      </c>
      <c r="G148" s="21" t="s">
        <v>129</v>
      </c>
      <c r="H148" s="149" t="s">
        <v>209</v>
      </c>
      <c r="I148" s="134">
        <v>34</v>
      </c>
      <c r="J148" s="10">
        <v>6</v>
      </c>
      <c r="K148" s="134">
        <f t="shared" si="2"/>
        <v>2</v>
      </c>
      <c r="L148" s="10">
        <v>0</v>
      </c>
      <c r="M148" s="10">
        <v>0</v>
      </c>
      <c r="N148" s="10">
        <v>0</v>
      </c>
      <c r="O148" s="10">
        <v>2</v>
      </c>
      <c r="P148" s="10">
        <v>0</v>
      </c>
      <c r="Q148" s="10">
        <v>0</v>
      </c>
      <c r="R148" s="10">
        <v>4</v>
      </c>
      <c r="S148" s="10">
        <v>2</v>
      </c>
      <c r="T148" s="10">
        <v>26</v>
      </c>
      <c r="U148" s="5"/>
      <c r="V148" s="169" t="s">
        <v>484</v>
      </c>
      <c r="W148" s="100"/>
      <c r="X148" s="5"/>
    </row>
    <row r="149" spans="1:24" ht="26.25" customHeight="1" x14ac:dyDescent="0.2">
      <c r="A149" s="10">
        <v>148</v>
      </c>
      <c r="B149" s="16" t="s">
        <v>485</v>
      </c>
      <c r="C149" s="7" t="s">
        <v>114</v>
      </c>
      <c r="D149" s="10">
        <v>2018</v>
      </c>
      <c r="E149" s="116" t="s">
        <v>486</v>
      </c>
      <c r="F149" s="5" t="s">
        <v>448</v>
      </c>
      <c r="G149" s="103" t="s">
        <v>303</v>
      </c>
      <c r="H149" s="151" t="s">
        <v>209</v>
      </c>
      <c r="I149" s="134">
        <v>24</v>
      </c>
      <c r="J149" s="7">
        <v>0</v>
      </c>
      <c r="K149" s="134">
        <f t="shared" si="2"/>
        <v>24</v>
      </c>
      <c r="L149" s="7">
        <v>0</v>
      </c>
      <c r="M149" s="7">
        <v>0</v>
      </c>
      <c r="N149" s="7">
        <v>1</v>
      </c>
      <c r="O149" s="7">
        <v>17</v>
      </c>
      <c r="P149" s="7">
        <v>6</v>
      </c>
      <c r="Q149" s="7">
        <v>0</v>
      </c>
      <c r="R149" s="7">
        <v>24</v>
      </c>
      <c r="S149" s="7">
        <v>0</v>
      </c>
      <c r="T149" s="7">
        <v>0</v>
      </c>
      <c r="U149" s="5" t="s">
        <v>53</v>
      </c>
      <c r="V149" s="149"/>
      <c r="W149" s="100"/>
      <c r="X149" s="5"/>
    </row>
    <row r="150" spans="1:24" ht="26.25" customHeight="1" x14ac:dyDescent="0.2">
      <c r="A150" s="10">
        <v>149</v>
      </c>
      <c r="B150" s="106" t="s">
        <v>487</v>
      </c>
      <c r="C150" s="18" t="s">
        <v>114</v>
      </c>
      <c r="D150" s="10">
        <v>2018</v>
      </c>
      <c r="E150" s="125" t="s">
        <v>488</v>
      </c>
      <c r="F150" s="20" t="s">
        <v>448</v>
      </c>
      <c r="G150" s="107" t="s">
        <v>303</v>
      </c>
      <c r="H150" s="158" t="s">
        <v>209</v>
      </c>
      <c r="I150" s="134">
        <v>25</v>
      </c>
      <c r="J150" s="7">
        <v>0</v>
      </c>
      <c r="K150" s="134">
        <f t="shared" si="2"/>
        <v>25</v>
      </c>
      <c r="L150" s="7">
        <v>0</v>
      </c>
      <c r="M150" s="7">
        <v>0</v>
      </c>
      <c r="N150" s="7">
        <v>1</v>
      </c>
      <c r="O150" s="7">
        <v>2</v>
      </c>
      <c r="P150" s="7">
        <v>5</v>
      </c>
      <c r="Q150" s="7">
        <v>17</v>
      </c>
      <c r="R150" s="7">
        <v>8</v>
      </c>
      <c r="S150" s="7">
        <v>17</v>
      </c>
      <c r="T150" s="7">
        <v>0</v>
      </c>
      <c r="U150" s="5" t="s">
        <v>53</v>
      </c>
      <c r="V150" s="149"/>
      <c r="W150" s="100"/>
      <c r="X150" s="5"/>
    </row>
    <row r="151" spans="1:24" ht="26.25" customHeight="1" x14ac:dyDescent="0.2">
      <c r="A151" s="7">
        <v>150</v>
      </c>
      <c r="B151" s="106" t="s">
        <v>489</v>
      </c>
      <c r="C151" s="18" t="s">
        <v>114</v>
      </c>
      <c r="D151" s="10">
        <v>2018</v>
      </c>
      <c r="E151" s="125" t="s">
        <v>490</v>
      </c>
      <c r="F151" s="20" t="s">
        <v>448</v>
      </c>
      <c r="G151" s="16" t="s">
        <v>491</v>
      </c>
      <c r="H151" s="158" t="s">
        <v>209</v>
      </c>
      <c r="I151" s="134">
        <v>3</v>
      </c>
      <c r="J151" s="7">
        <v>0</v>
      </c>
      <c r="K151" s="134">
        <f t="shared" si="2"/>
        <v>2</v>
      </c>
      <c r="L151" s="7">
        <v>1</v>
      </c>
      <c r="M151" s="7">
        <v>0</v>
      </c>
      <c r="N151" s="7">
        <v>0</v>
      </c>
      <c r="O151" s="7">
        <v>0</v>
      </c>
      <c r="P151" s="7">
        <v>1</v>
      </c>
      <c r="Q151" s="7">
        <v>0</v>
      </c>
      <c r="R151" s="7">
        <v>3</v>
      </c>
      <c r="S151" s="7">
        <v>0</v>
      </c>
      <c r="T151" s="7">
        <v>0</v>
      </c>
      <c r="U151" s="5" t="s">
        <v>492</v>
      </c>
      <c r="V151" s="158" t="s">
        <v>493</v>
      </c>
      <c r="W151" s="100" t="s">
        <v>494</v>
      </c>
      <c r="X151" s="5" t="s">
        <v>494</v>
      </c>
    </row>
    <row r="152" spans="1:24" ht="26.25" customHeight="1" x14ac:dyDescent="0.2">
      <c r="A152" s="10">
        <v>151</v>
      </c>
      <c r="B152" s="17" t="s">
        <v>495</v>
      </c>
      <c r="C152" s="7" t="s">
        <v>139</v>
      </c>
      <c r="D152" s="10">
        <v>2018</v>
      </c>
      <c r="E152" s="126" t="s">
        <v>496</v>
      </c>
      <c r="F152" s="108" t="s">
        <v>497</v>
      </c>
      <c r="G152" s="108" t="s">
        <v>498</v>
      </c>
      <c r="H152" s="151" t="s">
        <v>209</v>
      </c>
      <c r="I152" s="134">
        <v>8</v>
      </c>
      <c r="J152" s="7">
        <v>0</v>
      </c>
      <c r="K152" s="134">
        <f t="shared" si="2"/>
        <v>8</v>
      </c>
      <c r="L152" s="7">
        <v>0</v>
      </c>
      <c r="M152" s="7">
        <v>0</v>
      </c>
      <c r="N152" s="7">
        <v>0</v>
      </c>
      <c r="O152" s="7">
        <v>3</v>
      </c>
      <c r="P152" s="7">
        <v>1</v>
      </c>
      <c r="Q152" s="7">
        <v>4</v>
      </c>
      <c r="R152" s="7">
        <v>4</v>
      </c>
      <c r="S152" s="7">
        <v>7</v>
      </c>
      <c r="T152" s="7">
        <v>0</v>
      </c>
      <c r="U152" s="4" t="s">
        <v>208</v>
      </c>
      <c r="V152" s="170"/>
      <c r="W152" s="45" t="s">
        <v>159</v>
      </c>
      <c r="X152" s="5" t="s">
        <v>159</v>
      </c>
    </row>
    <row r="153" spans="1:24" ht="26.25" customHeight="1" x14ac:dyDescent="0.2">
      <c r="A153" s="7">
        <v>152</v>
      </c>
      <c r="B153" s="35" t="s">
        <v>487</v>
      </c>
      <c r="C153" s="7" t="s">
        <v>139</v>
      </c>
      <c r="D153" s="10">
        <v>2018</v>
      </c>
      <c r="E153" s="116" t="s">
        <v>499</v>
      </c>
      <c r="F153" s="5" t="s">
        <v>448</v>
      </c>
      <c r="G153" s="103" t="s">
        <v>303</v>
      </c>
      <c r="H153" s="151" t="s">
        <v>209</v>
      </c>
      <c r="I153" s="134">
        <v>25</v>
      </c>
      <c r="J153" s="7">
        <v>0</v>
      </c>
      <c r="K153" s="134">
        <f t="shared" si="2"/>
        <v>25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25</v>
      </c>
      <c r="R153" s="7">
        <v>0</v>
      </c>
      <c r="S153" s="7">
        <v>25</v>
      </c>
      <c r="T153" s="7">
        <v>0</v>
      </c>
      <c r="U153" s="5" t="s">
        <v>53</v>
      </c>
      <c r="V153" s="149"/>
      <c r="W153" s="100"/>
      <c r="X153" s="5"/>
    </row>
    <row r="154" spans="1:24" ht="26.25" customHeight="1" x14ac:dyDescent="0.2">
      <c r="A154" s="10">
        <v>153</v>
      </c>
      <c r="B154" s="17" t="s">
        <v>500</v>
      </c>
      <c r="C154" s="7" t="s">
        <v>139</v>
      </c>
      <c r="D154" s="10">
        <v>2018</v>
      </c>
      <c r="E154" s="116" t="s">
        <v>501</v>
      </c>
      <c r="F154" s="5" t="s">
        <v>502</v>
      </c>
      <c r="G154" s="35" t="s">
        <v>503</v>
      </c>
      <c r="H154" s="149" t="s">
        <v>314</v>
      </c>
      <c r="I154" s="134">
        <v>24</v>
      </c>
      <c r="J154" s="7">
        <v>0</v>
      </c>
      <c r="K154" s="134">
        <f>L154+M154+N154+O154+P154+Q154</f>
        <v>24</v>
      </c>
      <c r="L154" s="7">
        <v>0</v>
      </c>
      <c r="M154" s="7">
        <v>0</v>
      </c>
      <c r="N154" s="7">
        <v>0</v>
      </c>
      <c r="O154" s="7">
        <v>3</v>
      </c>
      <c r="P154" s="7">
        <v>2</v>
      </c>
      <c r="Q154" s="7">
        <v>19</v>
      </c>
      <c r="R154" s="7">
        <v>5</v>
      </c>
      <c r="S154" s="7">
        <v>19</v>
      </c>
      <c r="T154" s="7">
        <v>0</v>
      </c>
      <c r="U154" s="106" t="s">
        <v>504</v>
      </c>
      <c r="V154" s="171" t="s">
        <v>505</v>
      </c>
      <c r="W154" s="109" t="s">
        <v>506</v>
      </c>
      <c r="X154" s="5" t="s">
        <v>174</v>
      </c>
    </row>
    <row r="155" spans="1:24" ht="26.25" customHeight="1" x14ac:dyDescent="0.2">
      <c r="A155" s="10">
        <v>154</v>
      </c>
      <c r="B155" s="35" t="s">
        <v>507</v>
      </c>
      <c r="C155" s="7" t="s">
        <v>139</v>
      </c>
      <c r="D155" s="10">
        <v>2018</v>
      </c>
      <c r="E155" s="116" t="s">
        <v>508</v>
      </c>
      <c r="F155" s="5" t="s">
        <v>502</v>
      </c>
      <c r="G155" s="35" t="s">
        <v>503</v>
      </c>
      <c r="H155" s="149" t="s">
        <v>314</v>
      </c>
      <c r="I155" s="134">
        <v>24</v>
      </c>
      <c r="J155" s="7">
        <v>0</v>
      </c>
      <c r="K155" s="134">
        <f t="shared" ref="K155:K184" si="3">L155+M155+N155+O155+P155+Q155</f>
        <v>24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24</v>
      </c>
      <c r="R155" s="7">
        <v>0</v>
      </c>
      <c r="S155" s="7">
        <v>24</v>
      </c>
      <c r="T155" s="7">
        <v>0</v>
      </c>
      <c r="U155" s="106" t="s">
        <v>504</v>
      </c>
      <c r="V155" s="171" t="s">
        <v>505</v>
      </c>
      <c r="W155" s="109" t="s">
        <v>506</v>
      </c>
      <c r="X155" s="5"/>
    </row>
    <row r="156" spans="1:24" ht="26.25" customHeight="1" x14ac:dyDescent="0.2">
      <c r="A156" s="10">
        <v>155</v>
      </c>
      <c r="B156" s="35" t="s">
        <v>196</v>
      </c>
      <c r="C156" s="67" t="s">
        <v>139</v>
      </c>
      <c r="D156" s="10">
        <v>2018</v>
      </c>
      <c r="E156" s="116" t="s">
        <v>509</v>
      </c>
      <c r="F156" s="21" t="s">
        <v>510</v>
      </c>
      <c r="G156" s="35" t="s">
        <v>208</v>
      </c>
      <c r="H156" s="149" t="s">
        <v>209</v>
      </c>
      <c r="I156" s="134">
        <v>5</v>
      </c>
      <c r="J156" s="7">
        <v>0</v>
      </c>
      <c r="K156" s="134">
        <f>L156+M156+N156+O156+P156+Q156</f>
        <v>5</v>
      </c>
      <c r="L156" s="7">
        <v>0</v>
      </c>
      <c r="M156" s="7">
        <v>0</v>
      </c>
      <c r="N156" s="7">
        <v>0</v>
      </c>
      <c r="O156" s="7">
        <v>3</v>
      </c>
      <c r="P156" s="7">
        <v>2</v>
      </c>
      <c r="Q156" s="7">
        <v>0</v>
      </c>
      <c r="R156" s="7">
        <v>5</v>
      </c>
      <c r="S156" s="7">
        <v>0</v>
      </c>
      <c r="T156" s="7">
        <v>0</v>
      </c>
      <c r="U156" s="5" t="s">
        <v>208</v>
      </c>
      <c r="V156" s="160"/>
      <c r="W156" s="109" t="s">
        <v>159</v>
      </c>
      <c r="X156" s="5" t="s">
        <v>159</v>
      </c>
    </row>
    <row r="157" spans="1:24" ht="26.25" customHeight="1" x14ac:dyDescent="0.2">
      <c r="A157" s="7">
        <v>156</v>
      </c>
      <c r="B157" s="35" t="s">
        <v>511</v>
      </c>
      <c r="C157" s="7" t="s">
        <v>139</v>
      </c>
      <c r="D157" s="10">
        <v>2018</v>
      </c>
      <c r="E157" s="116" t="s">
        <v>512</v>
      </c>
      <c r="F157" s="5" t="s">
        <v>502</v>
      </c>
      <c r="G157" s="35" t="s">
        <v>503</v>
      </c>
      <c r="H157" s="149" t="s">
        <v>314</v>
      </c>
      <c r="I157" s="134">
        <v>24</v>
      </c>
      <c r="J157" s="7">
        <v>0</v>
      </c>
      <c r="K157" s="134">
        <f t="shared" ref="K157" si="4">L157+M157+N157+O157+P157+Q157</f>
        <v>24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24</v>
      </c>
      <c r="R157" s="7">
        <v>0</v>
      </c>
      <c r="S157" s="7">
        <v>24</v>
      </c>
      <c r="T157" s="7">
        <v>0</v>
      </c>
      <c r="U157" s="106" t="s">
        <v>504</v>
      </c>
      <c r="V157" s="171" t="s">
        <v>505</v>
      </c>
      <c r="W157" s="109" t="s">
        <v>506</v>
      </c>
      <c r="X157" s="5"/>
    </row>
    <row r="158" spans="1:24" ht="26.25" customHeight="1" x14ac:dyDescent="0.2">
      <c r="A158" s="10">
        <v>157</v>
      </c>
      <c r="B158" s="35" t="s">
        <v>507</v>
      </c>
      <c r="C158" s="7" t="s">
        <v>139</v>
      </c>
      <c r="D158" s="10">
        <v>2018</v>
      </c>
      <c r="E158" s="116" t="s">
        <v>513</v>
      </c>
      <c r="F158" s="5" t="s">
        <v>502</v>
      </c>
      <c r="G158" s="35" t="s">
        <v>503</v>
      </c>
      <c r="H158" s="149" t="s">
        <v>314</v>
      </c>
      <c r="I158" s="134">
        <v>24</v>
      </c>
      <c r="J158" s="7">
        <v>0</v>
      </c>
      <c r="K158" s="134">
        <f t="shared" si="3"/>
        <v>24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24</v>
      </c>
      <c r="R158" s="7">
        <v>0</v>
      </c>
      <c r="S158" s="7">
        <v>24</v>
      </c>
      <c r="T158" s="7">
        <v>0</v>
      </c>
      <c r="U158" s="106" t="s">
        <v>504</v>
      </c>
      <c r="V158" s="171" t="s">
        <v>514</v>
      </c>
      <c r="W158" s="109" t="s">
        <v>506</v>
      </c>
      <c r="X158" s="5"/>
    </row>
    <row r="159" spans="1:24" ht="26.25" customHeight="1" x14ac:dyDescent="0.2">
      <c r="A159" s="7">
        <v>158</v>
      </c>
      <c r="B159" s="35" t="s">
        <v>511</v>
      </c>
      <c r="C159" s="7" t="s">
        <v>169</v>
      </c>
      <c r="D159" s="10">
        <v>2018</v>
      </c>
      <c r="E159" s="116" t="s">
        <v>515</v>
      </c>
      <c r="F159" s="5" t="s">
        <v>502</v>
      </c>
      <c r="G159" s="35" t="s">
        <v>503</v>
      </c>
      <c r="H159" s="149" t="s">
        <v>314</v>
      </c>
      <c r="I159" s="134">
        <v>24</v>
      </c>
      <c r="J159" s="7">
        <v>0</v>
      </c>
      <c r="K159" s="134">
        <f t="shared" si="3"/>
        <v>24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24</v>
      </c>
      <c r="R159" s="7">
        <v>0</v>
      </c>
      <c r="S159" s="7">
        <v>24</v>
      </c>
      <c r="T159" s="7">
        <v>0</v>
      </c>
      <c r="U159" s="106" t="s">
        <v>504</v>
      </c>
      <c r="V159" s="171" t="s">
        <v>514</v>
      </c>
      <c r="W159" s="109" t="s">
        <v>506</v>
      </c>
      <c r="X159" s="5"/>
    </row>
    <row r="160" spans="1:24" ht="26.25" customHeight="1" x14ac:dyDescent="0.2">
      <c r="A160" s="10">
        <v>159</v>
      </c>
      <c r="B160" s="17" t="s">
        <v>500</v>
      </c>
      <c r="C160" s="7" t="s">
        <v>169</v>
      </c>
      <c r="D160" s="10">
        <v>2018</v>
      </c>
      <c r="E160" s="116" t="s">
        <v>516</v>
      </c>
      <c r="F160" s="5" t="s">
        <v>502</v>
      </c>
      <c r="G160" s="35" t="s">
        <v>503</v>
      </c>
      <c r="H160" s="149" t="s">
        <v>314</v>
      </c>
      <c r="I160" s="134">
        <v>24</v>
      </c>
      <c r="J160" s="7">
        <v>0</v>
      </c>
      <c r="K160" s="134">
        <f t="shared" si="3"/>
        <v>24</v>
      </c>
      <c r="L160" s="7">
        <v>0</v>
      </c>
      <c r="M160" s="7">
        <v>0</v>
      </c>
      <c r="N160" s="7">
        <v>0</v>
      </c>
      <c r="O160" s="7">
        <v>2</v>
      </c>
      <c r="P160" s="7">
        <v>2</v>
      </c>
      <c r="Q160" s="7">
        <v>20</v>
      </c>
      <c r="R160" s="7">
        <v>4</v>
      </c>
      <c r="S160" s="7">
        <v>20</v>
      </c>
      <c r="T160" s="7">
        <v>0</v>
      </c>
      <c r="U160" s="106" t="s">
        <v>504</v>
      </c>
      <c r="V160" s="171" t="s">
        <v>517</v>
      </c>
      <c r="W160" s="109" t="s">
        <v>506</v>
      </c>
      <c r="X160" s="5" t="s">
        <v>174</v>
      </c>
    </row>
    <row r="161" spans="1:24" ht="26.25" customHeight="1" x14ac:dyDescent="0.2">
      <c r="A161" s="10">
        <v>160</v>
      </c>
      <c r="B161" s="110" t="s">
        <v>518</v>
      </c>
      <c r="C161" s="7" t="s">
        <v>169</v>
      </c>
      <c r="D161" s="10">
        <v>2018</v>
      </c>
      <c r="E161" s="116" t="s">
        <v>519</v>
      </c>
      <c r="F161" s="20" t="s">
        <v>502</v>
      </c>
      <c r="G161" s="106" t="s">
        <v>503</v>
      </c>
      <c r="H161" s="153" t="s">
        <v>314</v>
      </c>
      <c r="I161" s="134">
        <v>24</v>
      </c>
      <c r="J161" s="7">
        <v>0</v>
      </c>
      <c r="K161" s="134">
        <f t="shared" si="3"/>
        <v>24</v>
      </c>
      <c r="L161" s="7">
        <v>0</v>
      </c>
      <c r="M161" s="7">
        <v>0</v>
      </c>
      <c r="N161" s="7">
        <v>0</v>
      </c>
      <c r="O161" s="7">
        <v>0</v>
      </c>
      <c r="P161" s="7">
        <v>2</v>
      </c>
      <c r="Q161" s="7">
        <v>22</v>
      </c>
      <c r="R161" s="7">
        <v>2</v>
      </c>
      <c r="S161" s="7">
        <v>22</v>
      </c>
      <c r="T161" s="7">
        <v>0</v>
      </c>
      <c r="U161" s="106" t="s">
        <v>504</v>
      </c>
      <c r="V161" s="171" t="s">
        <v>520</v>
      </c>
      <c r="W161" s="109" t="s">
        <v>506</v>
      </c>
      <c r="X161" s="5"/>
    </row>
    <row r="162" spans="1:24" ht="26.25" customHeight="1" x14ac:dyDescent="0.2">
      <c r="A162" s="10">
        <v>161</v>
      </c>
      <c r="B162" s="19" t="s">
        <v>521</v>
      </c>
      <c r="C162" s="18" t="s">
        <v>169</v>
      </c>
      <c r="D162" s="10">
        <v>2018</v>
      </c>
      <c r="E162" s="116" t="s">
        <v>522</v>
      </c>
      <c r="F162" s="20" t="s">
        <v>502</v>
      </c>
      <c r="G162" s="106" t="s">
        <v>503</v>
      </c>
      <c r="H162" s="153" t="s">
        <v>314</v>
      </c>
      <c r="I162" s="134">
        <v>23</v>
      </c>
      <c r="J162" s="7">
        <v>0</v>
      </c>
      <c r="K162" s="134">
        <v>23</v>
      </c>
      <c r="L162" s="7">
        <v>0</v>
      </c>
      <c r="M162" s="7">
        <v>0</v>
      </c>
      <c r="N162" s="7">
        <v>0</v>
      </c>
      <c r="O162" s="7">
        <v>0</v>
      </c>
      <c r="P162" s="7">
        <v>2</v>
      </c>
      <c r="Q162" s="7">
        <v>21</v>
      </c>
      <c r="R162" s="7">
        <v>2</v>
      </c>
      <c r="S162" s="7">
        <v>21</v>
      </c>
      <c r="T162" s="7">
        <v>0</v>
      </c>
      <c r="U162" s="106" t="s">
        <v>504</v>
      </c>
      <c r="V162" s="171" t="s">
        <v>523</v>
      </c>
      <c r="W162" s="109" t="s">
        <v>506</v>
      </c>
      <c r="X162" s="5" t="s">
        <v>159</v>
      </c>
    </row>
    <row r="163" spans="1:24" ht="26.25" customHeight="1" x14ac:dyDescent="0.2">
      <c r="A163" s="7">
        <v>162</v>
      </c>
      <c r="B163" s="66" t="s">
        <v>524</v>
      </c>
      <c r="C163" s="18" t="s">
        <v>169</v>
      </c>
      <c r="D163" s="10">
        <v>2018</v>
      </c>
      <c r="E163" s="116" t="s">
        <v>525</v>
      </c>
      <c r="F163" s="20" t="s">
        <v>52</v>
      </c>
      <c r="G163" s="106" t="s">
        <v>526</v>
      </c>
      <c r="H163" s="153" t="s">
        <v>209</v>
      </c>
      <c r="I163" s="134">
        <v>22</v>
      </c>
      <c r="J163" s="7">
        <v>0</v>
      </c>
      <c r="K163" s="134">
        <f>L163+M163+N163+O163+P163+Q163</f>
        <v>22</v>
      </c>
      <c r="L163" s="7">
        <v>0</v>
      </c>
      <c r="M163" s="7">
        <v>0</v>
      </c>
      <c r="N163" s="7">
        <v>16</v>
      </c>
      <c r="O163" s="7">
        <v>5</v>
      </c>
      <c r="P163" s="7">
        <v>1</v>
      </c>
      <c r="Q163" s="7">
        <v>0</v>
      </c>
      <c r="R163" s="7">
        <v>22</v>
      </c>
      <c r="S163" s="7">
        <v>0</v>
      </c>
      <c r="T163" s="7">
        <v>0</v>
      </c>
      <c r="U163" s="106" t="s">
        <v>527</v>
      </c>
      <c r="V163" s="171"/>
      <c r="W163" s="16" t="s">
        <v>528</v>
      </c>
      <c r="X163" s="5"/>
    </row>
    <row r="164" spans="1:24" ht="26.25" customHeight="1" x14ac:dyDescent="0.2">
      <c r="A164" s="10">
        <v>163</v>
      </c>
      <c r="B164" s="19" t="s">
        <v>507</v>
      </c>
      <c r="C164" s="18" t="s">
        <v>169</v>
      </c>
      <c r="D164" s="10">
        <v>2018</v>
      </c>
      <c r="E164" s="116" t="s">
        <v>529</v>
      </c>
      <c r="F164" s="20" t="s">
        <v>502</v>
      </c>
      <c r="G164" s="106" t="s">
        <v>503</v>
      </c>
      <c r="H164" s="153" t="s">
        <v>314</v>
      </c>
      <c r="I164" s="134">
        <v>25</v>
      </c>
      <c r="J164" s="7">
        <v>0</v>
      </c>
      <c r="K164" s="134">
        <f t="shared" si="3"/>
        <v>25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25</v>
      </c>
      <c r="R164" s="7">
        <v>0</v>
      </c>
      <c r="S164" s="7">
        <v>25</v>
      </c>
      <c r="T164" s="7">
        <v>0</v>
      </c>
      <c r="U164" s="106" t="s">
        <v>504</v>
      </c>
      <c r="V164" s="171" t="s">
        <v>530</v>
      </c>
      <c r="W164" s="109" t="s">
        <v>506</v>
      </c>
      <c r="X164" s="5"/>
    </row>
    <row r="165" spans="1:24" ht="26.25" customHeight="1" x14ac:dyDescent="0.2">
      <c r="A165" s="7">
        <v>164</v>
      </c>
      <c r="B165" s="35" t="s">
        <v>511</v>
      </c>
      <c r="C165" s="7" t="s">
        <v>169</v>
      </c>
      <c r="D165" s="10">
        <v>2018</v>
      </c>
      <c r="E165" s="116" t="s">
        <v>531</v>
      </c>
      <c r="F165" s="20" t="s">
        <v>502</v>
      </c>
      <c r="G165" s="106" t="s">
        <v>503</v>
      </c>
      <c r="H165" s="153" t="s">
        <v>314</v>
      </c>
      <c r="I165" s="134">
        <v>25</v>
      </c>
      <c r="J165" s="7">
        <v>0</v>
      </c>
      <c r="K165" s="134">
        <f t="shared" si="3"/>
        <v>25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25</v>
      </c>
      <c r="R165" s="7">
        <v>0</v>
      </c>
      <c r="S165" s="7">
        <v>25</v>
      </c>
      <c r="T165" s="7">
        <v>0</v>
      </c>
      <c r="U165" s="106" t="s">
        <v>504</v>
      </c>
      <c r="V165" s="171" t="s">
        <v>530</v>
      </c>
      <c r="W165" s="109" t="s">
        <v>506</v>
      </c>
      <c r="X165" s="5"/>
    </row>
    <row r="166" spans="1:24" ht="26.25" customHeight="1" x14ac:dyDescent="0.2">
      <c r="A166" s="10">
        <v>165</v>
      </c>
      <c r="B166" s="19" t="s">
        <v>532</v>
      </c>
      <c r="C166" s="18" t="s">
        <v>169</v>
      </c>
      <c r="D166" s="10">
        <v>2018</v>
      </c>
      <c r="E166" s="116" t="s">
        <v>533</v>
      </c>
      <c r="F166" s="20" t="s">
        <v>502</v>
      </c>
      <c r="G166" s="106" t="s">
        <v>503</v>
      </c>
      <c r="H166" s="153" t="s">
        <v>314</v>
      </c>
      <c r="I166" s="134">
        <v>26</v>
      </c>
      <c r="J166" s="7">
        <v>0</v>
      </c>
      <c r="K166" s="134">
        <f t="shared" si="3"/>
        <v>26</v>
      </c>
      <c r="L166" s="7">
        <v>0</v>
      </c>
      <c r="M166" s="7">
        <v>0</v>
      </c>
      <c r="N166" s="7">
        <v>0</v>
      </c>
      <c r="O166" s="7">
        <v>0</v>
      </c>
      <c r="P166" s="7">
        <v>1</v>
      </c>
      <c r="Q166" s="7">
        <v>25</v>
      </c>
      <c r="R166" s="7">
        <v>1</v>
      </c>
      <c r="S166" s="7">
        <v>25</v>
      </c>
      <c r="T166" s="7">
        <v>0</v>
      </c>
      <c r="U166" s="106" t="s">
        <v>504</v>
      </c>
      <c r="V166" s="171" t="s">
        <v>534</v>
      </c>
      <c r="W166" s="109" t="s">
        <v>506</v>
      </c>
      <c r="X166" s="5"/>
    </row>
    <row r="167" spans="1:24" ht="26.25" customHeight="1" x14ac:dyDescent="0.2">
      <c r="A167" s="10">
        <v>166</v>
      </c>
      <c r="B167" s="110" t="s">
        <v>535</v>
      </c>
      <c r="C167" s="18" t="s">
        <v>169</v>
      </c>
      <c r="D167" s="10">
        <v>2018</v>
      </c>
      <c r="E167" s="116" t="s">
        <v>536</v>
      </c>
      <c r="F167" s="5" t="s">
        <v>537</v>
      </c>
      <c r="G167" s="35" t="s">
        <v>538</v>
      </c>
      <c r="H167" s="159" t="s">
        <v>539</v>
      </c>
      <c r="I167" s="134">
        <v>1</v>
      </c>
      <c r="J167" s="7">
        <v>0</v>
      </c>
      <c r="K167" s="134">
        <f t="shared" si="3"/>
        <v>1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1</v>
      </c>
      <c r="R167" s="7">
        <v>0</v>
      </c>
      <c r="S167" s="7">
        <v>1</v>
      </c>
      <c r="T167" s="7">
        <v>0</v>
      </c>
      <c r="U167" s="111" t="s">
        <v>540</v>
      </c>
      <c r="V167" s="171" t="s">
        <v>541</v>
      </c>
      <c r="W167" s="2" t="s">
        <v>344</v>
      </c>
      <c r="X167" s="5"/>
    </row>
    <row r="168" spans="1:24" ht="26.25" customHeight="1" x14ac:dyDescent="0.2">
      <c r="A168" s="10">
        <v>167</v>
      </c>
      <c r="B168" s="17" t="s">
        <v>485</v>
      </c>
      <c r="C168" s="7" t="s">
        <v>169</v>
      </c>
      <c r="D168" s="10">
        <v>2018</v>
      </c>
      <c r="E168" s="116" t="s">
        <v>542</v>
      </c>
      <c r="F168" s="20" t="s">
        <v>502</v>
      </c>
      <c r="G168" s="106" t="s">
        <v>503</v>
      </c>
      <c r="H168" s="153" t="s">
        <v>314</v>
      </c>
      <c r="I168" s="134">
        <v>24</v>
      </c>
      <c r="J168" s="7">
        <v>0</v>
      </c>
      <c r="K168" s="134">
        <f t="shared" si="3"/>
        <v>24</v>
      </c>
      <c r="L168" s="7">
        <v>0</v>
      </c>
      <c r="M168" s="7">
        <v>0</v>
      </c>
      <c r="N168" s="7">
        <v>0</v>
      </c>
      <c r="O168" s="7">
        <v>0</v>
      </c>
      <c r="P168" s="7">
        <v>1</v>
      </c>
      <c r="Q168" s="7">
        <v>23</v>
      </c>
      <c r="R168" s="7">
        <v>1</v>
      </c>
      <c r="S168" s="7">
        <v>23</v>
      </c>
      <c r="T168" s="7">
        <v>0</v>
      </c>
      <c r="U168" s="106" t="s">
        <v>504</v>
      </c>
      <c r="V168" s="171" t="s">
        <v>543</v>
      </c>
      <c r="W168" s="109" t="s">
        <v>506</v>
      </c>
      <c r="X168" s="5"/>
    </row>
    <row r="169" spans="1:24" ht="26.25" customHeight="1" x14ac:dyDescent="0.2">
      <c r="A169" s="7">
        <v>168</v>
      </c>
      <c r="B169" s="19" t="s">
        <v>544</v>
      </c>
      <c r="C169" s="7" t="s">
        <v>169</v>
      </c>
      <c r="D169" s="10">
        <v>2018</v>
      </c>
      <c r="E169" s="116" t="s">
        <v>542</v>
      </c>
      <c r="F169" s="20" t="s">
        <v>537</v>
      </c>
      <c r="G169" s="106" t="s">
        <v>545</v>
      </c>
      <c r="H169" s="153" t="s">
        <v>209</v>
      </c>
      <c r="I169" s="134">
        <v>24</v>
      </c>
      <c r="J169" s="7">
        <v>0</v>
      </c>
      <c r="K169" s="134">
        <f t="shared" si="3"/>
        <v>24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24</v>
      </c>
      <c r="R169" s="7">
        <v>0</v>
      </c>
      <c r="S169" s="7">
        <v>24</v>
      </c>
      <c r="T169" s="7">
        <v>0</v>
      </c>
      <c r="U169" s="106" t="s">
        <v>504</v>
      </c>
      <c r="V169" s="171"/>
      <c r="W169" s="109" t="s">
        <v>506</v>
      </c>
      <c r="X169" s="5"/>
    </row>
    <row r="170" spans="1:24" ht="26.25" customHeight="1" x14ac:dyDescent="0.2">
      <c r="A170" s="10">
        <v>169</v>
      </c>
      <c r="B170" s="19" t="s">
        <v>546</v>
      </c>
      <c r="C170" s="7" t="s">
        <v>169</v>
      </c>
      <c r="D170" s="10">
        <v>2018</v>
      </c>
      <c r="E170" s="125" t="s">
        <v>547</v>
      </c>
      <c r="F170" s="20" t="s">
        <v>537</v>
      </c>
      <c r="G170" s="106" t="s">
        <v>129</v>
      </c>
      <c r="H170" s="153" t="s">
        <v>209</v>
      </c>
      <c r="I170" s="134">
        <v>20</v>
      </c>
      <c r="J170" s="7">
        <v>0</v>
      </c>
      <c r="K170" s="134">
        <f t="shared" si="3"/>
        <v>20</v>
      </c>
      <c r="L170" s="7">
        <v>0</v>
      </c>
      <c r="M170" s="7">
        <v>0</v>
      </c>
      <c r="N170" s="7">
        <v>0</v>
      </c>
      <c r="O170" s="7">
        <v>4</v>
      </c>
      <c r="P170" s="7">
        <v>8</v>
      </c>
      <c r="Q170" s="7">
        <v>8</v>
      </c>
      <c r="R170" s="7">
        <v>12</v>
      </c>
      <c r="S170" s="7">
        <v>8</v>
      </c>
      <c r="T170" s="7">
        <v>0</v>
      </c>
      <c r="U170" s="106" t="s">
        <v>53</v>
      </c>
      <c r="V170" s="171"/>
      <c r="W170" s="109"/>
      <c r="X170" s="5"/>
    </row>
    <row r="171" spans="1:24" ht="26.25" customHeight="1" x14ac:dyDescent="0.2">
      <c r="A171" s="7">
        <v>170</v>
      </c>
      <c r="B171" s="19" t="s">
        <v>548</v>
      </c>
      <c r="C171" s="18" t="s">
        <v>184</v>
      </c>
      <c r="D171" s="10">
        <v>2018</v>
      </c>
      <c r="E171" s="127" t="s">
        <v>549</v>
      </c>
      <c r="F171" s="20" t="s">
        <v>502</v>
      </c>
      <c r="G171" s="106" t="s">
        <v>503</v>
      </c>
      <c r="H171" s="153" t="s">
        <v>314</v>
      </c>
      <c r="I171" s="134">
        <v>25</v>
      </c>
      <c r="J171" s="7">
        <v>0</v>
      </c>
      <c r="K171" s="134">
        <f t="shared" si="3"/>
        <v>25</v>
      </c>
      <c r="L171" s="7">
        <v>1</v>
      </c>
      <c r="M171" s="7">
        <v>0</v>
      </c>
      <c r="N171" s="7">
        <v>0</v>
      </c>
      <c r="O171" s="7">
        <v>0</v>
      </c>
      <c r="P171" s="7">
        <v>4</v>
      </c>
      <c r="Q171" s="7">
        <v>20</v>
      </c>
      <c r="R171" s="7">
        <v>5</v>
      </c>
      <c r="S171" s="7">
        <v>25</v>
      </c>
      <c r="T171" s="7">
        <v>0</v>
      </c>
      <c r="U171" s="5" t="s">
        <v>550</v>
      </c>
      <c r="V171" s="171" t="s">
        <v>551</v>
      </c>
      <c r="W171" s="109" t="s">
        <v>506</v>
      </c>
      <c r="X171" s="5"/>
    </row>
    <row r="172" spans="1:24" ht="26.25" customHeight="1" x14ac:dyDescent="0.2">
      <c r="A172" s="10">
        <v>171</v>
      </c>
      <c r="B172" s="19" t="s">
        <v>521</v>
      </c>
      <c r="C172" s="18" t="s">
        <v>191</v>
      </c>
      <c r="D172" s="10">
        <v>2018</v>
      </c>
      <c r="E172" s="125" t="s">
        <v>552</v>
      </c>
      <c r="F172" s="20" t="s">
        <v>502</v>
      </c>
      <c r="G172" s="106" t="s">
        <v>503</v>
      </c>
      <c r="H172" s="153" t="s">
        <v>314</v>
      </c>
      <c r="I172" s="134">
        <v>25</v>
      </c>
      <c r="J172" s="7">
        <v>0</v>
      </c>
      <c r="K172" s="134">
        <f t="shared" si="3"/>
        <v>25</v>
      </c>
      <c r="L172" s="7">
        <v>0</v>
      </c>
      <c r="M172" s="7">
        <v>0</v>
      </c>
      <c r="N172" s="7">
        <v>0</v>
      </c>
      <c r="O172" s="7">
        <v>0</v>
      </c>
      <c r="P172" s="7">
        <v>1</v>
      </c>
      <c r="Q172" s="7">
        <v>24</v>
      </c>
      <c r="R172" s="7">
        <v>1</v>
      </c>
      <c r="S172" s="7">
        <v>24</v>
      </c>
      <c r="T172" s="7">
        <v>0</v>
      </c>
      <c r="U172" s="106" t="s">
        <v>504</v>
      </c>
      <c r="V172" s="171" t="s">
        <v>553</v>
      </c>
      <c r="W172" s="109" t="s">
        <v>506</v>
      </c>
      <c r="X172" s="5" t="s">
        <v>159</v>
      </c>
    </row>
    <row r="173" spans="1:24" ht="26.25" customHeight="1" x14ac:dyDescent="0.2">
      <c r="A173" s="10">
        <v>172</v>
      </c>
      <c r="B173" s="17" t="s">
        <v>554</v>
      </c>
      <c r="C173" s="7" t="s">
        <v>191</v>
      </c>
      <c r="D173" s="10">
        <v>2018</v>
      </c>
      <c r="E173" s="116" t="s">
        <v>555</v>
      </c>
      <c r="F173" s="5" t="s">
        <v>537</v>
      </c>
      <c r="G173" s="106" t="s">
        <v>556</v>
      </c>
      <c r="H173" s="149" t="s">
        <v>209</v>
      </c>
      <c r="I173" s="142">
        <v>24</v>
      </c>
      <c r="J173" s="7">
        <v>0</v>
      </c>
      <c r="K173" s="134">
        <f t="shared" si="3"/>
        <v>24</v>
      </c>
      <c r="L173" s="7">
        <v>1</v>
      </c>
      <c r="M173" s="7">
        <v>0</v>
      </c>
      <c r="N173" s="7">
        <v>4</v>
      </c>
      <c r="O173" s="7">
        <v>7</v>
      </c>
      <c r="P173" s="7">
        <v>12</v>
      </c>
      <c r="Q173" s="7">
        <v>0</v>
      </c>
      <c r="R173" s="7">
        <v>24</v>
      </c>
      <c r="S173" s="7">
        <v>0</v>
      </c>
      <c r="T173" s="7">
        <v>0</v>
      </c>
      <c r="U173" s="35" t="s">
        <v>550</v>
      </c>
      <c r="V173" s="151"/>
      <c r="W173" s="112" t="s">
        <v>506</v>
      </c>
      <c r="X173" s="5"/>
    </row>
    <row r="174" spans="1:24" ht="26.25" customHeight="1" x14ac:dyDescent="0.2">
      <c r="A174" s="10">
        <v>173</v>
      </c>
      <c r="B174" s="69" t="s">
        <v>557</v>
      </c>
      <c r="C174" s="10" t="s">
        <v>191</v>
      </c>
      <c r="D174" s="10">
        <v>2018</v>
      </c>
      <c r="E174" s="133" t="s">
        <v>558</v>
      </c>
      <c r="F174" s="133" t="s">
        <v>559</v>
      </c>
      <c r="G174" s="106" t="s">
        <v>560</v>
      </c>
      <c r="H174" s="149" t="s">
        <v>209</v>
      </c>
      <c r="I174" s="143">
        <v>15</v>
      </c>
      <c r="J174" s="21">
        <v>0</v>
      </c>
      <c r="K174" s="134">
        <v>15</v>
      </c>
      <c r="L174" s="21">
        <v>0</v>
      </c>
      <c r="M174" s="21">
        <v>0</v>
      </c>
      <c r="N174" s="21">
        <v>0</v>
      </c>
      <c r="O174" s="21">
        <v>2</v>
      </c>
      <c r="P174" s="21">
        <v>2</v>
      </c>
      <c r="Q174" s="21">
        <v>11</v>
      </c>
      <c r="R174" s="21">
        <v>4</v>
      </c>
      <c r="S174" s="21">
        <v>11</v>
      </c>
      <c r="T174" s="21">
        <v>0</v>
      </c>
      <c r="U174" s="101" t="s">
        <v>584</v>
      </c>
      <c r="V174" s="172" t="s">
        <v>585</v>
      </c>
      <c r="W174" s="5"/>
      <c r="X174" s="7" t="s">
        <v>346</v>
      </c>
    </row>
    <row r="175" spans="1:24" ht="26.25" customHeight="1" x14ac:dyDescent="0.2">
      <c r="A175" s="7">
        <v>174</v>
      </c>
      <c r="B175" s="69" t="s">
        <v>196</v>
      </c>
      <c r="C175" s="10" t="s">
        <v>191</v>
      </c>
      <c r="D175" s="10">
        <v>2018</v>
      </c>
      <c r="E175" s="114" t="s">
        <v>561</v>
      </c>
      <c r="F175" s="21" t="s">
        <v>52</v>
      </c>
      <c r="G175" s="21" t="s">
        <v>208</v>
      </c>
      <c r="H175" s="149" t="s">
        <v>209</v>
      </c>
      <c r="I175" s="142">
        <v>6</v>
      </c>
      <c r="J175" s="7">
        <v>0</v>
      </c>
      <c r="K175" s="134">
        <f t="shared" si="3"/>
        <v>6</v>
      </c>
      <c r="L175" s="7">
        <v>0</v>
      </c>
      <c r="M175" s="7">
        <v>0</v>
      </c>
      <c r="N175" s="7">
        <v>0</v>
      </c>
      <c r="O175" s="7">
        <v>1</v>
      </c>
      <c r="P175" s="7">
        <v>1</v>
      </c>
      <c r="Q175" s="7">
        <v>4</v>
      </c>
      <c r="R175" s="7">
        <v>2</v>
      </c>
      <c r="S175" s="7">
        <v>4</v>
      </c>
      <c r="T175" s="7">
        <v>0</v>
      </c>
      <c r="U175" s="5" t="s">
        <v>208</v>
      </c>
      <c r="V175" s="149"/>
      <c r="W175" s="113" t="s">
        <v>159</v>
      </c>
      <c r="X175" s="5" t="s">
        <v>385</v>
      </c>
    </row>
    <row r="176" spans="1:24" ht="26.25" customHeight="1" x14ac:dyDescent="0.2">
      <c r="A176" s="10">
        <v>175</v>
      </c>
      <c r="B176" s="17" t="s">
        <v>426</v>
      </c>
      <c r="C176" s="7" t="s">
        <v>191</v>
      </c>
      <c r="D176" s="10">
        <v>2018</v>
      </c>
      <c r="E176" s="116" t="s">
        <v>562</v>
      </c>
      <c r="F176" s="5" t="s">
        <v>563</v>
      </c>
      <c r="G176" s="17" t="s">
        <v>503</v>
      </c>
      <c r="H176" s="149" t="s">
        <v>314</v>
      </c>
      <c r="I176" s="134">
        <v>24</v>
      </c>
      <c r="J176" s="7">
        <v>0</v>
      </c>
      <c r="K176" s="134">
        <f t="shared" si="3"/>
        <v>24</v>
      </c>
      <c r="L176" s="7">
        <v>1</v>
      </c>
      <c r="M176" s="7">
        <v>0</v>
      </c>
      <c r="N176" s="7">
        <v>0</v>
      </c>
      <c r="O176" s="7">
        <v>16</v>
      </c>
      <c r="P176" s="7">
        <v>7</v>
      </c>
      <c r="Q176" s="7">
        <v>0</v>
      </c>
      <c r="R176" s="7">
        <v>24</v>
      </c>
      <c r="S176" s="7">
        <v>0</v>
      </c>
      <c r="T176" s="7">
        <v>0</v>
      </c>
      <c r="U176" s="106" t="s">
        <v>504</v>
      </c>
      <c r="V176" s="171" t="s">
        <v>564</v>
      </c>
      <c r="W176" s="112" t="s">
        <v>506</v>
      </c>
      <c r="X176" s="5"/>
    </row>
    <row r="177" spans="1:24" ht="26.25" customHeight="1" x14ac:dyDescent="0.25">
      <c r="A177" s="7">
        <v>176</v>
      </c>
      <c r="B177" s="5" t="s">
        <v>275</v>
      </c>
      <c r="C177" s="7" t="s">
        <v>191</v>
      </c>
      <c r="D177" s="10">
        <v>2018</v>
      </c>
      <c r="E177" s="115" t="s">
        <v>565</v>
      </c>
      <c r="F177" s="83" t="s">
        <v>563</v>
      </c>
      <c r="G177" s="35" t="s">
        <v>503</v>
      </c>
      <c r="H177" s="149" t="s">
        <v>314</v>
      </c>
      <c r="I177" s="137">
        <v>15</v>
      </c>
      <c r="J177" s="18">
        <v>0</v>
      </c>
      <c r="K177" s="134">
        <f t="shared" si="3"/>
        <v>15</v>
      </c>
      <c r="L177" s="18">
        <v>0</v>
      </c>
      <c r="M177" s="18">
        <v>0</v>
      </c>
      <c r="N177" s="18">
        <v>0</v>
      </c>
      <c r="O177" s="18">
        <v>0</v>
      </c>
      <c r="P177" s="18">
        <v>1</v>
      </c>
      <c r="Q177" s="18">
        <v>14</v>
      </c>
      <c r="R177" s="18">
        <v>0</v>
      </c>
      <c r="S177" s="18">
        <v>15</v>
      </c>
      <c r="T177" s="18">
        <v>0</v>
      </c>
      <c r="U177" s="106" t="s">
        <v>504</v>
      </c>
      <c r="V177" s="171" t="s">
        <v>566</v>
      </c>
      <c r="W177" s="109" t="s">
        <v>506</v>
      </c>
      <c r="X177" s="5"/>
    </row>
    <row r="178" spans="1:24" ht="26.25" customHeight="1" x14ac:dyDescent="0.25">
      <c r="A178" s="10">
        <v>177</v>
      </c>
      <c r="B178" s="105" t="s">
        <v>567</v>
      </c>
      <c r="C178" s="18" t="s">
        <v>191</v>
      </c>
      <c r="D178" s="10">
        <v>2018</v>
      </c>
      <c r="E178" s="128" t="s">
        <v>568</v>
      </c>
      <c r="F178" s="20" t="s">
        <v>563</v>
      </c>
      <c r="G178" s="106" t="s">
        <v>503</v>
      </c>
      <c r="H178" s="153" t="s">
        <v>314</v>
      </c>
      <c r="I178" s="137">
        <v>24</v>
      </c>
      <c r="J178" s="18">
        <v>0</v>
      </c>
      <c r="K178" s="134">
        <f t="shared" si="3"/>
        <v>2</v>
      </c>
      <c r="L178" s="18">
        <v>0</v>
      </c>
      <c r="M178" s="18">
        <v>0</v>
      </c>
      <c r="N178" s="18">
        <v>0</v>
      </c>
      <c r="O178" s="18">
        <v>0</v>
      </c>
      <c r="P178" s="18">
        <v>2</v>
      </c>
      <c r="Q178" s="18">
        <v>0</v>
      </c>
      <c r="R178" s="18">
        <v>2</v>
      </c>
      <c r="S178" s="18">
        <v>22</v>
      </c>
      <c r="T178" s="18">
        <v>0</v>
      </c>
      <c r="U178" s="106" t="s">
        <v>504</v>
      </c>
      <c r="V178" s="171" t="s">
        <v>569</v>
      </c>
      <c r="W178" s="109" t="s">
        <v>506</v>
      </c>
      <c r="X178" s="5"/>
    </row>
    <row r="179" spans="1:24" ht="26.25" customHeight="1" x14ac:dyDescent="0.2">
      <c r="A179" s="10">
        <v>178</v>
      </c>
      <c r="B179" s="5" t="s">
        <v>570</v>
      </c>
      <c r="C179" s="7" t="s">
        <v>571</v>
      </c>
      <c r="D179" s="10">
        <v>2018</v>
      </c>
      <c r="E179" s="116" t="s">
        <v>572</v>
      </c>
      <c r="F179" s="5" t="s">
        <v>573</v>
      </c>
      <c r="G179" s="21" t="s">
        <v>208</v>
      </c>
      <c r="H179" s="149" t="s">
        <v>209</v>
      </c>
      <c r="I179" s="135">
        <v>10</v>
      </c>
      <c r="J179" s="7">
        <v>0</v>
      </c>
      <c r="K179" s="134">
        <f t="shared" si="3"/>
        <v>10</v>
      </c>
      <c r="L179" s="7">
        <v>0</v>
      </c>
      <c r="M179" s="7">
        <v>0</v>
      </c>
      <c r="N179" s="7">
        <v>1</v>
      </c>
      <c r="O179" s="7">
        <v>2</v>
      </c>
      <c r="P179" s="7">
        <v>2</v>
      </c>
      <c r="Q179" s="7">
        <v>5</v>
      </c>
      <c r="R179" s="7">
        <v>5</v>
      </c>
      <c r="S179" s="7">
        <v>5</v>
      </c>
      <c r="T179" s="7">
        <v>0</v>
      </c>
      <c r="U179" s="5" t="s">
        <v>208</v>
      </c>
      <c r="V179" s="149"/>
      <c r="W179" s="5" t="s">
        <v>159</v>
      </c>
      <c r="X179" s="5" t="s">
        <v>159</v>
      </c>
    </row>
    <row r="180" spans="1:24" ht="26.25" customHeight="1" x14ac:dyDescent="0.2">
      <c r="A180" s="10">
        <v>179</v>
      </c>
      <c r="B180" s="5" t="s">
        <v>570</v>
      </c>
      <c r="C180" s="7" t="s">
        <v>571</v>
      </c>
      <c r="D180" s="10">
        <v>2018</v>
      </c>
      <c r="E180" s="116" t="s">
        <v>574</v>
      </c>
      <c r="F180" s="5" t="s">
        <v>573</v>
      </c>
      <c r="G180" s="21" t="s">
        <v>208</v>
      </c>
      <c r="H180" s="149" t="s">
        <v>209</v>
      </c>
      <c r="I180" s="135">
        <v>10</v>
      </c>
      <c r="J180" s="7">
        <v>0</v>
      </c>
      <c r="K180" s="134">
        <f t="shared" si="3"/>
        <v>9</v>
      </c>
      <c r="L180" s="7">
        <v>0</v>
      </c>
      <c r="M180" s="7">
        <v>0</v>
      </c>
      <c r="N180" s="7">
        <v>0</v>
      </c>
      <c r="O180" s="7">
        <v>4</v>
      </c>
      <c r="P180" s="7">
        <v>2</v>
      </c>
      <c r="Q180" s="7">
        <v>3</v>
      </c>
      <c r="R180" s="7">
        <v>6</v>
      </c>
      <c r="S180" s="7">
        <v>3</v>
      </c>
      <c r="T180" s="7">
        <v>0</v>
      </c>
      <c r="U180" s="5" t="s">
        <v>208</v>
      </c>
      <c r="V180" s="149"/>
      <c r="W180" s="5" t="s">
        <v>159</v>
      </c>
      <c r="X180" s="5" t="s">
        <v>159</v>
      </c>
    </row>
    <row r="181" spans="1:24" x14ac:dyDescent="0.2">
      <c r="A181" s="10">
        <v>181</v>
      </c>
      <c r="B181" s="5" t="s">
        <v>586</v>
      </c>
      <c r="C181" s="7" t="s">
        <v>571</v>
      </c>
      <c r="D181" s="10">
        <v>2018</v>
      </c>
      <c r="E181" s="17" t="s">
        <v>587</v>
      </c>
      <c r="F181" s="5" t="s">
        <v>588</v>
      </c>
      <c r="G181" s="5" t="s">
        <v>129</v>
      </c>
      <c r="H181" s="149" t="s">
        <v>9</v>
      </c>
      <c r="I181" s="134">
        <v>42</v>
      </c>
      <c r="J181" s="7">
        <v>11</v>
      </c>
      <c r="K181" s="134">
        <f t="shared" si="3"/>
        <v>31</v>
      </c>
      <c r="L181" s="7">
        <v>0</v>
      </c>
      <c r="M181" s="7">
        <v>0</v>
      </c>
      <c r="N181" s="7">
        <v>0</v>
      </c>
      <c r="O181" s="7">
        <v>3</v>
      </c>
      <c r="P181" s="7">
        <v>10</v>
      </c>
      <c r="Q181" s="7">
        <v>18</v>
      </c>
      <c r="R181" s="7">
        <v>13</v>
      </c>
      <c r="S181" s="7">
        <v>29</v>
      </c>
      <c r="T181" s="7">
        <v>9</v>
      </c>
      <c r="U181" s="16" t="s">
        <v>589</v>
      </c>
      <c r="V181" s="149"/>
      <c r="W181" s="105" t="s">
        <v>590</v>
      </c>
      <c r="X181" s="5"/>
    </row>
    <row r="182" spans="1:24" x14ac:dyDescent="0.2">
      <c r="A182" s="7">
        <v>182</v>
      </c>
      <c r="B182" s="5" t="s">
        <v>586</v>
      </c>
      <c r="C182" s="7" t="s">
        <v>571</v>
      </c>
      <c r="D182" s="10">
        <v>2018</v>
      </c>
      <c r="E182" s="17" t="s">
        <v>591</v>
      </c>
      <c r="F182" s="5" t="s">
        <v>588</v>
      </c>
      <c r="G182" s="5" t="s">
        <v>129</v>
      </c>
      <c r="H182" s="149" t="s">
        <v>9</v>
      </c>
      <c r="I182" s="134">
        <v>57</v>
      </c>
      <c r="J182" s="7">
        <v>8</v>
      </c>
      <c r="K182" s="134">
        <f t="shared" si="3"/>
        <v>49</v>
      </c>
      <c r="L182" s="7">
        <v>1</v>
      </c>
      <c r="M182" s="7">
        <v>0</v>
      </c>
      <c r="N182" s="7">
        <v>2</v>
      </c>
      <c r="O182" s="7">
        <v>5</v>
      </c>
      <c r="P182" s="7">
        <v>9</v>
      </c>
      <c r="Q182" s="7">
        <v>32</v>
      </c>
      <c r="R182" s="7">
        <v>17</v>
      </c>
      <c r="S182" s="7">
        <v>34</v>
      </c>
      <c r="T182" s="7">
        <v>6</v>
      </c>
      <c r="U182" s="16" t="s">
        <v>589</v>
      </c>
      <c r="V182" s="149"/>
      <c r="W182" s="105" t="s">
        <v>590</v>
      </c>
      <c r="X182" s="5"/>
    </row>
    <row r="183" spans="1:24" x14ac:dyDescent="0.2">
      <c r="A183" s="10">
        <v>183</v>
      </c>
      <c r="B183" s="5" t="s">
        <v>586</v>
      </c>
      <c r="C183" s="7" t="s">
        <v>571</v>
      </c>
      <c r="D183" s="10">
        <v>2018</v>
      </c>
      <c r="E183" s="17" t="s">
        <v>592</v>
      </c>
      <c r="F183" s="5" t="s">
        <v>588</v>
      </c>
      <c r="G183" s="5" t="s">
        <v>129</v>
      </c>
      <c r="H183" s="149" t="s">
        <v>9</v>
      </c>
      <c r="I183" s="134">
        <v>104</v>
      </c>
      <c r="J183" s="7">
        <v>16</v>
      </c>
      <c r="K183" s="134">
        <f t="shared" si="3"/>
        <v>53</v>
      </c>
      <c r="L183" s="7">
        <v>0</v>
      </c>
      <c r="M183" s="7">
        <v>0</v>
      </c>
      <c r="N183" s="7">
        <v>2</v>
      </c>
      <c r="O183" s="7">
        <v>10</v>
      </c>
      <c r="P183" s="7">
        <v>11</v>
      </c>
      <c r="Q183" s="7">
        <v>30</v>
      </c>
      <c r="R183" s="7">
        <v>16</v>
      </c>
      <c r="S183" s="7">
        <v>42</v>
      </c>
      <c r="T183" s="7">
        <v>35</v>
      </c>
      <c r="U183" s="16" t="s">
        <v>589</v>
      </c>
      <c r="V183" s="149"/>
      <c r="W183" s="16" t="s">
        <v>590</v>
      </c>
      <c r="X183" s="5"/>
    </row>
    <row r="184" spans="1:24" ht="24" customHeight="1" x14ac:dyDescent="0.2">
      <c r="A184" s="7">
        <v>184</v>
      </c>
      <c r="B184" s="144" t="s">
        <v>598</v>
      </c>
      <c r="C184" s="7" t="s">
        <v>571</v>
      </c>
      <c r="D184" s="10">
        <v>2018</v>
      </c>
      <c r="E184" s="145" t="s">
        <v>599</v>
      </c>
      <c r="F184" s="145" t="s">
        <v>600</v>
      </c>
      <c r="G184" s="145" t="s">
        <v>498</v>
      </c>
      <c r="H184" s="149" t="s">
        <v>9</v>
      </c>
      <c r="I184" s="134">
        <v>10</v>
      </c>
      <c r="J184" s="7">
        <v>0</v>
      </c>
      <c r="K184" s="134">
        <f t="shared" si="3"/>
        <v>10</v>
      </c>
      <c r="L184" s="7">
        <v>0</v>
      </c>
      <c r="M184" s="7">
        <v>0</v>
      </c>
      <c r="N184" s="7">
        <v>0</v>
      </c>
      <c r="O184" s="7">
        <v>2</v>
      </c>
      <c r="P184" s="7">
        <v>2</v>
      </c>
      <c r="Q184" s="7">
        <v>6</v>
      </c>
      <c r="R184" s="7">
        <v>4</v>
      </c>
      <c r="S184" s="7">
        <v>6</v>
      </c>
      <c r="T184" s="7">
        <v>0</v>
      </c>
      <c r="U184" s="16"/>
      <c r="V184" s="149"/>
      <c r="W184" s="16" t="s">
        <v>159</v>
      </c>
      <c r="X184" s="5" t="s">
        <v>159</v>
      </c>
    </row>
    <row r="185" spans="1:24" ht="15" x14ac:dyDescent="0.25">
      <c r="A185" s="10">
        <v>185</v>
      </c>
      <c r="B185" s="5" t="s">
        <v>577</v>
      </c>
      <c r="C185" s="7" t="s">
        <v>571</v>
      </c>
      <c r="D185" s="10">
        <v>2018</v>
      </c>
      <c r="E185" s="22" t="s">
        <v>578</v>
      </c>
      <c r="F185" s="5" t="s">
        <v>152</v>
      </c>
      <c r="G185" s="5" t="s">
        <v>579</v>
      </c>
      <c r="H185" s="159" t="s">
        <v>580</v>
      </c>
      <c r="I185" s="134">
        <v>8</v>
      </c>
      <c r="J185" s="7">
        <v>0</v>
      </c>
      <c r="K185" s="134">
        <f>L185+M185+N185+O185+P185+Q185</f>
        <v>8</v>
      </c>
      <c r="L185" s="7">
        <v>0</v>
      </c>
      <c r="M185" s="7">
        <v>1</v>
      </c>
      <c r="N185" s="7">
        <v>1</v>
      </c>
      <c r="O185" s="7">
        <v>2</v>
      </c>
      <c r="P185" s="7">
        <v>3</v>
      </c>
      <c r="Q185" s="7">
        <v>1</v>
      </c>
      <c r="R185" s="7">
        <v>7</v>
      </c>
      <c r="S185" s="7">
        <v>1</v>
      </c>
      <c r="T185" s="7">
        <v>0</v>
      </c>
      <c r="U185" s="16" t="s">
        <v>581</v>
      </c>
      <c r="V185" s="151" t="s">
        <v>582</v>
      </c>
      <c r="W185" s="5"/>
      <c r="X185" s="5" t="s">
        <v>583</v>
      </c>
    </row>
    <row r="186" spans="1:24" ht="24" customHeight="1" x14ac:dyDescent="0.2">
      <c r="A186" s="7">
        <v>186</v>
      </c>
      <c r="B186" s="144" t="s">
        <v>598</v>
      </c>
      <c r="C186" s="7" t="s">
        <v>571</v>
      </c>
      <c r="D186" s="10">
        <v>2018</v>
      </c>
      <c r="E186" s="145" t="s">
        <v>599</v>
      </c>
      <c r="F186" s="145" t="s">
        <v>600</v>
      </c>
      <c r="G186" s="145" t="s">
        <v>498</v>
      </c>
      <c r="H186" s="149" t="s">
        <v>9</v>
      </c>
      <c r="I186" s="134">
        <v>10</v>
      </c>
      <c r="J186" s="7">
        <v>0</v>
      </c>
      <c r="K186" s="134">
        <f>L186+M186+N186+O186+P186+Q186</f>
        <v>10</v>
      </c>
      <c r="L186" s="7">
        <v>0</v>
      </c>
      <c r="M186" s="7">
        <v>0</v>
      </c>
      <c r="N186" s="7">
        <v>0</v>
      </c>
      <c r="O186" s="7">
        <v>2</v>
      </c>
      <c r="P186" s="7">
        <v>2</v>
      </c>
      <c r="Q186" s="7">
        <v>6</v>
      </c>
      <c r="R186" s="7">
        <v>4</v>
      </c>
      <c r="S186" s="7">
        <v>6</v>
      </c>
      <c r="T186" s="7">
        <v>0</v>
      </c>
      <c r="U186" s="16" t="s">
        <v>622</v>
      </c>
      <c r="V186" s="149"/>
      <c r="W186" s="16" t="s">
        <v>159</v>
      </c>
      <c r="X186" s="5" t="s">
        <v>159</v>
      </c>
    </row>
    <row r="187" spans="1:24" ht="29.25" customHeight="1" x14ac:dyDescent="0.2">
      <c r="A187" s="10">
        <v>187</v>
      </c>
      <c r="B187" s="5" t="s">
        <v>593</v>
      </c>
      <c r="C187" s="7" t="s">
        <v>571</v>
      </c>
      <c r="D187" s="10">
        <v>2018</v>
      </c>
      <c r="E187" s="17" t="s">
        <v>594</v>
      </c>
      <c r="F187" s="5" t="s">
        <v>595</v>
      </c>
      <c r="G187" s="16" t="s">
        <v>596</v>
      </c>
      <c r="H187" s="149" t="s">
        <v>9</v>
      </c>
      <c r="I187" s="134">
        <v>7</v>
      </c>
      <c r="J187" s="7">
        <v>0</v>
      </c>
      <c r="K187" s="134">
        <f>L187+M187+N187+O187+P187+Q187</f>
        <v>7</v>
      </c>
      <c r="L187" s="7">
        <v>0</v>
      </c>
      <c r="M187" s="7">
        <v>0</v>
      </c>
      <c r="N187" s="7">
        <v>0</v>
      </c>
      <c r="O187" s="7">
        <v>1</v>
      </c>
      <c r="P187" s="7">
        <v>2</v>
      </c>
      <c r="Q187" s="7">
        <v>4</v>
      </c>
      <c r="R187" s="7">
        <v>3</v>
      </c>
      <c r="S187" s="7">
        <v>4</v>
      </c>
      <c r="T187" s="7">
        <v>0</v>
      </c>
      <c r="U187" s="16" t="s">
        <v>597</v>
      </c>
      <c r="V187" s="162"/>
      <c r="W187" s="5" t="s">
        <v>159</v>
      </c>
      <c r="X187" s="5" t="s">
        <v>159</v>
      </c>
    </row>
    <row r="188" spans="1:24" ht="29.25" customHeight="1" x14ac:dyDescent="0.2">
      <c r="A188" s="7">
        <v>188</v>
      </c>
      <c r="B188" s="20" t="s">
        <v>601</v>
      </c>
      <c r="C188" s="18" t="s">
        <v>571</v>
      </c>
      <c r="D188" s="10">
        <v>2018</v>
      </c>
      <c r="E188" s="17" t="s">
        <v>602</v>
      </c>
      <c r="F188" s="20" t="s">
        <v>603</v>
      </c>
      <c r="G188" s="105" t="s">
        <v>604</v>
      </c>
      <c r="H188" s="158" t="s">
        <v>605</v>
      </c>
      <c r="I188" s="134">
        <v>10</v>
      </c>
      <c r="J188" s="7">
        <v>0</v>
      </c>
      <c r="K188" s="134">
        <f t="shared" ref="K188:K197" si="5">L188+M188+N188+O188+P188+Q188</f>
        <v>10</v>
      </c>
      <c r="L188" s="7">
        <v>0</v>
      </c>
      <c r="M188" s="7">
        <v>0</v>
      </c>
      <c r="N188" s="7">
        <v>1</v>
      </c>
      <c r="O188" s="7">
        <v>0</v>
      </c>
      <c r="P188" s="7">
        <v>4</v>
      </c>
      <c r="Q188" s="7">
        <v>5</v>
      </c>
      <c r="R188" s="7">
        <v>5</v>
      </c>
      <c r="S188" s="7">
        <v>5</v>
      </c>
      <c r="T188" s="7">
        <v>0</v>
      </c>
      <c r="U188" s="7" t="s">
        <v>610</v>
      </c>
      <c r="V188" s="170"/>
      <c r="W188" s="4" t="s">
        <v>611</v>
      </c>
      <c r="X188" s="7" t="s">
        <v>611</v>
      </c>
    </row>
    <row r="189" spans="1:24" ht="29.25" customHeight="1" x14ac:dyDescent="0.2">
      <c r="A189" s="10">
        <v>189</v>
      </c>
      <c r="B189" s="16" t="s">
        <v>606</v>
      </c>
      <c r="C189" s="5" t="s">
        <v>571</v>
      </c>
      <c r="D189" s="10">
        <v>2018</v>
      </c>
      <c r="E189" s="17" t="s">
        <v>607</v>
      </c>
      <c r="F189" s="5" t="s">
        <v>608</v>
      </c>
      <c r="G189" s="16" t="s">
        <v>609</v>
      </c>
      <c r="H189" s="149" t="s">
        <v>9</v>
      </c>
      <c r="I189" s="134">
        <v>2</v>
      </c>
      <c r="J189" s="7">
        <v>0</v>
      </c>
      <c r="K189" s="134">
        <f t="shared" si="5"/>
        <v>2</v>
      </c>
      <c r="L189" s="7">
        <v>0</v>
      </c>
      <c r="M189" s="7">
        <v>0</v>
      </c>
      <c r="N189" s="7">
        <v>0</v>
      </c>
      <c r="O189" s="7">
        <v>2</v>
      </c>
      <c r="P189" s="7">
        <v>0</v>
      </c>
      <c r="Q189" s="7">
        <v>0</v>
      </c>
      <c r="R189" s="7">
        <v>2</v>
      </c>
      <c r="S189" s="7">
        <v>0</v>
      </c>
      <c r="T189" s="7">
        <v>0</v>
      </c>
      <c r="U189" s="7" t="s">
        <v>610</v>
      </c>
      <c r="V189" s="149"/>
      <c r="W189" s="5" t="s">
        <v>159</v>
      </c>
      <c r="X189" s="5" t="s">
        <v>159</v>
      </c>
    </row>
    <row r="190" spans="1:24" ht="29.25" customHeight="1" x14ac:dyDescent="0.2">
      <c r="A190" s="7">
        <v>190</v>
      </c>
      <c r="B190" s="16" t="s">
        <v>612</v>
      </c>
      <c r="C190" s="5" t="s">
        <v>571</v>
      </c>
      <c r="D190" s="10">
        <v>2018</v>
      </c>
      <c r="E190" s="17" t="s">
        <v>613</v>
      </c>
      <c r="F190" s="5" t="s">
        <v>614</v>
      </c>
      <c r="G190" s="5" t="s">
        <v>129</v>
      </c>
      <c r="H190" s="149" t="s">
        <v>9</v>
      </c>
      <c r="I190" s="134">
        <v>17</v>
      </c>
      <c r="J190" s="7">
        <v>0</v>
      </c>
      <c r="K190" s="134">
        <f t="shared" si="5"/>
        <v>17</v>
      </c>
      <c r="L190" s="7">
        <v>0</v>
      </c>
      <c r="M190" s="7">
        <v>0</v>
      </c>
      <c r="N190" s="7">
        <v>0</v>
      </c>
      <c r="O190" s="7">
        <v>1</v>
      </c>
      <c r="P190" s="7">
        <v>1</v>
      </c>
      <c r="Q190" s="7">
        <v>15</v>
      </c>
      <c r="R190" s="7">
        <v>2</v>
      </c>
      <c r="S190" s="7">
        <v>15</v>
      </c>
      <c r="T190" s="7">
        <v>0</v>
      </c>
      <c r="U190" s="7" t="s">
        <v>618</v>
      </c>
      <c r="V190" s="170"/>
      <c r="W190" s="105" t="s">
        <v>349</v>
      </c>
      <c r="X190" s="7"/>
    </row>
    <row r="191" spans="1:24" ht="29.25" customHeight="1" x14ac:dyDescent="0.2">
      <c r="A191" s="10">
        <v>191</v>
      </c>
      <c r="B191" s="16" t="s">
        <v>612</v>
      </c>
      <c r="C191" s="5" t="s">
        <v>571</v>
      </c>
      <c r="D191" s="10">
        <v>2018</v>
      </c>
      <c r="E191" s="17" t="s">
        <v>613</v>
      </c>
      <c r="F191" s="5" t="s">
        <v>615</v>
      </c>
      <c r="G191" s="5" t="s">
        <v>129</v>
      </c>
      <c r="H191" s="149" t="s">
        <v>9</v>
      </c>
      <c r="I191" s="134">
        <v>28</v>
      </c>
      <c r="J191" s="18">
        <v>0</v>
      </c>
      <c r="K191" s="147">
        <f t="shared" si="5"/>
        <v>28</v>
      </c>
      <c r="L191" s="18">
        <v>0</v>
      </c>
      <c r="M191" s="18">
        <v>0</v>
      </c>
      <c r="N191" s="18">
        <v>0</v>
      </c>
      <c r="O191" s="18">
        <v>2</v>
      </c>
      <c r="P191" s="18">
        <v>3</v>
      </c>
      <c r="Q191" s="18">
        <v>23</v>
      </c>
      <c r="R191" s="18">
        <v>5</v>
      </c>
      <c r="S191" s="18">
        <v>23</v>
      </c>
      <c r="T191" s="18">
        <v>0</v>
      </c>
      <c r="U191" s="18" t="s">
        <v>618</v>
      </c>
      <c r="V191" s="173"/>
      <c r="W191" s="105" t="s">
        <v>349</v>
      </c>
      <c r="X191" s="18"/>
    </row>
    <row r="192" spans="1:24" ht="29.25" customHeight="1" x14ac:dyDescent="0.2">
      <c r="A192" s="7">
        <v>192</v>
      </c>
      <c r="B192" s="16" t="s">
        <v>612</v>
      </c>
      <c r="C192" s="5" t="s">
        <v>571</v>
      </c>
      <c r="D192" s="10">
        <v>2018</v>
      </c>
      <c r="E192" s="17" t="s">
        <v>616</v>
      </c>
      <c r="F192" s="5" t="s">
        <v>52</v>
      </c>
      <c r="G192" s="5" t="s">
        <v>129</v>
      </c>
      <c r="H192" s="149" t="s">
        <v>9</v>
      </c>
      <c r="I192" s="134">
        <v>17</v>
      </c>
      <c r="J192" s="7">
        <v>0</v>
      </c>
      <c r="K192" s="134">
        <f t="shared" si="5"/>
        <v>17</v>
      </c>
      <c r="L192" s="7">
        <v>0</v>
      </c>
      <c r="M192" s="7">
        <v>0</v>
      </c>
      <c r="N192" s="7">
        <v>0</v>
      </c>
      <c r="O192" s="7">
        <v>2</v>
      </c>
      <c r="P192" s="7">
        <v>1</v>
      </c>
      <c r="Q192" s="7">
        <v>14</v>
      </c>
      <c r="R192" s="7">
        <v>4</v>
      </c>
      <c r="S192" s="7">
        <v>13</v>
      </c>
      <c r="T192" s="7">
        <v>0</v>
      </c>
      <c r="U192" s="7" t="s">
        <v>618</v>
      </c>
      <c r="V192" s="170"/>
      <c r="W192" s="16" t="s">
        <v>349</v>
      </c>
      <c r="X192" s="7"/>
    </row>
    <row r="193" spans="1:24" ht="29.25" customHeight="1" x14ac:dyDescent="0.2">
      <c r="A193" s="10">
        <v>193</v>
      </c>
      <c r="B193" s="16" t="s">
        <v>612</v>
      </c>
      <c r="C193" s="5" t="s">
        <v>571</v>
      </c>
      <c r="D193" s="10">
        <v>2018</v>
      </c>
      <c r="E193" s="17" t="s">
        <v>616</v>
      </c>
      <c r="F193" s="5" t="s">
        <v>615</v>
      </c>
      <c r="G193" s="5" t="s">
        <v>129</v>
      </c>
      <c r="H193" s="149" t="s">
        <v>9</v>
      </c>
      <c r="I193" s="134">
        <v>13</v>
      </c>
      <c r="J193" s="7">
        <v>0</v>
      </c>
      <c r="K193" s="134">
        <f t="shared" si="5"/>
        <v>13</v>
      </c>
      <c r="L193" s="7">
        <v>0</v>
      </c>
      <c r="M193" s="7">
        <v>0</v>
      </c>
      <c r="N193" s="7">
        <v>0</v>
      </c>
      <c r="O193" s="7">
        <v>0</v>
      </c>
      <c r="P193" s="7">
        <v>1</v>
      </c>
      <c r="Q193" s="7">
        <v>12</v>
      </c>
      <c r="R193" s="7">
        <v>1</v>
      </c>
      <c r="S193" s="7">
        <v>12</v>
      </c>
      <c r="T193" s="7">
        <v>0</v>
      </c>
      <c r="U193" s="7" t="s">
        <v>618</v>
      </c>
      <c r="V193" s="170"/>
      <c r="W193" s="16" t="s">
        <v>349</v>
      </c>
      <c r="X193" s="5"/>
    </row>
    <row r="194" spans="1:24" ht="29.25" customHeight="1" x14ac:dyDescent="0.2">
      <c r="A194" s="7">
        <v>194</v>
      </c>
      <c r="B194" s="16" t="s">
        <v>612</v>
      </c>
      <c r="C194" s="5" t="s">
        <v>571</v>
      </c>
      <c r="D194" s="10">
        <v>2018</v>
      </c>
      <c r="E194" s="17" t="s">
        <v>617</v>
      </c>
      <c r="F194" s="5" t="s">
        <v>52</v>
      </c>
      <c r="G194" s="5" t="s">
        <v>129</v>
      </c>
      <c r="H194" s="149" t="s">
        <v>9</v>
      </c>
      <c r="I194" s="134">
        <v>12</v>
      </c>
      <c r="J194" s="5">
        <v>0</v>
      </c>
      <c r="K194" s="134">
        <f t="shared" si="5"/>
        <v>12</v>
      </c>
      <c r="L194" s="7">
        <v>0</v>
      </c>
      <c r="M194" s="7">
        <v>0</v>
      </c>
      <c r="N194" s="7">
        <v>0</v>
      </c>
      <c r="O194" s="7">
        <v>1</v>
      </c>
      <c r="P194" s="7">
        <v>2</v>
      </c>
      <c r="Q194" s="7">
        <v>9</v>
      </c>
      <c r="R194" s="7">
        <v>3</v>
      </c>
      <c r="S194" s="7">
        <v>9</v>
      </c>
      <c r="T194" s="7">
        <v>0</v>
      </c>
      <c r="U194" s="7" t="s">
        <v>618</v>
      </c>
      <c r="V194" s="170"/>
      <c r="W194" s="16" t="s">
        <v>349</v>
      </c>
      <c r="X194" s="5"/>
    </row>
    <row r="195" spans="1:24" ht="29.25" customHeight="1" x14ac:dyDescent="0.25">
      <c r="A195" s="10">
        <v>195</v>
      </c>
      <c r="B195" s="16" t="s">
        <v>612</v>
      </c>
      <c r="C195" s="5" t="s">
        <v>571</v>
      </c>
      <c r="D195" s="10">
        <v>2018</v>
      </c>
      <c r="E195" s="11" t="s">
        <v>619</v>
      </c>
      <c r="F195" s="5" t="s">
        <v>52</v>
      </c>
      <c r="G195" s="5" t="s">
        <v>129</v>
      </c>
      <c r="H195" s="149" t="s">
        <v>9</v>
      </c>
      <c r="I195" s="135">
        <v>9</v>
      </c>
      <c r="J195" s="7">
        <v>0</v>
      </c>
      <c r="K195" s="134">
        <f t="shared" si="5"/>
        <v>9</v>
      </c>
      <c r="L195" s="7">
        <v>0</v>
      </c>
      <c r="M195" s="7">
        <v>0</v>
      </c>
      <c r="N195" s="7">
        <v>0</v>
      </c>
      <c r="O195" s="7">
        <v>0</v>
      </c>
      <c r="P195" s="7">
        <v>2</v>
      </c>
      <c r="Q195" s="7">
        <v>7</v>
      </c>
      <c r="R195" s="7">
        <v>2</v>
      </c>
      <c r="S195" s="7">
        <v>7</v>
      </c>
      <c r="T195" s="7">
        <v>0</v>
      </c>
      <c r="U195" s="7" t="s">
        <v>618</v>
      </c>
      <c r="V195" s="170"/>
      <c r="W195" s="16" t="s">
        <v>349</v>
      </c>
      <c r="X195" s="7"/>
    </row>
    <row r="196" spans="1:24" ht="29.25" customHeight="1" x14ac:dyDescent="0.25">
      <c r="A196" s="7">
        <v>196</v>
      </c>
      <c r="B196" s="16" t="s">
        <v>612</v>
      </c>
      <c r="C196" s="5" t="s">
        <v>571</v>
      </c>
      <c r="D196" s="10">
        <v>2018</v>
      </c>
      <c r="E196" s="11" t="s">
        <v>620</v>
      </c>
      <c r="F196" s="5" t="s">
        <v>52</v>
      </c>
      <c r="G196" s="5" t="s">
        <v>129</v>
      </c>
      <c r="H196" s="149" t="s">
        <v>9</v>
      </c>
      <c r="I196" s="135">
        <v>17</v>
      </c>
      <c r="J196" s="7">
        <v>0</v>
      </c>
      <c r="K196" s="135">
        <f t="shared" si="5"/>
        <v>17</v>
      </c>
      <c r="L196" s="7">
        <v>0</v>
      </c>
      <c r="M196" s="7">
        <v>0</v>
      </c>
      <c r="N196" s="7">
        <v>0</v>
      </c>
      <c r="O196" s="7">
        <v>0</v>
      </c>
      <c r="P196" s="7">
        <v>4</v>
      </c>
      <c r="Q196" s="7">
        <v>13</v>
      </c>
      <c r="R196" s="7">
        <v>5</v>
      </c>
      <c r="S196" s="7">
        <v>12</v>
      </c>
      <c r="T196" s="7">
        <v>0</v>
      </c>
      <c r="U196" s="7" t="s">
        <v>618</v>
      </c>
      <c r="V196" s="149"/>
      <c r="W196" s="16" t="s">
        <v>349</v>
      </c>
      <c r="X196" s="5"/>
    </row>
    <row r="197" spans="1:24" ht="29.25" customHeight="1" x14ac:dyDescent="0.25">
      <c r="A197" s="10">
        <v>197</v>
      </c>
      <c r="B197" s="16" t="s">
        <v>612</v>
      </c>
      <c r="C197" s="5" t="s">
        <v>571</v>
      </c>
      <c r="D197" s="10">
        <v>2018</v>
      </c>
      <c r="E197" s="11" t="s">
        <v>620</v>
      </c>
      <c r="F197" s="5" t="s">
        <v>621</v>
      </c>
      <c r="G197" s="5" t="s">
        <v>129</v>
      </c>
      <c r="H197" s="149" t="s">
        <v>9</v>
      </c>
      <c r="I197" s="135">
        <v>17</v>
      </c>
      <c r="J197" s="7">
        <v>0</v>
      </c>
      <c r="K197" s="135">
        <f t="shared" si="5"/>
        <v>17</v>
      </c>
      <c r="L197" s="7">
        <v>0</v>
      </c>
      <c r="M197" s="7">
        <v>0</v>
      </c>
      <c r="N197" s="7">
        <v>1</v>
      </c>
      <c r="O197" s="7">
        <v>2</v>
      </c>
      <c r="P197" s="7">
        <v>1</v>
      </c>
      <c r="Q197" s="7">
        <v>13</v>
      </c>
      <c r="R197" s="7">
        <v>4</v>
      </c>
      <c r="S197" s="7">
        <v>13</v>
      </c>
      <c r="T197" s="7">
        <v>0</v>
      </c>
      <c r="U197" s="7" t="s">
        <v>618</v>
      </c>
      <c r="V197" s="149"/>
      <c r="W197" s="16" t="s">
        <v>349</v>
      </c>
      <c r="X197" s="5"/>
    </row>
    <row r="198" spans="1:24" ht="29.25" customHeight="1" x14ac:dyDescent="0.25">
      <c r="E198" s="3"/>
    </row>
    <row r="199" spans="1:24" ht="29.25" customHeight="1" x14ac:dyDescent="0.25">
      <c r="E199" s="3"/>
    </row>
    <row r="200" spans="1:24" ht="29.25" customHeight="1" x14ac:dyDescent="0.25">
      <c r="E200" s="3"/>
    </row>
    <row r="201" spans="1:24" ht="29.25" customHeight="1" x14ac:dyDescent="0.25">
      <c r="E201" s="3"/>
    </row>
    <row r="202" spans="1:24" ht="29.25" customHeight="1" x14ac:dyDescent="0.25">
      <c r="E202" s="3"/>
    </row>
    <row r="203" spans="1:24" ht="29.25" customHeight="1" x14ac:dyDescent="0.25">
      <c r="E203" s="3"/>
    </row>
    <row r="204" spans="1:24" ht="29.25" customHeight="1" x14ac:dyDescent="0.25">
      <c r="E204" s="3"/>
    </row>
    <row r="205" spans="1:24" ht="29.25" customHeight="1" x14ac:dyDescent="0.25">
      <c r="E205" s="3"/>
    </row>
    <row r="206" spans="1:24" ht="29.25" customHeight="1" x14ac:dyDescent="0.25">
      <c r="E206" s="3"/>
    </row>
    <row r="207" spans="1:24" ht="29.25" customHeight="1" x14ac:dyDescent="0.25">
      <c r="E207" s="3"/>
    </row>
    <row r="208" spans="1:24" ht="29.25" customHeight="1" x14ac:dyDescent="0.25">
      <c r="E208" s="3"/>
    </row>
    <row r="209" spans="5:5" ht="29.25" customHeight="1" x14ac:dyDescent="0.25">
      <c r="E209" s="3"/>
    </row>
    <row r="210" spans="5:5" ht="29.25" customHeight="1" x14ac:dyDescent="0.25">
      <c r="E210" s="3"/>
    </row>
    <row r="211" spans="5:5" ht="29.25" customHeight="1" x14ac:dyDescent="0.25">
      <c r="E211" s="3"/>
    </row>
    <row r="212" spans="5:5" ht="29.25" customHeight="1" x14ac:dyDescent="0.25">
      <c r="E212" s="3"/>
    </row>
    <row r="213" spans="5:5" ht="29.25" customHeight="1" x14ac:dyDescent="0.25">
      <c r="E213" s="3"/>
    </row>
    <row r="214" spans="5:5" ht="29.25" customHeight="1" x14ac:dyDescent="0.25">
      <c r="E214" s="3"/>
    </row>
    <row r="215" spans="5:5" ht="29.25" customHeight="1" x14ac:dyDescent="0.25">
      <c r="E215" s="3"/>
    </row>
    <row r="216" spans="5:5" ht="29.25" customHeight="1" x14ac:dyDescent="0.25">
      <c r="E216" s="3"/>
    </row>
    <row r="217" spans="5:5" ht="29.25" customHeight="1" x14ac:dyDescent="0.25">
      <c r="E217" s="3"/>
    </row>
    <row r="218" spans="5:5" ht="29.25" customHeight="1" x14ac:dyDescent="0.25">
      <c r="E218" s="3"/>
    </row>
    <row r="219" spans="5:5" ht="29.25" customHeight="1" x14ac:dyDescent="0.25">
      <c r="E219" s="3"/>
    </row>
    <row r="220" spans="5:5" ht="29.25" customHeight="1" x14ac:dyDescent="0.25">
      <c r="E220" s="3"/>
    </row>
    <row r="221" spans="5:5" ht="29.25" customHeight="1" x14ac:dyDescent="0.25">
      <c r="E221" s="3"/>
    </row>
    <row r="222" spans="5:5" ht="29.25" customHeight="1" x14ac:dyDescent="0.25">
      <c r="E222" s="3"/>
    </row>
    <row r="223" spans="5:5" ht="29.25" customHeight="1" x14ac:dyDescent="0.25">
      <c r="E223" s="3"/>
    </row>
    <row r="224" spans="5:5" ht="29.25" customHeight="1" x14ac:dyDescent="0.25">
      <c r="E224" s="3"/>
    </row>
    <row r="225" spans="5:5" ht="29.25" customHeight="1" x14ac:dyDescent="0.25">
      <c r="E225" s="3"/>
    </row>
    <row r="226" spans="5:5" ht="29.25" customHeight="1" x14ac:dyDescent="0.25">
      <c r="E226" s="3"/>
    </row>
    <row r="227" spans="5:5" ht="29.25" customHeight="1" x14ac:dyDescent="0.25">
      <c r="E227" s="3"/>
    </row>
    <row r="228" spans="5:5" ht="29.25" customHeight="1" x14ac:dyDescent="0.25">
      <c r="E228" s="3"/>
    </row>
    <row r="229" spans="5:5" ht="29.25" customHeight="1" x14ac:dyDescent="0.25">
      <c r="E229" s="3"/>
    </row>
    <row r="230" spans="5:5" ht="29.25" customHeight="1" x14ac:dyDescent="0.25">
      <c r="E230" s="3"/>
    </row>
    <row r="231" spans="5:5" ht="29.25" customHeight="1" x14ac:dyDescent="0.25">
      <c r="E231" s="3"/>
    </row>
    <row r="232" spans="5:5" ht="29.25" customHeight="1" x14ac:dyDescent="0.25">
      <c r="E232" s="3"/>
    </row>
    <row r="233" spans="5:5" ht="29.25" customHeight="1" x14ac:dyDescent="0.25">
      <c r="E233" s="3"/>
    </row>
    <row r="234" spans="5:5" ht="29.25" customHeight="1" x14ac:dyDescent="0.25">
      <c r="E234" s="3"/>
    </row>
    <row r="235" spans="5:5" ht="29.25" customHeight="1" x14ac:dyDescent="0.25">
      <c r="E235" s="3"/>
    </row>
    <row r="236" spans="5:5" ht="29.25" customHeight="1" x14ac:dyDescent="0.25">
      <c r="E236" s="3"/>
    </row>
    <row r="237" spans="5:5" ht="29.25" customHeight="1" x14ac:dyDescent="0.25">
      <c r="E237" s="3"/>
    </row>
    <row r="238" spans="5:5" ht="29.25" customHeight="1" x14ac:dyDescent="0.25">
      <c r="E238" s="3"/>
    </row>
    <row r="239" spans="5:5" ht="29.25" customHeight="1" x14ac:dyDescent="0.25">
      <c r="E239" s="3"/>
    </row>
    <row r="240" spans="5:5" ht="29.25" customHeight="1" x14ac:dyDescent="0.25">
      <c r="E240" s="3"/>
    </row>
    <row r="241" spans="5:5" ht="29.25" customHeight="1" x14ac:dyDescent="0.25">
      <c r="E241" s="3"/>
    </row>
    <row r="242" spans="5:5" ht="29.25" customHeight="1" x14ac:dyDescent="0.25">
      <c r="E242" s="3"/>
    </row>
    <row r="243" spans="5:5" ht="29.25" customHeight="1" x14ac:dyDescent="0.25">
      <c r="E243" s="3"/>
    </row>
    <row r="244" spans="5:5" ht="29.25" customHeight="1" x14ac:dyDescent="0.25">
      <c r="E244" s="3"/>
    </row>
    <row r="245" spans="5:5" ht="29.25" customHeight="1" x14ac:dyDescent="0.25">
      <c r="E245" s="3"/>
    </row>
    <row r="246" spans="5:5" ht="29.25" customHeight="1" x14ac:dyDescent="0.25">
      <c r="E246" s="3"/>
    </row>
    <row r="247" spans="5:5" ht="29.25" customHeight="1" x14ac:dyDescent="0.25">
      <c r="E247" s="3"/>
    </row>
    <row r="248" spans="5:5" ht="29.25" customHeight="1" x14ac:dyDescent="0.25">
      <c r="E248" s="3"/>
    </row>
    <row r="249" spans="5:5" ht="29.25" customHeight="1" x14ac:dyDescent="0.25">
      <c r="E249" s="3"/>
    </row>
    <row r="250" spans="5:5" ht="29.25" customHeight="1" x14ac:dyDescent="0.25">
      <c r="E250" s="3"/>
    </row>
    <row r="251" spans="5:5" ht="29.25" customHeight="1" x14ac:dyDescent="0.25">
      <c r="E251" s="3"/>
    </row>
    <row r="252" spans="5:5" ht="29.25" customHeight="1" x14ac:dyDescent="0.25">
      <c r="E252" s="3"/>
    </row>
    <row r="253" spans="5:5" ht="29.25" customHeight="1" x14ac:dyDescent="0.25">
      <c r="E253" s="3"/>
    </row>
    <row r="254" spans="5:5" ht="29.25" customHeight="1" x14ac:dyDescent="0.25">
      <c r="E254" s="3"/>
    </row>
    <row r="255" spans="5:5" ht="29.25" customHeight="1" x14ac:dyDescent="0.25">
      <c r="E255" s="3"/>
    </row>
    <row r="256" spans="5:5" ht="29.25" customHeight="1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</sheetData>
  <hyperlinks>
    <hyperlink ref="G173" r:id="rId1" display="https://maps.google.com/?q=Calle+97+No.+19+-+15&amp;entry=gmail&amp;source=g"/>
    <hyperlink ref="G174" r:id="rId2" display="https://maps.google.com/?q=Bogot%C3%A1+calle+113+N%C2%BA+7-65&amp;entry=gmail&amp;source=g"/>
  </hyperlinks>
  <printOptions horizontalCentered="1"/>
  <pageMargins left="0.70866141732283472" right="0.70866141732283472" top="0.35433070866141736" bottom="0.15748031496062992" header="0.31496062992125984" footer="0.31496062992125984"/>
  <pageSetup paperSize="14" scale="45" orientation="landscape" horizontalDpi="1200" verticalDpi="12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UAECOB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Atorres</dc:creator>
  <cp:lastModifiedBy>Admin</cp:lastModifiedBy>
  <cp:lastPrinted>2018-01-09T17:08:55Z</cp:lastPrinted>
  <dcterms:created xsi:type="dcterms:W3CDTF">2010-04-21T13:08:57Z</dcterms:created>
  <dcterms:modified xsi:type="dcterms:W3CDTF">2019-08-20T20:13:41Z</dcterms:modified>
</cp:coreProperties>
</file>