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8515" windowHeight="12090"/>
  </bookViews>
  <sheets>
    <sheet name="Indicadores 2018 UAECOB" sheetId="1" r:id="rId1"/>
  </sheets>
  <definedNames>
    <definedName name="_xlnm._FilterDatabase" localSheetId="0" hidden="1">'Indicadores 2018 UAECOB'!$A$7:$Y$70</definedName>
  </definedNames>
  <calcPr calcId="145621"/>
</workbook>
</file>

<file path=xl/calcChain.xml><?xml version="1.0" encoding="utf-8"?>
<calcChain xmlns="http://schemas.openxmlformats.org/spreadsheetml/2006/main">
  <c r="T48" i="1" l="1"/>
  <c r="T47" i="1"/>
  <c r="T46" i="1"/>
</calcChain>
</file>

<file path=xl/sharedStrings.xml><?xml version="1.0" encoding="utf-8"?>
<sst xmlns="http://schemas.openxmlformats.org/spreadsheetml/2006/main" count="1472" uniqueCount="635">
  <si>
    <t>INFORMACIÓN BASICA DEL INDICADOR</t>
  </si>
  <si>
    <t>DESEMPEÑO</t>
  </si>
  <si>
    <t>CUMPLE</t>
  </si>
  <si>
    <t>No.</t>
  </si>
  <si>
    <t>Objetivo Estratégico</t>
  </si>
  <si>
    <t>Proceso</t>
  </si>
  <si>
    <t>Dependencia</t>
  </si>
  <si>
    <t>Clasificación (Estratégico / De Gestión)</t>
  </si>
  <si>
    <t>Nombre del indicador</t>
  </si>
  <si>
    <t>Objetivo del indicador</t>
  </si>
  <si>
    <t>Periodicidad</t>
  </si>
  <si>
    <t>Recursos</t>
  </si>
  <si>
    <t>Puntos de lectura</t>
  </si>
  <si>
    <t>Tipo de indicador</t>
  </si>
  <si>
    <t>Formula</t>
  </si>
  <si>
    <t>Escala de medición</t>
  </si>
  <si>
    <t>Fuente de datos</t>
  </si>
  <si>
    <t>Frecuencia de recolección datos</t>
  </si>
  <si>
    <t>Frecuencia de análisis de los datos</t>
  </si>
  <si>
    <t>MALO</t>
  </si>
  <si>
    <t>REGULAR</t>
  </si>
  <si>
    <t>BUENO</t>
  </si>
  <si>
    <t>EXCELENTE</t>
  </si>
  <si>
    <t>Proceso que suministran información y datos al indicador</t>
  </si>
  <si>
    <t>Responsable Calcular indicador</t>
  </si>
  <si>
    <t>Responsable de Analizar indicador</t>
  </si>
  <si>
    <t>Usuarios que utilizan la información (indicador)</t>
  </si>
  <si>
    <t>NO CUMPLE</t>
  </si>
  <si>
    <t>4. Fortalecer la capacidad de gestión y desarrollo institucional e interinstitucional, para consolidar la modernización de la UAECOB y llevarla a la excelencia</t>
  </si>
  <si>
    <t>Gestión de las Comunicaciones Internas y Externas</t>
  </si>
  <si>
    <t>1. Dirección</t>
  </si>
  <si>
    <t>De gestión</t>
  </si>
  <si>
    <t>Gestión Piezas de comunicaciones interna y Externa realizadas</t>
  </si>
  <si>
    <t>Evaluar la capacidad operativa del área de comunicaciones y prensa, frente al diseño y divulgación de piezas comunicativas</t>
  </si>
  <si>
    <t>Trimestral</t>
  </si>
  <si>
    <t>Personal y Tecnológico (Computador)</t>
  </si>
  <si>
    <t>Final de cada proceso</t>
  </si>
  <si>
    <t>Eficacia</t>
  </si>
  <si>
    <t>(Piezas de comunicación internas y externas realizadas / Piezas de comunicación programadas)*100</t>
  </si>
  <si>
    <t>Porcentaje</t>
  </si>
  <si>
    <t>Consolidado de piezas de comunicación realizadas</t>
  </si>
  <si>
    <t>Mensual</t>
  </si>
  <si>
    <t>&lt;70%</t>
  </si>
  <si>
    <t>≥70% y ≤90%</t>
  </si>
  <si>
    <t>&gt;90%</t>
  </si>
  <si>
    <t>(=100%)</t>
  </si>
  <si>
    <t>Oficina de Comunicaciones y Prensa</t>
  </si>
  <si>
    <t>Encargado de gestionar las piezas de comunicación</t>
  </si>
  <si>
    <t>Líder Oficina de Comunicaciones y Prensa</t>
  </si>
  <si>
    <t>Todas las Dependencias
Ciudadano</t>
  </si>
  <si>
    <t>Evaluación Independiente</t>
  </si>
  <si>
    <t>2. Oficina de Control Interno</t>
  </si>
  <si>
    <t>Fortalecimiento de la Cultura del Autocontrol, autorregulación y autogestión</t>
  </si>
  <si>
    <t>Generar en los servidores una actitud de hacer bien las cosas en condiciones de justicia, calidad, oportunidad, participación y transparencia</t>
  </si>
  <si>
    <t>semestral</t>
  </si>
  <si>
    <t xml:space="preserve">Humanos, físicos y Tecnológicos </t>
  </si>
  <si>
    <t>Final de cada actividad, el indicador se calcula sobre las actividades finalizadas</t>
  </si>
  <si>
    <t>Número de Actividades de fomento de control Realizadas/Número de Actividades de fomento de control Programadas)*100</t>
  </si>
  <si>
    <t>Actas de capacitación 
plegables, correos electrónicos tip´s o actividades realizadas.</t>
  </si>
  <si>
    <t>&lt;=50%</t>
  </si>
  <si>
    <t>&gt;50%</t>
  </si>
  <si>
    <t>&gt;=90%</t>
  </si>
  <si>
    <t>Evaluación y mejora continua</t>
  </si>
  <si>
    <t>Profesional 219 grado 20</t>
  </si>
  <si>
    <t>Jefe de la Oficina de Control Interno</t>
  </si>
  <si>
    <t>Alta Dirección
Oficina Asesora de Planeación
Jefe de la Oficina de Control Interno
Profesionales de la Oficina de Control Interno</t>
  </si>
  <si>
    <t>Eficiencia en la ejecución del Plan Anual de auditorias</t>
  </si>
  <si>
    <t>Controlar el cumplimiento del cronograma de las actividades a desarrollar en la vigencia</t>
  </si>
  <si>
    <t>Eficiencia</t>
  </si>
  <si>
    <t>(Número de actividades terminadas en los tiempos programados en el período/Número de actividades a terminar programadas en el período) *100</t>
  </si>
  <si>
    <t>Actas, reportes electrónicos e informes que reposan el archivo de la Oficina,  producto de las diferentes tareas realizadas</t>
  </si>
  <si>
    <t>Secretaría General de la Alcaldía Mayor
Alta Dirección
Oficina Asesora de Planeación
Jefe de la Oficina de Control Interno
Profesionales de la Oficina de Control Interno</t>
  </si>
  <si>
    <t>3. Oficina Asesora de Planeación</t>
  </si>
  <si>
    <t>Estratégico</t>
  </si>
  <si>
    <t>Riesgos Materializados</t>
  </si>
  <si>
    <t xml:space="preserve">Identificar los riesgos que se materializan, debido al incumplimiento de los controles por parte de las responsables </t>
  </si>
  <si>
    <t>Semestral</t>
  </si>
  <si>
    <t>Seguimiento durante el proceso a los controles para mitigar la materialización de los riesgos</t>
  </si>
  <si>
    <t xml:space="preserve">(Número de riesgos materializados / Número total de riesgos del periodo anterior)*100 </t>
  </si>
  <si>
    <t>Matriz de seguimiento a los Riesgos la UAECOB</t>
  </si>
  <si>
    <t>&gt;20%</t>
  </si>
  <si>
    <t>&gt;15% y  &lt;=20%</t>
  </si>
  <si>
    <t>&lt;=15%</t>
  </si>
  <si>
    <t>&lt;=10%</t>
  </si>
  <si>
    <t>Área de Mejora Continua de la OAP</t>
  </si>
  <si>
    <t>Responsables Dependencias de la UAECOB</t>
  </si>
  <si>
    <t>Cumplimiento en la atención de incidentes reportados a la mesa de ayuda.</t>
  </si>
  <si>
    <t>Medir el cumplimiento en la atención de incidentes reportados a la mesa de ayuda mediante el aplicativo ARANDA</t>
  </si>
  <si>
    <t>*Reportes Aplicativo Aranda.
*Personal Mesa de Ayuda</t>
  </si>
  <si>
    <t>Final del proceso de atención a incidentes</t>
  </si>
  <si>
    <t>(Casos atendidos a satisfacción/ No. de casos reportados)*100</t>
  </si>
  <si>
    <t>Aplicativo ARANDA</t>
  </si>
  <si>
    <t>Diaria</t>
  </si>
  <si>
    <t>&lt; 75%</t>
  </si>
  <si>
    <t>(&gt;= 75% y &lt; 85%)</t>
  </si>
  <si>
    <t>(&gt;= 85% y &lt; 100%)</t>
  </si>
  <si>
    <t>(= 100%)</t>
  </si>
  <si>
    <t>Mesa de ayuda, Área de tecnología OAP</t>
  </si>
  <si>
    <t>Andrés Veloza Garibello</t>
  </si>
  <si>
    <t>Mariano Garrido</t>
  </si>
  <si>
    <t>Oficina Asesora de Planeación</t>
  </si>
  <si>
    <t>Disponibilidad de servidores -Infraestructura-</t>
  </si>
  <si>
    <t>Medir la disponibilidad de las herramientas de alojamiento e infraestructura relacionada con los servidores de la Entidad</t>
  </si>
  <si>
    <t>*Reportes de los propios servidores (logs, etc.)
*Informes mensuales de incidentes</t>
  </si>
  <si>
    <t xml:space="preserve">Final del proceso </t>
  </si>
  <si>
    <t>(Tiempo total de disponibilidad de servidores / Tiempo total de operación) *100</t>
  </si>
  <si>
    <t>Herramientas servidores e informes mensuales de incidentes</t>
  </si>
  <si>
    <t>Semanal</t>
  </si>
  <si>
    <t>Oficina de infraestructura</t>
  </si>
  <si>
    <t>Disponibilidad de canales de acceso a internet</t>
  </si>
  <si>
    <t>Medir la disponibilidad de los canales de acceso a internet</t>
  </si>
  <si>
    <t>*Informes mensuales de desempeño del servicio
*Informe de desempeño del ISP</t>
  </si>
  <si>
    <t>(Tiempo total de disponibilidad de servicio / Tiempo total de operación) *100</t>
  </si>
  <si>
    <t>Cumplimiento en la atención a requerimientos de software de la Entidad</t>
  </si>
  <si>
    <t>Medir el cumplimiento en la atención a requerimientos sobre los aplicativos existentes o a desarrollar</t>
  </si>
  <si>
    <t>*Informe mensual de requerimientos solicitados</t>
  </si>
  <si>
    <t>Final del proceso</t>
  </si>
  <si>
    <t>Informe mensual + Aplicación Aranda</t>
  </si>
  <si>
    <t>(&gt; 75% y &lt; 85%)</t>
  </si>
  <si>
    <t>(&gt; 85% y &lt; 100%)</t>
  </si>
  <si>
    <t>GRT</t>
  </si>
  <si>
    <t>Gestión Estratégica</t>
  </si>
  <si>
    <t>Cumplimiento de los productos del Plan de acción Institucional</t>
  </si>
  <si>
    <t>Verificar el cumplimiento ponderado de las metas de los productos programados en el plan de acción Institucional</t>
  </si>
  <si>
    <t xml:space="preserve">*Personal
*Físicos
*Tecnológicos </t>
  </si>
  <si>
    <t>Al finalizar del cierre trimestral con el reporte por parte de las Dependencias.</t>
  </si>
  <si>
    <r>
      <rPr>
        <b/>
        <sz val="11"/>
        <color indexed="8"/>
        <rFont val="Calibri"/>
        <family val="2"/>
        <scheme val="minor"/>
      </rPr>
      <t>PROMEDIO</t>
    </r>
    <r>
      <rPr>
        <sz val="11"/>
        <color theme="1"/>
        <rFont val="Calibri"/>
        <family val="2"/>
        <scheme val="minor"/>
      </rPr>
      <t xml:space="preserve"> (Avance ponderado de los productos de los planes de acción por Dependencia que hacen parte del Plan de Acción Institucional.</t>
    </r>
  </si>
  <si>
    <t>Formato de Reporte y seguimiento trimestral al Plan de acción Institucional.</t>
  </si>
  <si>
    <t xml:space="preserve">Monitoreo mensual </t>
  </si>
  <si>
    <t>(&gt; 50% y &lt;90%)</t>
  </si>
  <si>
    <t>(&gt;= 90% y &lt;100%)</t>
  </si>
  <si>
    <t>Grupo de Gestión Estratégica</t>
  </si>
  <si>
    <t>Responsable Seguimiento al Plan de Acción Institucional</t>
  </si>
  <si>
    <t>Todas las Dependencias de la Entidad.</t>
  </si>
  <si>
    <t>Avance acumulado en la gestión de las actividades del Plan de Acción Institucional.</t>
  </si>
  <si>
    <t>Verificar el cumplimiento ponderado de todas las actividades que hacen parte del plan de acción Institucional.</t>
  </si>
  <si>
    <r>
      <rPr>
        <b/>
        <sz val="11"/>
        <color indexed="8"/>
        <rFont val="Calibri"/>
        <family val="2"/>
        <scheme val="minor"/>
      </rPr>
      <t>PROMEDIO</t>
    </r>
    <r>
      <rPr>
        <sz val="11"/>
        <color theme="1"/>
        <rFont val="Calibri"/>
        <family val="2"/>
        <scheme val="minor"/>
      </rPr>
      <t xml:space="preserve"> (Avance ponderado de las actividades de los planes de acción por Dependencia que hacen parte del Plan de Acción Institucional.</t>
    </r>
  </si>
  <si>
    <t>Avance en la gestión de las actividades del Plan de Acción Institucional en el periodo evaluado.</t>
  </si>
  <si>
    <t>verificar que actividades debieron cumplirse en el periodo evaluado</t>
  </si>
  <si>
    <r>
      <rPr>
        <b/>
        <sz val="11"/>
        <color indexed="8"/>
        <rFont val="Calibri"/>
        <family val="2"/>
        <scheme val="minor"/>
      </rPr>
      <t>PROMEDIO</t>
    </r>
    <r>
      <rPr>
        <sz val="11"/>
        <color theme="1"/>
        <rFont val="Calibri"/>
        <family val="2"/>
        <scheme val="minor"/>
      </rPr>
      <t xml:space="preserve"> (Avance ponderado de las actividades del periodo evaluado de los planes de acción por Dependencia que hacen parte del Plan de Acción Institucional.</t>
    </r>
  </si>
  <si>
    <t>Seguimiento a la ejecución presupuestal de los Proyectos de Inversión vigencia actual de la UAECOB.</t>
  </si>
  <si>
    <t>Realizar el seguimiento a los compromisos de las Dependencias responsables de la ejecución presupuestal de los proyectos de inversión.</t>
  </si>
  <si>
    <t>Durante el proceso en el marco de los comités de contratación y /o Directivos se le realiza seguimiento y control a la ejecución de los Proyectos de inversión</t>
  </si>
  <si>
    <t>(Porcentaje comprometido del presupuesto de inversión asignado/ Porcentaje programado del presupuesto de inversión en el periodo)*100</t>
  </si>
  <si>
    <t>*Predis (Presupuesto Distrital SDH)
*Matriz base Plan de Contratación</t>
  </si>
  <si>
    <t>(&gt;= 70% y &lt;85%)</t>
  </si>
  <si>
    <t>(&gt;= 85% y &lt;=95%)</t>
  </si>
  <si>
    <t>Responsables seguimiento Predis y Presupuesto de Inversión.</t>
  </si>
  <si>
    <t>Todas las Dependencias de la Entidad. (En el marco del comité Directivo)</t>
  </si>
  <si>
    <t>De Gestión</t>
  </si>
  <si>
    <t>Oportunidad en la expedición de viabilidades</t>
  </si>
  <si>
    <t>Controlar el tiempo de expedición de las viabilidades solicitadas</t>
  </si>
  <si>
    <t>Al finalizar</t>
  </si>
  <si>
    <t>(Número de viabilidades expedidas en un término no mayor  a 2 días hábiles  / Número de viabilidades solicitadas en el periodo)*100</t>
  </si>
  <si>
    <t>matriz de control de viabilidades</t>
  </si>
  <si>
    <t>Responsables seguimiento Predis y Presupuesto.</t>
  </si>
  <si>
    <t>Responsables seguimiento Presupuesto</t>
  </si>
  <si>
    <t>Oficina de Planeación</t>
  </si>
  <si>
    <t>Gestión de Asuntos Jurídicos</t>
  </si>
  <si>
    <t>4. Oficina Asesora Jurídica</t>
  </si>
  <si>
    <t>Asistencia Conciliaciones Prejudiciales y Judiciales</t>
  </si>
  <si>
    <t>Cuantificar la gestión de la Oficina Asesora Jurídica en el cumplimiento de la asistencia a las audiencias de conciliación prejudicial y Judicial, conforme a las citaciones que se entreguen en la UAECOBB</t>
  </si>
  <si>
    <t>*Personal y tecnológicos</t>
  </si>
  <si>
    <t>(Asistencia a audiencias conciliación Prejudicial + Asistencia a audiencias conciliación Judicial) / (Citaciones para audiencia de conciliación Prejudicial radicadas en la UAECOB + Notificaciones para audiencia de conciliación judicial)*100</t>
  </si>
  <si>
    <t>Telegramas de citación y Autos recibidos en la UAECOBB</t>
  </si>
  <si>
    <t>≥71% y ≤80%</t>
  </si>
  <si>
    <t>&gt;81%</t>
  </si>
  <si>
    <t>Oficina Asesora Jurídica</t>
  </si>
  <si>
    <t xml:space="preserve">Responsable del seguimiento de las asistencia a las audiencias de conciliación prejudicial y Judicial, </t>
  </si>
  <si>
    <t>Todas las Dependencias de la Entidad</t>
  </si>
  <si>
    <t>Estudio de solicitudes de conciliación</t>
  </si>
  <si>
    <t>Cuantificar la gestión de la Oficina Asesora Jurídica en el cumplimiento del análisis  de las solicitudes de  conciliación que se radiquen en la UAECOB, mediante las fichas técnicas respectivas.</t>
  </si>
  <si>
    <t>(Número de fichas técnicas de conciliación analizadas en comité) / (Número de solicitudes de conciliación)*100</t>
  </si>
  <si>
    <t>Solicitudes de conciliación radicadas en la entidad</t>
  </si>
  <si>
    <t>&lt;90%</t>
  </si>
  <si>
    <t>≥90% y &lt;99%</t>
  </si>
  <si>
    <t>(=99%)</t>
  </si>
  <si>
    <t>Responsable de Conciliaciones</t>
  </si>
  <si>
    <t>Aprobación de Estudios Previos</t>
  </si>
  <si>
    <t xml:space="preserve">Evaluar el Porcentaje de estudios previos asesorados jurídicamente por los abogados del área de contratación </t>
  </si>
  <si>
    <t>EFICIENCIA</t>
  </si>
  <si>
    <t>(Número de Estudios Previos asesorados / Número de estudios previos radicados en la OAJ) * 100</t>
  </si>
  <si>
    <t>Libro de Radicación OAJ
Documento Estudios Previos</t>
  </si>
  <si>
    <t>&gt;90 y ≤95%</t>
  </si>
  <si>
    <t>&gt;95%</t>
  </si>
  <si>
    <t>Abogados Área de Contratación</t>
  </si>
  <si>
    <t>Promedio expedición minutas Prestación de servicios</t>
  </si>
  <si>
    <t>Determinar la oportunidad en la elaboración de la minutas de prestación de servicios luego del cumplimiento de los requisitos exigidos</t>
  </si>
  <si>
    <t>Bimestral</t>
  </si>
  <si>
    <t>4 días calendario</t>
  </si>
  <si>
    <t>(Promedio (Fecha de entrega de la minuta para firma de Dirección - Fecha de radicación para elaboración de Minuta))</t>
  </si>
  <si>
    <t>Libro de Radicación OAJ
Libro de Radicación en Dirección</t>
  </si>
  <si>
    <t>&gt;6</t>
  </si>
  <si>
    <t>&gt;4 y ≤6 días</t>
  </si>
  <si>
    <t>≤4</t>
  </si>
  <si>
    <t>≤3</t>
  </si>
  <si>
    <t>Oportunidad de respuesta a  Derechos de Petición</t>
  </si>
  <si>
    <t>Evaluar la oportunidad de respuesta a Derechos de Petición de competencia de la OAJ</t>
  </si>
  <si>
    <t>(Número de Derechos de petición respondidos oportunamente por la OAJ / Total de derechos de petición con vencimiento en el periodo de competencia de la OAJ)*100</t>
  </si>
  <si>
    <t xml:space="preserve">Radicado Cordis de Derechos de Petición
</t>
  </si>
  <si>
    <t>&lt;100%</t>
  </si>
  <si>
    <t>No Aplica</t>
  </si>
  <si>
    <t>3. Consolidar la Gestión del Conocimiento a través del modelo de Gestión del Riesgo y sus líneas de acción</t>
  </si>
  <si>
    <t>Conocimiento del Riesgo</t>
  </si>
  <si>
    <t>5. Subdirección de Gestión del Riesgo</t>
  </si>
  <si>
    <t>Oportunidad en emisión de constancias de la investigaciones de incendios</t>
  </si>
  <si>
    <t>Hacer seguimiento al tiempo promedio de respuesta de constancias desde su solicitud</t>
  </si>
  <si>
    <t>mensual</t>
  </si>
  <si>
    <t>humanos, físicos y tecnológicos.</t>
  </si>
  <si>
    <t>Final de cada periodo, después de hacer cierre de semestre</t>
  </si>
  <si>
    <t>(Constancias respondidas oportunamente / Total de constancias respondidas en el periodo)*100</t>
  </si>
  <si>
    <t xml:space="preserve">Base de datos e informe s de Gestión Mensual </t>
  </si>
  <si>
    <t>&lt;= 90%</t>
  </si>
  <si>
    <t>(&gt; 91% y &lt; 98%)</t>
  </si>
  <si>
    <t>&gt;=100%</t>
  </si>
  <si>
    <t>Equipo de Investigación de Incendios</t>
  </si>
  <si>
    <t>Determinación de causas de investigación de incendios</t>
  </si>
  <si>
    <t>Determinar la efectividad en la determinación de las causas de  los incendios</t>
  </si>
  <si>
    <t>(Número de investigaciones donde se determinaron causas / Investigaciones atendidas en el periodo)*100</t>
  </si>
  <si>
    <t>Personas que aprueban el curso de brigadas contra incendio clase I</t>
  </si>
  <si>
    <t>Medir la cantidad de personas que aprueban el curso de brigadas contra incendio clase I</t>
  </si>
  <si>
    <t>eficiencia</t>
  </si>
  <si>
    <t>(Número de personas que aprobaron la capacitación a brigadas contra incendios clase I) / (Número de personas que cursaron la capacitación a brigadas contra incendios clase I) * 100</t>
  </si>
  <si>
    <t>Base de datos de capacitación a brigadas contra incendio clase I</t>
  </si>
  <si>
    <t>&lt;= 75%</t>
  </si>
  <si>
    <t>(&gt; 76% y &lt; 78%)</t>
  </si>
  <si>
    <t>(=79%)</t>
  </si>
  <si>
    <t>&gt;=80%</t>
  </si>
  <si>
    <t>Reducción del Riesgo</t>
  </si>
  <si>
    <t>Personal de Reducción del riesgo</t>
  </si>
  <si>
    <t>2. Generar corresponsabilidad del riesgo mediante la prevención, mitigación, transferencia y preparación con la comunidad ante el riesgo de incendios, incidentes con materiales peligrosos y rescates en general</t>
  </si>
  <si>
    <t>Nivel de efectividad de sensibilización de la comunidad en auto revisión de establecimientos</t>
  </si>
  <si>
    <t>Evaluar el nivel de interiorización en las personas que asistieron a la sensibilización e auto revisión de establecimientos</t>
  </si>
  <si>
    <t>Final de cada periodo, después de hacer cierre de mes</t>
  </si>
  <si>
    <t>(Número conceptos ratificados en auto revisiones a establecimientos visitados/ total establecimientos de riesgo bajo con seguimiento en el periodo) * 100</t>
  </si>
  <si>
    <t>Informe mensual del personal operativo de la subdirección de gestión del Riesgo</t>
  </si>
  <si>
    <t>&lt;= 80%</t>
  </si>
  <si>
    <t>(&gt; 81% y &lt; 83%)</t>
  </si>
  <si>
    <t>(=84%)</t>
  </si>
  <si>
    <t>&gt;=85%</t>
  </si>
  <si>
    <t>Eventos masivos de alta complejidad  asistidos por la UAECOB,  que garantizan las condiciones mínimas de seguridad a la ciudadanía.</t>
  </si>
  <si>
    <t>Identificar el grado porcentual de cumplimiento de asistencia de la UAECOB a los eventos masivos de alta complejidad que tengan concepto favorable.</t>
  </si>
  <si>
    <t xml:space="preserve">(Número  de eventos de alta complejidad asistidas / Total de solicitudes de eventos alta complejidad en el periodo)*100 </t>
  </si>
  <si>
    <t>Base de datos aglomeraciones alta complejidad</t>
  </si>
  <si>
    <t>Personal de Conocimiento del Riesgo</t>
  </si>
  <si>
    <t>Revisiones técnicas de riesgo moderado y alto realizadas oportunamente</t>
  </si>
  <si>
    <t>Evaluar la oportunidad en la realización de revisiones técnicas de riesgo moderado y alto.</t>
  </si>
  <si>
    <t>(Número de revisiones técnicas de riesgo moderado y alto realizadas oportunamente según el periodo de medición)/ Total de revisiones técnicas  de riesgo moderado y alto radicadas en el periodo anterior)*100</t>
  </si>
  <si>
    <t>Revisiones de riesgo moderado y alto realizadas oportunamente</t>
  </si>
  <si>
    <t>Nivel de cumplimiento de las acciones asignadas a la  UAECOB en el Plan de Acción de la Comisión Distrital Prevención y Mitigación de Incendios Forestales</t>
  </si>
  <si>
    <t>Evidenciar el nivel de cumplimiento de las actividades asignadas a la UAECOB en el marco de la Comisión Distrital Prevención y Mitigación de Incendios Forestales.</t>
  </si>
  <si>
    <t>(Nº de actividades desarrolladas en el plan de acción /  Nº de actividades asignadas a la UAECOB en el plan de acción )*100</t>
  </si>
  <si>
    <t>TRD - CARPETA 500-53.26 - INFORMES DE LA UAECOB EN EL PLAN DE ACCION DELA COMISION DISTRITAL DE INCENDIOS FORESTALES</t>
  </si>
  <si>
    <t>Asesoría y acompañamiento a ejercicios de entrenamiento (simulaciones y Simulacros)</t>
  </si>
  <si>
    <t>Realizar seguimiento a los ejercicios de entrenamiento que se soliciten a la Subdirección de Gestión del Riesgo</t>
  </si>
  <si>
    <t>(Numero de asesoría y/o acompañamientos a simulacros y simulaciones realizados)/(Numero total de solicitudes radicadas en el periodo)* 100</t>
  </si>
  <si>
    <t>TRD - CARPETA 500-93 SIMULACROS Y SIMULACIONES</t>
  </si>
  <si>
    <t xml:space="preserve">Oportunidad de gestión en la capacitación comunitaria.   </t>
  </si>
  <si>
    <t xml:space="preserve">Medir el nivel de gestión de la Subdirección de Gestión del Riesgo frente a los requerimientos de capacitación comunitaria. </t>
  </si>
  <si>
    <t>(Número de capacitación comunitaria tramitada) / (Numero total de solicitudes en el periodo) * 100</t>
  </si>
  <si>
    <t>Base de datos de Capacitación comunitaria.</t>
  </si>
  <si>
    <t>Gestión Integral de Incendios</t>
  </si>
  <si>
    <t>6. Subdirección Operativa</t>
  </si>
  <si>
    <t>Actualización de procedimientos para la atención de incendios de la UAECOB.</t>
  </si>
  <si>
    <t>Actualizar los procedimientos asociados al proceso de Atención de Incendios desactualizados con mas de 2,5 años.</t>
  </si>
  <si>
    <t>Tecnológicos,
Físicos, 
Operativos,
Asesorías de planeación</t>
  </si>
  <si>
    <t>Finalizada la actualización de los procedimientos objeto de medición</t>
  </si>
  <si>
    <t>(# procedimientos de incendios actualizados/# procedimientos de incendios con mas de 2,5 años de vigencia)</t>
  </si>
  <si>
    <t>Procedimientos publicados en ruta de la calidad</t>
  </si>
  <si>
    <t>trimestral</t>
  </si>
  <si>
    <t xml:space="preserve"> &lt;=55%</t>
  </si>
  <si>
    <t>56%-75%</t>
  </si>
  <si>
    <t>76%-85%</t>
  </si>
  <si>
    <t>86%-100%</t>
  </si>
  <si>
    <t>Líderes funcionales de los grupos especiales y las 17 Estaciones, áreas de la UAECOB en la que desempeñan funciones el personal operativo</t>
  </si>
  <si>
    <t>Profesional del Sistema Integrado de Gestión de la Subdirección Operativa</t>
  </si>
  <si>
    <t>Profesional Sub.Operativa</t>
  </si>
  <si>
    <t>Subdirector Operativo y las 17 estaciones.</t>
  </si>
  <si>
    <t>1. Preparar la respuesta y responder de manera efectiva y segura ante incendios, incidentes con materiales peligrosos y casos que requieran operaciones de rescate, así como en las demás situaciones de emergencia que se presenten en Bogotá D.C., además de dar apoyo en los ámbitos regional, nacional e internacional</t>
  </si>
  <si>
    <t>Disponibilidad de personal</t>
  </si>
  <si>
    <t>Contar con la disponibilidad de personal permanente garantizando el funcionamiento.</t>
  </si>
  <si>
    <t>Tecnológicos,
Físicos, 
Personal</t>
  </si>
  <si>
    <t>* Aplicativo de control de disponibilidad.
*Análisis mensual y
*Análisis anual.</t>
  </si>
  <si>
    <t>cantidad personal operativo reportado como disponible en el turno o sección/cantidad personal asignado en el turno o sección</t>
  </si>
  <si>
    <t>*Estaciones y 
*Central de radio</t>
  </si>
  <si>
    <t>Diario  y mensual</t>
  </si>
  <si>
    <t xml:space="preserve"> &lt;=44%</t>
  </si>
  <si>
    <t>45%-54%</t>
  </si>
  <si>
    <t>55%-64%</t>
  </si>
  <si>
    <t xml:space="preserve">&gt;=65% </t>
  </si>
  <si>
    <t>17 Estaciones, áreas de la UAECOB en la que desempeñan funciones el personal operativo</t>
  </si>
  <si>
    <t>Profesional Sub.Operativa (Disponibilidad de personal)</t>
  </si>
  <si>
    <t>Tiempo de respuesta servicios IMER</t>
  </si>
  <si>
    <t>Buscar estrategias que permitan mejorar el tiempo de respuesta durante el año 2018  de acuerdo con  el  Indicador PMR - Meta Plan (tiempo estimado 2018 ≤ 8:30 minutos.)</t>
  </si>
  <si>
    <t>≤ 8:30 minutos</t>
  </si>
  <si>
    <t>Registro PROCAD Base de datos única información de incidentes de la CCC.</t>
  </si>
  <si>
    <t xml:space="preserve">Promedio tiempos de respuesta  de servicios IMER  </t>
  </si>
  <si>
    <t>Tiempo (minutos)</t>
  </si>
  <si>
    <t>*Registro PROCAD Base de datos única información de incidentes de la CCC.</t>
  </si>
  <si>
    <t>Permanente</t>
  </si>
  <si>
    <t xml:space="preserve"> &gt; 9:10</t>
  </si>
  <si>
    <t>(&gt; 8:35 y &lt; 9:09)</t>
  </si>
  <si>
    <t>(=8:34)</t>
  </si>
  <si>
    <t>&lt;8:30:00</t>
  </si>
  <si>
    <t>17 Estaciones en las que se desarrollan actividades misionales.
Profesional Apoyo Manejo de Información - Sub. Operativa.</t>
  </si>
  <si>
    <t>Profesional Apoyo Manejo de Información - Sub. Operativa.</t>
  </si>
  <si>
    <t>Estadística de atención  de emergencias, incidentes y/o eventos por estación, localidad y fuera del Distrito Capital que fueron atendidos por la UAECOB.</t>
  </si>
  <si>
    <t>Establecer la frecuencia, tipo y cantidad de servicios atendidos por la UAECOB que sirvan de insumos para la toma de decisiones</t>
  </si>
  <si>
    <t>Base de datos única información de incidentes de la CCC.</t>
  </si>
  <si>
    <t>Tipo de emergencia  según lo requerido / Total de emergencias atendidos por la UAECOB.</t>
  </si>
  <si>
    <t xml:space="preserve"> &lt;=50%</t>
  </si>
  <si>
    <t>51%-60%</t>
  </si>
  <si>
    <t>61%-85%</t>
  </si>
  <si>
    <t>Gestión Integrada</t>
  </si>
  <si>
    <t>7. Subdirección de Gestión Corporativa</t>
  </si>
  <si>
    <t>Cumplimiento de las acciones de los subsistemas</t>
  </si>
  <si>
    <t>Medir el cumplimiento de las acciones planteadas por los subsistemas</t>
  </si>
  <si>
    <t>Final de cada periodo, después de que los subsistemas hayan realizado su gestión</t>
  </si>
  <si>
    <t>(% del promedio de cumplimiento de las acciones reportadas por los subsistemas)</t>
  </si>
  <si>
    <t>Registros evidenciados de las acciones planteadas por los subsistemas</t>
  </si>
  <si>
    <t>&lt;60 %</t>
  </si>
  <si>
    <r>
      <rPr>
        <u/>
        <sz val="11"/>
        <color indexed="8"/>
        <rFont val="Calibri"/>
        <family val="2"/>
        <scheme val="minor"/>
      </rPr>
      <t>&gt;</t>
    </r>
    <r>
      <rPr>
        <sz val="11"/>
        <color indexed="8"/>
        <rFont val="Calibri"/>
        <family val="2"/>
        <scheme val="minor"/>
      </rPr>
      <t>60 y &lt; 80</t>
    </r>
  </si>
  <si>
    <t xml:space="preserve"> =80 Y &lt;95</t>
  </si>
  <si>
    <t>&gt; 95 %</t>
  </si>
  <si>
    <t>Subsistemas del SIG  que cuenten con indicadores</t>
  </si>
  <si>
    <t>Apoyo SIG</t>
  </si>
  <si>
    <t>Coordinación SIG</t>
  </si>
  <si>
    <t>Directivos, Oficina Asesora de Planeación, coordinadores y referentes del SIG</t>
  </si>
  <si>
    <t>Gestión Asuntos Jurídicos</t>
  </si>
  <si>
    <t>Atender y gestionar los procesos disciplinarios que llegan y se apertura en la oficina</t>
  </si>
  <si>
    <t>medir el cumplimiento de la eficacia de los trabajadores de la Oficina de control interno disciplinarios.</t>
  </si>
  <si>
    <t>El indicador se calcula sobre los procesos impulsados</t>
  </si>
  <si>
    <t>(Número de procesos impulsados/ total de los procesos de la oficina *100</t>
  </si>
  <si>
    <t>libro de registro de procesos aperturados.
Tabla de Excel donde resume la gestión de los procesos</t>
  </si>
  <si>
    <t>&lt;50%</t>
  </si>
  <si>
    <t>&gt;51% y &lt; 80%</t>
  </si>
  <si>
    <t xml:space="preserve"> =80% Y &lt;95%</t>
  </si>
  <si>
    <t>Oficina de Control Interno</t>
  </si>
  <si>
    <t>Asistente Administrativa OCDI</t>
  </si>
  <si>
    <t>Coordinador OCDI</t>
  </si>
  <si>
    <t>Directivos</t>
  </si>
  <si>
    <t>cumplimiento del programa de capacitación de CID en las estaciones de la UAECOB</t>
  </si>
  <si>
    <t>Prevenir y capacitar a los funcionarios de la UAECOB en los diferentes aspectos disciplinarios</t>
  </si>
  <si>
    <t xml:space="preserve">Seguimiento al cronograma de capacitación </t>
  </si>
  <si>
    <t>(Número de estaciones capacitadas en temas de prevención / total de las estaciones *100</t>
  </si>
  <si>
    <t>Actas de asistencia y desarrollo de la metodología planificada.
Responsables de las capacitaciones.</t>
  </si>
  <si>
    <t>&gt;51 y &lt; 81</t>
  </si>
  <si>
    <t xml:space="preserve"> =80 Y &lt;100</t>
  </si>
  <si>
    <t>Tiempo de respuesta para decisión de quejas.</t>
  </si>
  <si>
    <t>oportunidad en los tiempos de respuesta</t>
  </si>
  <si>
    <t>Inicio, durante y final del proceso que respuesta</t>
  </si>
  <si>
    <t>(Promedio (Fecha de devolución de la decisión - Fecha de recibido del abogado))</t>
  </si>
  <si>
    <t>Actas de reparto y libro apertura de procesos.</t>
  </si>
  <si>
    <t>&gt;51 y &lt; 80</t>
  </si>
  <si>
    <t>Gestión de PQRS</t>
  </si>
  <si>
    <t>Medición del nivel de satisfacción general del ciudadano en los puntos de atención de la UAECOB.</t>
  </si>
  <si>
    <t>Medir el nivel de satisfacción en cuanto a tiempo de respuesta, claridad de la información y trato digno. En el punto principal y red CADE</t>
  </si>
  <si>
    <t>Personal
Físicos(Papelería, Espacio adecuado)
Tecnológicos (encuestas Tabuladas en Excel)</t>
  </si>
  <si>
    <t>Final del ejercicio de atención se mide la satisfacción del ciudadano</t>
  </si>
  <si>
    <t>(% del promedio  de calificación positiva de la encuesta.)</t>
  </si>
  <si>
    <t>Encuestas físicas diligenciadas por la ciudadanía</t>
  </si>
  <si>
    <t>&lt;=75%</t>
  </si>
  <si>
    <t>(&gt;= 76% y &lt; 85%)</t>
  </si>
  <si>
    <t xml:space="preserve"> =85% Y &lt;95%</t>
  </si>
  <si>
    <t>&gt;=95 %</t>
  </si>
  <si>
    <t>Servicio al Ciudadano Procedimiento Satisfacción Ciudadana</t>
  </si>
  <si>
    <t xml:space="preserve">Apoyo a la coordinación y 
Coordinador del Área 
</t>
  </si>
  <si>
    <t>Directivos
Coordinadores 
(Entes de Control Veeduría Distrital y Secretaría general)</t>
  </si>
  <si>
    <t>Oportunidad de las respuestas de los PQRS ingresados a la entidad, y serados en el aplicativo SDQS</t>
  </si>
  <si>
    <t xml:space="preserve">Medir la oportunidad de respuesta al ciudadano, de acuerdo a los tiempos de Ley </t>
  </si>
  <si>
    <t>Sistema Distrital de Quejas y Soluciones y recurso humano</t>
  </si>
  <si>
    <t>Se hace seguimiento durante el proceso de la respuesta de las PQRS</t>
  </si>
  <si>
    <t>Numero de PQRS - SDQS contestadas en los términos de Ley/ Sobre las  PQRS recibidas para la gestión*100</t>
  </si>
  <si>
    <t xml:space="preserve">Sistemas SDQS Reporte de Gestión </t>
  </si>
  <si>
    <t xml:space="preserve">Mensual </t>
  </si>
  <si>
    <t>&lt;=80%</t>
  </si>
  <si>
    <t>(&gt;= 81% y &lt; 89%)</t>
  </si>
  <si>
    <t xml:space="preserve"> =89% Y &lt;95%</t>
  </si>
  <si>
    <t>Servicio al Ciudadano Procedimiento Satisfacción Ciudadana PQRS</t>
  </si>
  <si>
    <t xml:space="preserve">Satisfacción ciudadana, frente a la respuesta de fondo </t>
  </si>
  <si>
    <t xml:space="preserve">Medir la satisfacción ciudadana, frente a la respuesta generada </t>
  </si>
  <si>
    <t xml:space="preserve">Recursos tecnológicos, humanos Sistema distrital de Quejas y Soluciones </t>
  </si>
  <si>
    <t>Final del ejercicio en la respuesta generada</t>
  </si>
  <si>
    <t>Encuesta realizada vía telefónicamente por el área a la ciudadanía</t>
  </si>
  <si>
    <t>(&gt;=76% y &lt; 85%)</t>
  </si>
  <si>
    <t xml:space="preserve"> =85% Y &lt;90%</t>
  </si>
  <si>
    <t>&gt;=90 %</t>
  </si>
  <si>
    <t>Servicio al Ciudadano Procedimiento Peticiones, Quejas y Reclamos (PQRS)</t>
  </si>
  <si>
    <t>Gestión Administrativa</t>
  </si>
  <si>
    <t xml:space="preserve">Reducción en el Consumo de agua </t>
  </si>
  <si>
    <t>Cuanto reduzco en consumo de agua en las instalaciones de las UAECOB</t>
  </si>
  <si>
    <t>reportes empresas prestadoras de servicios</t>
  </si>
  <si>
    <t>Final de mes según reporte de consumo</t>
  </si>
  <si>
    <t>sumatoria del consumo de las estaciones  actual - sumatoria del consumo del periodo anterior</t>
  </si>
  <si>
    <t>Empresa de acueducto y alcantarillado mediante el reporte bimestral</t>
  </si>
  <si>
    <t>bimestral</t>
  </si>
  <si>
    <t>&lt;1%</t>
  </si>
  <si>
    <t>(&gt; 1% y &lt;2%)</t>
  </si>
  <si>
    <t>&gt;2%</t>
  </si>
  <si>
    <t>Gestión Ambiental</t>
  </si>
  <si>
    <t>Profesional de Gestión Ambiental</t>
  </si>
  <si>
    <t>Coordinación de Gestión Ambiental</t>
  </si>
  <si>
    <t>Profesional de Gestión Ambienta, Coordinación de Gestión Ambiental, Control Interno, Oficina Asesora de Planeación, Entes de Control, Gestión Administrativa</t>
  </si>
  <si>
    <t>Reducción en el Consumo de energía</t>
  </si>
  <si>
    <t>Cuanto reduzco en consumo de energía en las instalaciones de las UAECOB</t>
  </si>
  <si>
    <t>Codensa
Reporte Mensual</t>
  </si>
  <si>
    <t xml:space="preserve">Reducción en el Consumo de gas </t>
  </si>
  <si>
    <t>Cuanto reduzco en consumo de gases las instalaciones de las UAECOB</t>
  </si>
  <si>
    <t>Gas Natural
Reporte Mensual</t>
  </si>
  <si>
    <t>Gestión Financiera</t>
  </si>
  <si>
    <t>Cuentas rechazadas por el área financiera</t>
  </si>
  <si>
    <t>verificar el cumplimiento de los requisitos para la presentación y tramite de las cuentas de cobro de la UAECOB</t>
  </si>
  <si>
    <t>Personal de área
Herramientas Informáticas</t>
  </si>
  <si>
    <t>Final del ejercicio cuando se revisa y se tramita las cuentas de cobro</t>
  </si>
  <si>
    <t>(Cuentas rechazadas / Cuentas radicadas)*100</t>
  </si>
  <si>
    <t>Financiera, lista de chequeo y se registra en Excel para tramite de devolución</t>
  </si>
  <si>
    <t>&gt; 4%</t>
  </si>
  <si>
    <t>&gt;1% y &lt; 4%</t>
  </si>
  <si>
    <t>Pagos</t>
  </si>
  <si>
    <t>Profesional Especializado Financiera</t>
  </si>
  <si>
    <t>Dirección y Subdirección Gestión Corporativa, SIG</t>
  </si>
  <si>
    <t>Pagos de cuentas de cobro rechazados por la tesorería distrital</t>
  </si>
  <si>
    <t>Revisar y mantener actualizado los datos y estado de las cuentas bancarias minimizar el rechazo de los pagos.</t>
  </si>
  <si>
    <t>(Cuentas rechazadas de pago por la Tesorería Distrital / Cuentas radicadas)*100</t>
  </si>
  <si>
    <t>Reporte de las cuentas no pagadas por la tesorería Distrital</t>
  </si>
  <si>
    <t>Tesorería Distrital, Dirección y Subdirección Gestión Corporativa, SIG</t>
  </si>
  <si>
    <t>Giros realizados</t>
  </si>
  <si>
    <t>Medir la ejecución real de la entidad (Para mostrar la relación con lo ejecutado y mostrar avance significativo)</t>
  </si>
  <si>
    <t>Personal de área
Herramientas Informáticas, registros</t>
  </si>
  <si>
    <t>Seguimiento mensual de acuerdo a lo ejecutado
Depende del nivel de ejecución es proporcional al nivel de los giros.</t>
  </si>
  <si>
    <t>(Giros realizados a la fecha / Presupuesto comprometido)*100</t>
  </si>
  <si>
    <t>Ejecución presupuestal del periodo</t>
  </si>
  <si>
    <r>
      <rPr>
        <u/>
        <sz val="11"/>
        <color indexed="8"/>
        <rFont val="Calibri"/>
        <family val="2"/>
        <scheme val="minor"/>
      </rPr>
      <t>&lt;</t>
    </r>
    <r>
      <rPr>
        <sz val="11"/>
        <color indexed="8"/>
        <rFont val="Calibri"/>
        <family val="2"/>
        <scheme val="minor"/>
      </rPr>
      <t>50%</t>
    </r>
  </si>
  <si>
    <r>
      <t xml:space="preserve"> </t>
    </r>
    <r>
      <rPr>
        <u/>
        <sz val="11"/>
        <color indexed="8"/>
        <rFont val="Calibri"/>
        <family val="2"/>
        <scheme val="minor"/>
      </rPr>
      <t>&gt;</t>
    </r>
    <r>
      <rPr>
        <sz val="11"/>
        <color indexed="8"/>
        <rFont val="Calibri"/>
        <family val="2"/>
        <scheme val="minor"/>
      </rPr>
      <t xml:space="preserve"> 51% y </t>
    </r>
    <r>
      <rPr>
        <u/>
        <sz val="11"/>
        <color indexed="8"/>
        <rFont val="Calibri"/>
        <family val="2"/>
        <scheme val="minor"/>
      </rPr>
      <t>&lt;</t>
    </r>
    <r>
      <rPr>
        <sz val="11"/>
        <color indexed="8"/>
        <rFont val="Calibri"/>
        <family val="2"/>
        <scheme val="minor"/>
      </rPr>
      <t xml:space="preserve"> 79%</t>
    </r>
  </si>
  <si>
    <r>
      <rPr>
        <u/>
        <sz val="11"/>
        <color indexed="8"/>
        <rFont val="Calibri"/>
        <family val="2"/>
        <scheme val="minor"/>
      </rPr>
      <t>&gt;</t>
    </r>
    <r>
      <rPr>
        <sz val="11"/>
        <color indexed="8"/>
        <rFont val="Calibri"/>
        <family val="2"/>
        <scheme val="minor"/>
      </rPr>
      <t xml:space="preserve">80 y </t>
    </r>
    <r>
      <rPr>
        <u/>
        <sz val="11"/>
        <color indexed="8"/>
        <rFont val="Calibri"/>
        <family val="2"/>
        <scheme val="minor"/>
      </rPr>
      <t>&lt;</t>
    </r>
    <r>
      <rPr>
        <sz val="11"/>
        <color indexed="8"/>
        <rFont val="Calibri"/>
        <family val="2"/>
        <scheme val="minor"/>
      </rPr>
      <t xml:space="preserve"> 94%</t>
    </r>
  </si>
  <si>
    <r>
      <rPr>
        <u/>
        <sz val="11"/>
        <color indexed="8"/>
        <rFont val="Calibri"/>
        <family val="2"/>
        <scheme val="minor"/>
      </rPr>
      <t>&gt;</t>
    </r>
    <r>
      <rPr>
        <sz val="11"/>
        <color indexed="8"/>
        <rFont val="Calibri"/>
        <family val="2"/>
        <scheme val="minor"/>
      </rPr>
      <t>95%</t>
    </r>
  </si>
  <si>
    <t>Ejecución Presupuestal</t>
  </si>
  <si>
    <t>SHD, Dirección, Subdirección Gestión Corporativa, Oficina Asesora Planeación y SIG</t>
  </si>
  <si>
    <t>Reservas giradas</t>
  </si>
  <si>
    <t>Que pasivos exigibles (cuentas susceptibles de pago posteriormente)  que Voy a generar</t>
  </si>
  <si>
    <t>Seguimiento mensual de acuerdo a lo ejecutado</t>
  </si>
  <si>
    <t>(Reservas giradas a la fecha / reservas presupuestadas del año anterior)*100</t>
  </si>
  <si>
    <t>Disponibilidades presupuestales por comprometer</t>
  </si>
  <si>
    <t>Medir el nivel de disponibidades presupuestales sin comprometer</t>
  </si>
  <si>
    <t>(CDP pendientes por comprometer/ Total de disponibilidades solicitadas)</t>
  </si>
  <si>
    <r>
      <rPr>
        <u/>
        <sz val="11"/>
        <color indexed="8"/>
        <rFont val="Calibri"/>
        <family val="2"/>
        <scheme val="minor"/>
      </rPr>
      <t>&gt;</t>
    </r>
    <r>
      <rPr>
        <sz val="11"/>
        <color indexed="8"/>
        <rFont val="Calibri"/>
        <family val="2"/>
        <scheme val="minor"/>
      </rPr>
      <t>40%</t>
    </r>
  </si>
  <si>
    <t xml:space="preserve"> &gt; 39% y &lt; =26%</t>
  </si>
  <si>
    <r>
      <t xml:space="preserve">25% y </t>
    </r>
    <r>
      <rPr>
        <u/>
        <sz val="11"/>
        <color indexed="8"/>
        <rFont val="Calibri"/>
        <family val="2"/>
        <scheme val="minor"/>
      </rPr>
      <t>&lt;</t>
    </r>
    <r>
      <rPr>
        <sz val="11"/>
        <color indexed="8"/>
        <rFont val="Calibri"/>
        <family val="2"/>
        <scheme val="minor"/>
      </rPr>
      <t>16</t>
    </r>
  </si>
  <si>
    <r>
      <rPr>
        <u/>
        <sz val="11"/>
        <color indexed="8"/>
        <rFont val="Calibri"/>
        <family val="2"/>
        <scheme val="minor"/>
      </rPr>
      <t>&lt;</t>
    </r>
    <r>
      <rPr>
        <sz val="11"/>
        <color indexed="8"/>
        <rFont val="Calibri"/>
        <family val="2"/>
        <scheme val="minor"/>
      </rPr>
      <t>15%</t>
    </r>
  </si>
  <si>
    <t>Dirección, Subdirección Gestión Corporativa, Oficina Asesora Jurídica y SIG</t>
  </si>
  <si>
    <t>Nivel de Ejecución presupuestal</t>
  </si>
  <si>
    <t>Cumplimiento de la ejecución presupuestal asignado a la UAECOB.</t>
  </si>
  <si>
    <t xml:space="preserve">(Presupuesto comprometido/Presupuesto asignado*100) </t>
  </si>
  <si>
    <r>
      <rPr>
        <u/>
        <sz val="11"/>
        <color indexed="8"/>
        <rFont val="Calibri"/>
        <family val="2"/>
        <scheme val="minor"/>
      </rPr>
      <t>&gt;</t>
    </r>
    <r>
      <rPr>
        <sz val="11"/>
        <color indexed="8"/>
        <rFont val="Calibri"/>
        <family val="2"/>
        <scheme val="minor"/>
      </rPr>
      <t xml:space="preserve">80 y </t>
    </r>
    <r>
      <rPr>
        <u/>
        <sz val="11"/>
        <color indexed="8"/>
        <rFont val="Calibri"/>
        <family val="2"/>
        <scheme val="minor"/>
      </rPr>
      <t>&lt;</t>
    </r>
    <r>
      <rPr>
        <sz val="11"/>
        <color indexed="8"/>
        <rFont val="Calibri"/>
        <family val="2"/>
        <scheme val="minor"/>
      </rPr>
      <t xml:space="preserve"> 99%</t>
    </r>
  </si>
  <si>
    <t>Transferencias primarias documentales</t>
  </si>
  <si>
    <t>Cumplir con la transferencia primaria al archivo central de acuerdo al tiempo de retención de la documentación de la UAECOB</t>
  </si>
  <si>
    <t>Anual</t>
  </si>
  <si>
    <t>Personal y tecnológicos</t>
  </si>
  <si>
    <t>Por Demanda</t>
  </si>
  <si>
    <t>final de cada año</t>
  </si>
  <si>
    <t>(Número de Transferencias realizadas / Número Transferencias programadas)*100</t>
  </si>
  <si>
    <t>Archivos de gestión de cada Área</t>
  </si>
  <si>
    <t>Anual (trimestre posterior a la recolección)</t>
  </si>
  <si>
    <t xml:space="preserve"> &lt; = 50%</t>
  </si>
  <si>
    <t>&gt; 50% y &lt; =80%</t>
  </si>
  <si>
    <t>&gt;81% y &lt; 100%</t>
  </si>
  <si>
    <t>Gestión Documental</t>
  </si>
  <si>
    <t>Técnico de Gestión Documental</t>
  </si>
  <si>
    <t>Coordinador de Gestión Documental</t>
  </si>
  <si>
    <t>Oficina Asesora de Planeación, Sistema Integrado de Gestión y Dirección</t>
  </si>
  <si>
    <t>Gestión de Infraestructura</t>
  </si>
  <si>
    <t>Solicitudes de mantenimiento de locativas atendidas</t>
  </si>
  <si>
    <t>Evaluar el nivel de atención frente a las necesidades locativas.</t>
  </si>
  <si>
    <t>Físicos y humanos del Área de infraestructura</t>
  </si>
  <si>
    <t>Cortes mensuales durante el año, evaluando solicitudes atendidas y pendientes.</t>
  </si>
  <si>
    <t>(Mantenimiento de locativas atendidas/ Necesidades identificadas)*100</t>
  </si>
  <si>
    <t>Las solicitudes que nos hacen a través del correo y la información  reportada tiene como fundamento las actas de obra, la programación y priorización de la inversión, además de la atención de urgencias.</t>
  </si>
  <si>
    <r>
      <rPr>
        <u/>
        <sz val="11"/>
        <color indexed="8"/>
        <rFont val="Calibri"/>
        <family val="2"/>
        <scheme val="minor"/>
      </rPr>
      <t>&gt;</t>
    </r>
    <r>
      <rPr>
        <sz val="11"/>
        <color indexed="8"/>
        <rFont val="Calibri"/>
        <family val="2"/>
        <scheme val="minor"/>
      </rPr>
      <t>50% Y &lt;70%</t>
    </r>
  </si>
  <si>
    <r>
      <rPr>
        <u/>
        <sz val="11"/>
        <color indexed="8"/>
        <rFont val="Calibri"/>
        <family val="2"/>
        <scheme val="minor"/>
      </rPr>
      <t>&gt;</t>
    </r>
    <r>
      <rPr>
        <sz val="11"/>
        <color indexed="8"/>
        <rFont val="Calibri"/>
        <family val="2"/>
        <scheme val="minor"/>
      </rPr>
      <t>70% Y &lt;=80%</t>
    </r>
  </si>
  <si>
    <t>&gt; 80</t>
  </si>
  <si>
    <t>Área de Infraestructura</t>
  </si>
  <si>
    <t>Apoyo de Infraestructura</t>
  </si>
  <si>
    <t>Coordinador de Infraestructura</t>
  </si>
  <si>
    <t xml:space="preserve">Subdirección de Gestión Corporativa, Oficina Asesora de Planeación </t>
  </si>
  <si>
    <t>oportunidad de correspondencia externa por parte de la mensajería contratada</t>
  </si>
  <si>
    <t>Realizar seguimiento a los documentos que se envían por correspondencia externa que son entregados de manera oportuna por la mensajería contratada</t>
  </si>
  <si>
    <t>Personal y tecnológico</t>
  </si>
  <si>
    <t>Se recolecta la información diariamente, cuando se entrega la correspondencia externa</t>
  </si>
  <si>
    <t>Número de documentos entregados por los mensajeros de manera externa en el periodo/número total de documentos relacionados en la planilla de correspondencia en el periodo*100</t>
  </si>
  <si>
    <t>Planilla de comunicaciones oficiales enviadas</t>
  </si>
  <si>
    <t>&gt;50 y &lt;80%</t>
  </si>
  <si>
    <t>Área Administrativa</t>
  </si>
  <si>
    <t>Auxiliar Administrativo</t>
  </si>
  <si>
    <t>Coordinador Área Administrativa</t>
  </si>
  <si>
    <t>Todas las Áreas de la UAE Cuerpo Oficial de Bomberos</t>
  </si>
  <si>
    <t>Evaluar el incumplimiento en el manejo de inventarios del personal retirado</t>
  </si>
  <si>
    <t>Servidores retirados con inventario a cargo</t>
  </si>
  <si>
    <t>Humanos y tecnológicos</t>
  </si>
  <si>
    <t xml:space="preserve">Final de cada período, después del retiro de funcionarios con  inventario a cargo. </t>
  </si>
  <si>
    <t>(Número de personas retiradas en el periodo con inventario a cargo / Número personas retiradas en el periodo)*100</t>
  </si>
  <si>
    <t>Sistema PCT</t>
  </si>
  <si>
    <t>Área de Compras seguros e inventarios</t>
  </si>
  <si>
    <t>Apoyo profesional</t>
  </si>
  <si>
    <t>Coordinador de Compras Seguros e Inventarios</t>
  </si>
  <si>
    <t>Área de Compras Seguros e Inventarios, la Subdirección de Gestión Corporativa, Oficina asesora de Planeación  y Dirección</t>
  </si>
  <si>
    <t>Gestión Integral de Vehículos y Equipos</t>
  </si>
  <si>
    <t>8. Subdirección Logística</t>
  </si>
  <si>
    <t>Disponibilidad del parque automotor de primera respuesta para la atención de incidentes y emergencias en la ciudad.</t>
  </si>
  <si>
    <t>Verificar mensualmente la Disponibilidad del parque automotor de *primera respuesta  para la atención de incidentes y emergencias en la ciudad.</t>
  </si>
  <si>
    <t>Durante el proceso y monitoreo de la disponibilidad de vehículos.</t>
  </si>
  <si>
    <r>
      <rPr>
        <b/>
        <sz val="11"/>
        <color theme="1"/>
        <rFont val="Calibri"/>
        <family val="2"/>
        <scheme val="minor"/>
      </rPr>
      <t>PROMEDIO</t>
    </r>
    <r>
      <rPr>
        <sz val="11"/>
        <color theme="1"/>
        <rFont val="Calibri"/>
        <family val="2"/>
        <scheme val="minor"/>
      </rPr>
      <t xml:space="preserve"> (Total de vehículos disponibles de 1ra respuesta para la atención/ total de vehículos existentes de 1ra respuesta para la atención)*100</t>
    </r>
  </si>
  <si>
    <t>Base de datos (Control líder del Parque automotor)</t>
  </si>
  <si>
    <t>Monitoreo Diario</t>
  </si>
  <si>
    <r>
      <rPr>
        <u/>
        <sz val="11"/>
        <color indexed="8"/>
        <rFont val="Calibri"/>
        <family val="2"/>
        <scheme val="minor"/>
      </rPr>
      <t>&lt;29</t>
    </r>
    <r>
      <rPr>
        <sz val="11"/>
        <color indexed="8"/>
        <rFont val="Calibri"/>
        <family val="2"/>
        <scheme val="minor"/>
      </rPr>
      <t>%</t>
    </r>
  </si>
  <si>
    <r>
      <t>(</t>
    </r>
    <r>
      <rPr>
        <u/>
        <sz val="11"/>
        <color indexed="8"/>
        <rFont val="Calibri"/>
        <family val="2"/>
        <scheme val="minor"/>
      </rPr>
      <t>&gt;</t>
    </r>
    <r>
      <rPr>
        <sz val="11"/>
        <color indexed="8"/>
        <rFont val="Calibri"/>
        <family val="2"/>
        <scheme val="minor"/>
      </rPr>
      <t xml:space="preserve"> 30% y </t>
    </r>
    <r>
      <rPr>
        <u/>
        <sz val="11"/>
        <color indexed="8"/>
        <rFont val="Calibri"/>
        <family val="2"/>
        <scheme val="minor"/>
      </rPr>
      <t>&lt;59</t>
    </r>
    <r>
      <rPr>
        <sz val="11"/>
        <color indexed="8"/>
        <rFont val="Calibri"/>
        <family val="2"/>
        <scheme val="minor"/>
      </rPr>
      <t>%)</t>
    </r>
  </si>
  <si>
    <r>
      <t>(</t>
    </r>
    <r>
      <rPr>
        <u/>
        <sz val="11"/>
        <color indexed="8"/>
        <rFont val="Calibri"/>
        <family val="2"/>
        <scheme val="minor"/>
      </rPr>
      <t>&gt;</t>
    </r>
    <r>
      <rPr>
        <sz val="11"/>
        <color indexed="8"/>
        <rFont val="Calibri"/>
        <family val="2"/>
        <scheme val="minor"/>
      </rPr>
      <t xml:space="preserve"> 60% y </t>
    </r>
    <r>
      <rPr>
        <u/>
        <sz val="11"/>
        <color indexed="8"/>
        <rFont val="Calibri"/>
        <family val="2"/>
        <scheme val="minor"/>
      </rPr>
      <t>&lt;89</t>
    </r>
    <r>
      <rPr>
        <sz val="11"/>
        <color indexed="8"/>
        <rFont val="Calibri"/>
        <family val="2"/>
        <scheme val="minor"/>
      </rPr>
      <t>%)</t>
    </r>
  </si>
  <si>
    <r>
      <rPr>
        <u/>
        <sz val="11"/>
        <color indexed="8"/>
        <rFont val="Calibri"/>
        <family val="2"/>
        <scheme val="minor"/>
      </rPr>
      <t>&gt;90</t>
    </r>
    <r>
      <rPr>
        <sz val="11"/>
        <color indexed="8"/>
        <rFont val="Calibri"/>
        <family val="2"/>
        <scheme val="minor"/>
      </rPr>
      <t>%</t>
    </r>
  </si>
  <si>
    <t>PARQUE AUTOMOTOR</t>
  </si>
  <si>
    <t>LIDER DEL PARQUE AUTOMOTOR</t>
  </si>
  <si>
    <t>LIDER DEL PARQUE AUTOMOTOR
SUBDIRECTOR LOGISTICA</t>
  </si>
  <si>
    <t>SUBDIRECCION LOGISTICA
DIRECCION
SUBDIRECCION OPERATIVA
PLANEACION</t>
  </si>
  <si>
    <t>Tiempo de respuesta en la ejecución de mantenimientos correctivos frecuentes en taller a los vehículos de la UAECOB.</t>
  </si>
  <si>
    <t>Identificar el tiempo promedio para atención de actividades de mantenimiento correctivo frecuente con el fin de proyectar la programación de mantenimientos para la disponibilidad de vehículos.</t>
  </si>
  <si>
    <t>*Personal Residente en el taller.
*Físicos
*Tecnológicos
*Económicos</t>
  </si>
  <si>
    <t>15 días</t>
  </si>
  <si>
    <t>Durante el proceso, de acuerdo a los reportes diarios del residente del taller.</t>
  </si>
  <si>
    <r>
      <rPr>
        <b/>
        <u/>
        <sz val="11"/>
        <color theme="1"/>
        <rFont val="Calibri"/>
        <family val="2"/>
        <scheme val="minor"/>
      </rPr>
      <t>Promedio mensual</t>
    </r>
    <r>
      <rPr>
        <sz val="11"/>
        <color theme="1"/>
        <rFont val="Calibri"/>
        <family val="2"/>
        <scheme val="minor"/>
      </rPr>
      <t xml:space="preserve"> (suma de los días de vehículos atendidos por mantenimiento / el numero de  vehículos en mantenimiento)
</t>
    </r>
    <r>
      <rPr>
        <i/>
        <sz val="11"/>
        <color theme="1"/>
        <rFont val="Calibri"/>
        <family val="2"/>
        <scheme val="minor"/>
      </rPr>
      <t xml:space="preserve">Ref.: </t>
    </r>
    <r>
      <rPr>
        <i/>
        <u/>
        <sz val="11"/>
        <color theme="1"/>
        <rFont val="Calibri"/>
        <family val="2"/>
        <scheme val="minor"/>
      </rPr>
      <t>Fecha de entrada al taller-fecha de salida del taller</t>
    </r>
    <r>
      <rPr>
        <i/>
        <sz val="11"/>
        <color theme="1"/>
        <rFont val="Calibri"/>
        <family val="2"/>
        <scheme val="minor"/>
      </rPr>
      <t xml:space="preserve">
</t>
    </r>
  </si>
  <si>
    <t>Tiempo (Días)</t>
  </si>
  <si>
    <t>Informe diario enviado por el residente del taller  y base de datos del líder parque automotor.</t>
  </si>
  <si>
    <r>
      <rPr>
        <u/>
        <sz val="11"/>
        <color theme="1"/>
        <rFont val="Calibri"/>
        <family val="2"/>
        <scheme val="minor"/>
      </rPr>
      <t>&gt;</t>
    </r>
    <r>
      <rPr>
        <sz val="11"/>
        <color theme="1"/>
        <rFont val="Calibri"/>
        <family val="2"/>
        <scheme val="minor"/>
      </rPr>
      <t xml:space="preserve"> 21 DIAS</t>
    </r>
  </si>
  <si>
    <r>
      <t>(</t>
    </r>
    <r>
      <rPr>
        <u/>
        <sz val="11"/>
        <color theme="1"/>
        <rFont val="Calibri"/>
        <family val="2"/>
        <scheme val="minor"/>
      </rPr>
      <t>&gt;</t>
    </r>
    <r>
      <rPr>
        <sz val="11"/>
        <color theme="1"/>
        <rFont val="Calibri"/>
        <family val="2"/>
        <scheme val="minor"/>
      </rPr>
      <t xml:space="preserve"> 13 DIAS y </t>
    </r>
    <r>
      <rPr>
        <u/>
        <sz val="11"/>
        <color theme="1"/>
        <rFont val="Calibri"/>
        <family val="2"/>
        <scheme val="minor"/>
      </rPr>
      <t>&lt;</t>
    </r>
    <r>
      <rPr>
        <sz val="11"/>
        <color theme="1"/>
        <rFont val="Calibri"/>
        <family val="2"/>
        <scheme val="minor"/>
      </rPr>
      <t xml:space="preserve"> 20 DIAS)</t>
    </r>
  </si>
  <si>
    <r>
      <t>(</t>
    </r>
    <r>
      <rPr>
        <u/>
        <sz val="11"/>
        <color theme="1"/>
        <rFont val="Calibri"/>
        <family val="2"/>
        <scheme val="minor"/>
      </rPr>
      <t>&gt;6</t>
    </r>
    <r>
      <rPr>
        <sz val="11"/>
        <color theme="1"/>
        <rFont val="Calibri"/>
        <family val="2"/>
        <scheme val="minor"/>
      </rPr>
      <t xml:space="preserve"> DIAS y  </t>
    </r>
    <r>
      <rPr>
        <u/>
        <sz val="11"/>
        <color theme="1"/>
        <rFont val="Calibri"/>
        <family val="2"/>
        <scheme val="minor"/>
      </rPr>
      <t>&lt;</t>
    </r>
    <r>
      <rPr>
        <sz val="11"/>
        <color theme="1"/>
        <rFont val="Calibri"/>
        <family val="2"/>
        <scheme val="minor"/>
      </rPr>
      <t xml:space="preserve"> 12 DIAS)</t>
    </r>
  </si>
  <si>
    <r>
      <rPr>
        <u/>
        <sz val="11"/>
        <color theme="1"/>
        <rFont val="Calibri"/>
        <family val="2"/>
        <scheme val="minor"/>
      </rPr>
      <t>&lt; 5</t>
    </r>
    <r>
      <rPr>
        <sz val="11"/>
        <color theme="1"/>
        <rFont val="Calibri"/>
        <family val="2"/>
        <scheme val="minor"/>
      </rPr>
      <t xml:space="preserve"> DIAS </t>
    </r>
  </si>
  <si>
    <t>Disponibilidad del Equipo menor (mayor frecuencia y/o rotación) para la atención de incidentes y emergencias en la ciudad.</t>
  </si>
  <si>
    <t>Verificar mensualmente la Disponibilidad del Equipo menor (mayor frecuencia de utilización) para la atención de incidentes y emergencias en la ciudad.</t>
  </si>
  <si>
    <t xml:space="preserve">*Personal (Técnicos administrativos y uniformados)
*Físicos
*Tecnológicos </t>
  </si>
  <si>
    <t>Durante el proceso y monitoreo de la disponibilidad de Equipo menor (mayor frecuencia y/o rotación).</t>
  </si>
  <si>
    <r>
      <rPr>
        <b/>
        <sz val="11"/>
        <color theme="1"/>
        <rFont val="Calibri"/>
        <family val="2"/>
        <scheme val="minor"/>
      </rPr>
      <t>PROMEDIO SEMANAL</t>
    </r>
    <r>
      <rPr>
        <sz val="11"/>
        <color theme="1"/>
        <rFont val="Calibri"/>
        <family val="2"/>
        <scheme val="minor"/>
      </rPr>
      <t xml:space="preserve"> (Total de equipo menor (mayor frecuencia y/o rotación) disponible para la atención/ total de equipo menor (mayor frecuencia y/o rotación). para la atención)*100</t>
    </r>
  </si>
  <si>
    <t>Base de datos</t>
  </si>
  <si>
    <t>Monitoreo Semanal</t>
  </si>
  <si>
    <r>
      <rPr>
        <u/>
        <sz val="11"/>
        <color indexed="8"/>
        <rFont val="Calibri"/>
        <family val="2"/>
        <scheme val="minor"/>
      </rPr>
      <t>&lt;</t>
    </r>
    <r>
      <rPr>
        <sz val="11"/>
        <color indexed="8"/>
        <rFont val="Calibri"/>
        <family val="2"/>
        <scheme val="minor"/>
      </rPr>
      <t>29%</t>
    </r>
  </si>
  <si>
    <r>
      <t>(</t>
    </r>
    <r>
      <rPr>
        <u/>
        <sz val="11"/>
        <color indexed="8"/>
        <rFont val="Calibri"/>
        <family val="2"/>
        <scheme val="minor"/>
      </rPr>
      <t>&gt;</t>
    </r>
    <r>
      <rPr>
        <sz val="11"/>
        <color indexed="8"/>
        <rFont val="Calibri"/>
        <family val="2"/>
        <scheme val="minor"/>
      </rPr>
      <t xml:space="preserve"> 30% y </t>
    </r>
    <r>
      <rPr>
        <u/>
        <sz val="11"/>
        <color indexed="8"/>
        <rFont val="Calibri"/>
        <family val="2"/>
        <scheme val="minor"/>
      </rPr>
      <t>&lt;</t>
    </r>
    <r>
      <rPr>
        <sz val="11"/>
        <color indexed="8"/>
        <rFont val="Calibri"/>
        <family val="2"/>
        <scheme val="minor"/>
      </rPr>
      <t>59%)</t>
    </r>
  </si>
  <si>
    <r>
      <t>(</t>
    </r>
    <r>
      <rPr>
        <u/>
        <sz val="11"/>
        <color indexed="8"/>
        <rFont val="Calibri"/>
        <family val="2"/>
        <scheme val="minor"/>
      </rPr>
      <t>&gt;</t>
    </r>
    <r>
      <rPr>
        <sz val="11"/>
        <color indexed="8"/>
        <rFont val="Calibri"/>
        <family val="2"/>
        <scheme val="minor"/>
      </rPr>
      <t xml:space="preserve"> 60% y </t>
    </r>
    <r>
      <rPr>
        <u/>
        <sz val="11"/>
        <color indexed="8"/>
        <rFont val="Calibri"/>
        <family val="2"/>
        <scheme val="minor"/>
      </rPr>
      <t>&lt;84</t>
    </r>
    <r>
      <rPr>
        <sz val="11"/>
        <color indexed="8"/>
        <rFont val="Calibri"/>
        <family val="2"/>
        <scheme val="minor"/>
      </rPr>
      <t>%)</t>
    </r>
  </si>
  <si>
    <r>
      <rPr>
        <u/>
        <sz val="11"/>
        <color indexed="8"/>
        <rFont val="Calibri"/>
        <family val="2"/>
        <scheme val="minor"/>
      </rPr>
      <t>&gt;</t>
    </r>
    <r>
      <rPr>
        <sz val="11"/>
        <color indexed="8"/>
        <rFont val="Calibri"/>
        <family val="2"/>
        <scheme val="minor"/>
      </rPr>
      <t>85%</t>
    </r>
  </si>
  <si>
    <t>EQUIPO MENOR</t>
  </si>
  <si>
    <t>LIDER EQUIPO MENOR</t>
  </si>
  <si>
    <t>LIDER DE EQUIPO MENOR 
SUBDIRECTOR LOGISTICA</t>
  </si>
  <si>
    <t xml:space="preserve">SUBDIRECCION LOGISTICA
DIRECCION
PLANEACION
SUBDIRECCION OPERATIVA
</t>
  </si>
  <si>
    <t>Tiempo de respuesta para la realización de mantenimientos correctivos del equipo menor (mayor frecuencia y/o rotación) de la UAECOB.</t>
  </si>
  <si>
    <t>Identificar el tiempo promedio para atención de actividades de mantenimiento correctivos del equipo menor de la UAECOB.</t>
  </si>
  <si>
    <t>5 días hábiles</t>
  </si>
  <si>
    <t>Al final del proceso</t>
  </si>
  <si>
    <r>
      <rPr>
        <b/>
        <sz val="11"/>
        <color theme="1"/>
        <rFont val="Calibri"/>
        <family val="2"/>
        <scheme val="minor"/>
      </rPr>
      <t>Promedio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mensual</t>
    </r>
    <r>
      <rPr>
        <sz val="11"/>
        <color theme="1"/>
        <rFont val="Calibri"/>
        <family val="2"/>
        <scheme val="minor"/>
      </rPr>
      <t xml:space="preserve"> (suma de los días Equipo menor atendido por mantenimiento correctivo / el numero de equipo menor del taller interno B3 y talleres externos )  
</t>
    </r>
    <r>
      <rPr>
        <i/>
        <sz val="11"/>
        <color theme="1"/>
        <rFont val="Calibri"/>
        <family val="2"/>
        <scheme val="minor"/>
      </rPr>
      <t>Ref.(</t>
    </r>
    <r>
      <rPr>
        <i/>
        <u/>
        <sz val="11"/>
        <color theme="1"/>
        <rFont val="Calibri"/>
        <family val="2"/>
        <scheme val="minor"/>
      </rPr>
      <t>Fecha de entrada al taller-fecha de salida del taller)</t>
    </r>
  </si>
  <si>
    <t>Taller interno Informe semanal enviado a logística.
Taller externos, los informes se solicitan cuando se hacen los mantenimientos</t>
  </si>
  <si>
    <t>Monitoreo mensual</t>
  </si>
  <si>
    <r>
      <t>(</t>
    </r>
    <r>
      <rPr>
        <u/>
        <sz val="11"/>
        <color theme="1"/>
        <rFont val="Calibri"/>
        <family val="2"/>
        <scheme val="minor"/>
      </rPr>
      <t>&gt;</t>
    </r>
    <r>
      <rPr>
        <sz val="11"/>
        <color theme="1"/>
        <rFont val="Calibri"/>
        <family val="2"/>
        <scheme val="minor"/>
      </rPr>
      <t xml:space="preserve">10 DIAS  Y    </t>
    </r>
    <r>
      <rPr>
        <u/>
        <sz val="11"/>
        <color theme="1"/>
        <rFont val="Calibri"/>
        <family val="2"/>
        <scheme val="minor"/>
      </rPr>
      <t>&lt;</t>
    </r>
    <r>
      <rPr>
        <sz val="11"/>
        <color theme="1"/>
        <rFont val="Calibri"/>
        <family val="2"/>
        <scheme val="minor"/>
      </rPr>
      <t xml:space="preserve"> 20 DIAS)</t>
    </r>
  </si>
  <si>
    <r>
      <t>(</t>
    </r>
    <r>
      <rPr>
        <u/>
        <sz val="11"/>
        <color theme="1"/>
        <rFont val="Calibri"/>
        <family val="2"/>
        <scheme val="minor"/>
      </rPr>
      <t>&gt;</t>
    </r>
    <r>
      <rPr>
        <sz val="11"/>
        <color theme="1"/>
        <rFont val="Calibri"/>
        <family val="2"/>
        <scheme val="minor"/>
      </rPr>
      <t xml:space="preserve"> 6 DIAS   Y   </t>
    </r>
    <r>
      <rPr>
        <u/>
        <sz val="11"/>
        <color theme="1"/>
        <rFont val="Calibri"/>
        <family val="2"/>
        <scheme val="minor"/>
      </rPr>
      <t>&lt;</t>
    </r>
    <r>
      <rPr>
        <sz val="11"/>
        <color theme="1"/>
        <rFont val="Calibri"/>
        <family val="2"/>
        <scheme val="minor"/>
      </rPr>
      <t xml:space="preserve"> 9 DIAS)</t>
    </r>
  </si>
  <si>
    <r>
      <rPr>
        <u/>
        <sz val="11"/>
        <color theme="1"/>
        <rFont val="Calibri"/>
        <family val="2"/>
        <scheme val="minor"/>
      </rPr>
      <t>&lt;</t>
    </r>
    <r>
      <rPr>
        <sz val="11"/>
        <color theme="1"/>
        <rFont val="Calibri"/>
        <family val="2"/>
        <scheme val="minor"/>
      </rPr>
      <t xml:space="preserve">  5 DIAS</t>
    </r>
  </si>
  <si>
    <t>Gestión Logística en Emergencias</t>
  </si>
  <si>
    <t>Contratos de suministros en Ejecución (de Consumo y Controlados) de la Subdirección Logística</t>
  </si>
  <si>
    <t>Garantizar Suscripción y Ejecución de contratos de suministros (de Consumo y Controlados) según la programación del Plan Anual de Adquisiciones de la UAECOB.</t>
  </si>
  <si>
    <t xml:space="preserve">Personal  administrativo
Físicos
Tecnológicos </t>
  </si>
  <si>
    <t>En las etapas del proceso</t>
  </si>
  <si>
    <t xml:space="preserve">No. de contratos de suministros en ejecución en el trimestre/ No. de contratos de suministros programados en el PAA </t>
  </si>
  <si>
    <t>Validación y seguimiento al Plan Anual de Adquisiciones en el tema de suministros.
Información histórica de comportamiento de contratos  de suministros</t>
  </si>
  <si>
    <r>
      <rPr>
        <u/>
        <sz val="11"/>
        <color indexed="8"/>
        <rFont val="Calibri"/>
        <family val="2"/>
        <scheme val="minor"/>
      </rPr>
      <t>&lt;</t>
    </r>
    <r>
      <rPr>
        <sz val="11"/>
        <color indexed="8"/>
        <rFont val="Calibri"/>
        <family val="2"/>
        <scheme val="minor"/>
      </rPr>
      <t>49%</t>
    </r>
  </si>
  <si>
    <r>
      <t>(</t>
    </r>
    <r>
      <rPr>
        <u/>
        <sz val="11"/>
        <color indexed="8"/>
        <rFont val="Calibri"/>
        <family val="2"/>
        <scheme val="minor"/>
      </rPr>
      <t>&gt;</t>
    </r>
    <r>
      <rPr>
        <sz val="11"/>
        <color indexed="8"/>
        <rFont val="Calibri"/>
        <family val="2"/>
        <scheme val="minor"/>
      </rPr>
      <t xml:space="preserve"> 50% y </t>
    </r>
    <r>
      <rPr>
        <u/>
        <sz val="11"/>
        <color indexed="8"/>
        <rFont val="Calibri"/>
        <family val="2"/>
        <scheme val="minor"/>
      </rPr>
      <t>&lt;</t>
    </r>
    <r>
      <rPr>
        <sz val="11"/>
        <color indexed="8"/>
        <rFont val="Calibri"/>
        <family val="2"/>
        <scheme val="minor"/>
      </rPr>
      <t>64%)</t>
    </r>
  </si>
  <si>
    <r>
      <t>(</t>
    </r>
    <r>
      <rPr>
        <u/>
        <sz val="11"/>
        <color indexed="8"/>
        <rFont val="Calibri"/>
        <family val="2"/>
        <scheme val="minor"/>
      </rPr>
      <t>&gt;</t>
    </r>
    <r>
      <rPr>
        <sz val="11"/>
        <color indexed="8"/>
        <rFont val="Calibri"/>
        <family val="2"/>
        <scheme val="minor"/>
      </rPr>
      <t xml:space="preserve"> 65% y </t>
    </r>
    <r>
      <rPr>
        <u/>
        <sz val="11"/>
        <color indexed="8"/>
        <rFont val="Calibri"/>
        <family val="2"/>
        <scheme val="minor"/>
      </rPr>
      <t>&lt;</t>
    </r>
    <r>
      <rPr>
        <sz val="11"/>
        <color indexed="8"/>
        <rFont val="Calibri"/>
        <family val="2"/>
        <scheme val="minor"/>
      </rPr>
      <t>89%)</t>
    </r>
  </si>
  <si>
    <t>PROCESOS 
CONTRACTUALES</t>
  </si>
  <si>
    <t>PROFESIONAL 
CONTRACTUAL</t>
  </si>
  <si>
    <t>SUBDIRECTOR LOGISTICO</t>
  </si>
  <si>
    <t>Evaluar el nivel de Eficiencia de disponibilidad de logística para la atención de emergencias según activaciones realizadas por personal operativo</t>
  </si>
  <si>
    <t>Nivel de eficiencia de las activaciones a Logística en Emergencias, incidentes, eventos y suministros</t>
  </si>
  <si>
    <t>Durante el proceso y monitoreo de la disponibilidad de activaciones requeridas.</t>
  </si>
  <si>
    <t>(Total de emergencias apoyadas por el área logística en emergencias)/ (Total de solicitudes de apoyo logístico a las emergencias hechas a través de la central de radio)*100</t>
  </si>
  <si>
    <t xml:space="preserve">Reporte por Personal Uniformados B3 Logística
La información se obtiene del reporte de Central de Radio y las bitácoras de los equipos operativos a cargo de la atención de logística en emergencias y eventos
</t>
  </si>
  <si>
    <r>
      <rPr>
        <u/>
        <sz val="11"/>
        <color indexed="8"/>
        <rFont val="Calibri"/>
        <family val="2"/>
        <scheme val="minor"/>
      </rPr>
      <t>&lt;</t>
    </r>
    <r>
      <rPr>
        <sz val="11"/>
        <color indexed="8"/>
        <rFont val="Calibri"/>
        <family val="2"/>
        <scheme val="minor"/>
      </rPr>
      <t>59%</t>
    </r>
  </si>
  <si>
    <r>
      <t>(</t>
    </r>
    <r>
      <rPr>
        <u/>
        <sz val="11"/>
        <color indexed="8"/>
        <rFont val="Calibri"/>
        <family val="2"/>
        <scheme val="minor"/>
      </rPr>
      <t>&gt;</t>
    </r>
    <r>
      <rPr>
        <sz val="11"/>
        <color indexed="8"/>
        <rFont val="Calibri"/>
        <family val="2"/>
        <scheme val="minor"/>
      </rPr>
      <t xml:space="preserve"> 60% y </t>
    </r>
    <r>
      <rPr>
        <u/>
        <sz val="11"/>
        <color indexed="8"/>
        <rFont val="Calibri"/>
        <family val="2"/>
        <scheme val="minor"/>
      </rPr>
      <t>&lt;</t>
    </r>
    <r>
      <rPr>
        <sz val="11"/>
        <color indexed="8"/>
        <rFont val="Calibri"/>
        <family val="2"/>
        <scheme val="minor"/>
      </rPr>
      <t>79%)</t>
    </r>
  </si>
  <si>
    <r>
      <t>(</t>
    </r>
    <r>
      <rPr>
        <u/>
        <sz val="11"/>
        <color indexed="8"/>
        <rFont val="Calibri"/>
        <family val="2"/>
        <scheme val="minor"/>
      </rPr>
      <t>&gt;</t>
    </r>
    <r>
      <rPr>
        <sz val="11"/>
        <color indexed="8"/>
        <rFont val="Calibri"/>
        <family val="2"/>
        <scheme val="minor"/>
      </rPr>
      <t xml:space="preserve"> 80% y </t>
    </r>
    <r>
      <rPr>
        <u/>
        <sz val="11"/>
        <color indexed="8"/>
        <rFont val="Calibri"/>
        <family val="2"/>
        <scheme val="minor"/>
      </rPr>
      <t>&lt;</t>
    </r>
    <r>
      <rPr>
        <sz val="11"/>
        <color indexed="8"/>
        <rFont val="Calibri"/>
        <family val="2"/>
        <scheme val="minor"/>
      </rPr>
      <t>89%)</t>
    </r>
  </si>
  <si>
    <r>
      <rPr>
        <u/>
        <sz val="11"/>
        <color indexed="8"/>
        <rFont val="Calibri"/>
        <family val="2"/>
        <scheme val="minor"/>
      </rPr>
      <t>&gt;</t>
    </r>
    <r>
      <rPr>
        <sz val="11"/>
        <color indexed="8"/>
        <rFont val="Calibri"/>
        <family val="2"/>
        <scheme val="minor"/>
      </rPr>
      <t>90%</t>
    </r>
  </si>
  <si>
    <t>LOGISTICA PARA SUMINISTROS EN EMERGENCIA</t>
  </si>
  <si>
    <t>PERSONAL UNIFORMADO B3</t>
  </si>
  <si>
    <t>Gestión del Talento Humano</t>
  </si>
  <si>
    <t>9. Subdirección de Gestión Humana</t>
  </si>
  <si>
    <t>Cumplimiento del programa de Bienestar</t>
  </si>
  <si>
    <t>Hacer seguimiento a la ejecución de las actividades de bienestar establecidas</t>
  </si>
  <si>
    <t>El indicador se calcula en el desarrollo de las actividades en el año</t>
  </si>
  <si>
    <t>(Actividades de Bienestar Desarrolladas/Actividades de Bienestar Establecidas para el periodo) *100%</t>
  </si>
  <si>
    <t>área de Bienestar- actividades de bienestar realizadas</t>
  </si>
  <si>
    <t>&gt;= 75% y &lt;85%</t>
  </si>
  <si>
    <t>&gt;= 85% &lt;= 95%</t>
  </si>
  <si>
    <t>SGH- BIENESTAR</t>
  </si>
  <si>
    <t>Profesional Universitario área de Bienestar</t>
  </si>
  <si>
    <t>Subdirección de Gestión Humana, Alta Dirección, Entidades de Control (contraloría)</t>
  </si>
  <si>
    <t>Participación en el programa de Bienestar</t>
  </si>
  <si>
    <t>(Número de servidores públicos que participan programas B.S / Total de funcionarios programados B.S.) *100</t>
  </si>
  <si>
    <t>&lt; 70%</t>
  </si>
  <si>
    <t>&gt;= 70% y &lt;80%</t>
  </si>
  <si>
    <t>&gt;= 80% &lt;= 95%</t>
  </si>
  <si>
    <t>Evaluación a la capacitación impartida</t>
  </si>
  <si>
    <t>Hacer seguimiento a la efectividad de la capacitación</t>
  </si>
  <si>
    <t>Al final de cada proceso de capacitación</t>
  </si>
  <si>
    <t>Efectividad</t>
  </si>
  <si>
    <t>(Número de calificaciones satisfactorias y sobresalientes / Total de participantes )*100%</t>
  </si>
  <si>
    <t>Consolidado resultados de evaluaciones</t>
  </si>
  <si>
    <t>&lt; 80%</t>
  </si>
  <si>
    <t>≥ 80% y &lt;85%</t>
  </si>
  <si>
    <t>&gt;= 85% ≤ 95%</t>
  </si>
  <si>
    <t>SGH- ACADEMIA</t>
  </si>
  <si>
    <t>Profesional Contratista área de ACADEMIA</t>
  </si>
  <si>
    <t>SGH, SOP, Alta Dirección.</t>
  </si>
  <si>
    <t>Cumplimiento en las Actividades Programadas de capacitación</t>
  </si>
  <si>
    <t>Hacer seguimiento al cumplimiento del Plan de Capacitación</t>
  </si>
  <si>
    <t>(Número de capacitaciones ejecutadas / Número de Capacitaciones programadas en el periodo)*100</t>
  </si>
  <si>
    <t>Base de datos e ADAMDEMIA de cursos de capacitación realizados</t>
  </si>
  <si>
    <t>&gt;= 85% ≤95%</t>
  </si>
  <si>
    <t>Tasa de Accidentalidad</t>
  </si>
  <si>
    <t>Hacer seguimiento a la frecuencia de accidentes incapacitantes</t>
  </si>
  <si>
    <t>AL final de cada periodo</t>
  </si>
  <si>
    <t>(Número de accidentes incapacitantes / Total de funcionarios)*100</t>
  </si>
  <si>
    <t>Los datos se obtienen de la bases de datos de accidentes de trabajo de la UAECOB, la cual se verifica periódicamente con la información enviada por ARL POSITIVA</t>
  </si>
  <si>
    <t>&gt;7%</t>
  </si>
  <si>
    <t>≥5% y ≤7%</t>
  </si>
  <si>
    <t xml:space="preserve">≥ 3,5% y ≤5% </t>
  </si>
  <si>
    <t>&lt; 3,5%</t>
  </si>
  <si>
    <t>SGH- SYST</t>
  </si>
  <si>
    <t>SGH- Profesional Especializado SYST</t>
  </si>
  <si>
    <t>Índice de Ausentismo por enfermedad común</t>
  </si>
  <si>
    <t>Conocer la cantidad de horas hombres perdidas por enfermedad común respecto a las HHT en el período</t>
  </si>
  <si>
    <t>(HH perdidos por EC en el periodo / Número H.H. Trabajadas en el periodo)*100</t>
  </si>
  <si>
    <t>Los datos se obtienen de la bases de datos de ausentismo de la UAECOB</t>
  </si>
  <si>
    <t xml:space="preserve">≥ 4% y ≤5% </t>
  </si>
  <si>
    <t>&lt; 4%</t>
  </si>
  <si>
    <t>RESPONSABLES - INDICADOR</t>
  </si>
  <si>
    <t>Meta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</si>
</sst>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[$$-240A]\ * #,##0.00_);_([$$-240A]\ * \(#,##0.00\);_([$$-240A]\ * &quot;-&quot;??_);_(@_)"/>
    <numFmt numFmtId="165" formatCode="_-* #,##0.00\ _€_-;\-* #,##0.00\ _€_-;_-* &quot;-&quot;??\ _€_-;_-@_-"/>
    <numFmt numFmtId="166" formatCode="_-* #,##0.00\ &quot;€&quot;_-;\-* #,##0.00\ &quot;€&quot;_-;_-* &quot;-&quot;??\ &quot;€&quot;_-;_-@_-"/>
    <numFmt numFmtId="167" formatCode="_(&quot;$&quot;\ * #,##0.00_);_(&quot;$&quot;\ * \(#,##0.00\);_(&quot;$&quot;\ 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Verdana"/>
      <family val="2"/>
    </font>
    <font>
      <b/>
      <sz val="10"/>
      <color theme="0"/>
      <name val="Verdana"/>
      <family val="2"/>
    </font>
    <font>
      <b/>
      <sz val="11"/>
      <color indexed="8"/>
      <name val="Verdana"/>
      <family val="2"/>
    </font>
    <font>
      <sz val="11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1"/>
      <color indexed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1"/>
        <bgColor rgb="FFBFBFBF"/>
      </patternFill>
    </fill>
    <fill>
      <patternFill patternType="solid">
        <fgColor rgb="FF002060"/>
        <bgColor rgb="FFBFBFBF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7">
    <xf numFmtId="0" fontId="0" fillId="0" borderId="0"/>
    <xf numFmtId="9" fontId="1" fillId="0" borderId="0" applyFont="0" applyFill="0" applyBorder="0" applyAlignment="0" applyProtection="0"/>
    <xf numFmtId="0" fontId="5" fillId="0" borderId="0"/>
    <xf numFmtId="164" fontId="1" fillId="0" borderId="0"/>
    <xf numFmtId="0" fontId="5" fillId="0" borderId="0" applyNumberFormat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" fillId="0" borderId="0"/>
    <xf numFmtId="0" fontId="19" fillId="0" borderId="0"/>
    <xf numFmtId="0" fontId="19" fillId="0" borderId="0"/>
    <xf numFmtId="0" fontId="19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vertical="center"/>
    </xf>
    <xf numFmtId="0" fontId="4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7" fillId="4" borderId="1" xfId="2" applyFont="1" applyFill="1" applyBorder="1" applyAlignment="1">
      <alignment horizontal="center" vertical="center" wrapText="1"/>
    </xf>
    <xf numFmtId="0" fontId="7" fillId="5" borderId="2" xfId="2" applyFont="1" applyFill="1" applyBorder="1" applyAlignment="1">
      <alignment horizontal="center" vertical="center" wrapText="1"/>
    </xf>
    <xf numFmtId="0" fontId="7" fillId="5" borderId="3" xfId="2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8" fillId="9" borderId="4" xfId="0" applyFont="1" applyFill="1" applyBorder="1" applyAlignment="1">
      <alignment horizontal="center" vertical="center"/>
    </xf>
    <xf numFmtId="0" fontId="6" fillId="10" borderId="5" xfId="2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9" fontId="0" fillId="0" borderId="4" xfId="0" applyNumberFormat="1" applyFont="1" applyBorder="1" applyAlignment="1">
      <alignment horizontal="center" vertical="center" wrapText="1"/>
    </xf>
    <xf numFmtId="9" fontId="11" fillId="0" borderId="4" xfId="0" applyNumberFormat="1" applyFont="1" applyBorder="1" applyAlignment="1">
      <alignment horizontal="center" vertical="center"/>
    </xf>
    <xf numFmtId="0" fontId="0" fillId="11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0" fillId="11" borderId="4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1" fillId="0" borderId="4" xfId="0" applyFont="1" applyFill="1" applyBorder="1" applyAlignment="1">
      <alignment horizontal="center" vertical="center" wrapText="1"/>
    </xf>
    <xf numFmtId="9" fontId="0" fillId="0" borderId="4" xfId="0" applyNumberFormat="1" applyFont="1" applyFill="1" applyBorder="1" applyAlignment="1">
      <alignment horizontal="center" vertical="center"/>
    </xf>
    <xf numFmtId="9" fontId="0" fillId="0" borderId="4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20" fontId="11" fillId="0" borderId="4" xfId="0" applyNumberFormat="1" applyFont="1" applyBorder="1" applyAlignment="1">
      <alignment horizontal="center" vertical="center"/>
    </xf>
    <xf numFmtId="16" fontId="0" fillId="0" borderId="4" xfId="0" applyNumberFormat="1" applyFont="1" applyBorder="1" applyAlignment="1">
      <alignment horizontal="center" vertical="center" wrapText="1"/>
    </xf>
    <xf numFmtId="9" fontId="9" fillId="0" borderId="4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9" fontId="11" fillId="0" borderId="4" xfId="0" applyNumberFormat="1" applyFont="1" applyFill="1" applyBorder="1" applyAlignment="1">
      <alignment horizontal="center" vertical="center" wrapText="1"/>
    </xf>
    <xf numFmtId="0" fontId="9" fillId="0" borderId="4" xfId="3" applyNumberFormat="1" applyFont="1" applyFill="1" applyBorder="1" applyAlignment="1">
      <alignment horizontal="center" vertical="center" wrapText="1"/>
    </xf>
    <xf numFmtId="164" fontId="9" fillId="0" borderId="4" xfId="3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20" fontId="11" fillId="0" borderId="4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9" fontId="11" fillId="0" borderId="4" xfId="0" applyNumberFormat="1" applyFont="1" applyFill="1" applyBorder="1" applyAlignment="1">
      <alignment horizontal="center" vertical="center"/>
    </xf>
    <xf numFmtId="9" fontId="0" fillId="0" borderId="4" xfId="1" applyFont="1" applyFill="1" applyBorder="1" applyAlignment="1">
      <alignment horizontal="center" vertical="center"/>
    </xf>
    <xf numFmtId="9" fontId="11" fillId="0" borderId="4" xfId="1" applyFont="1" applyFill="1" applyBorder="1" applyAlignment="1">
      <alignment horizontal="center" vertical="center"/>
    </xf>
    <xf numFmtId="0" fontId="11" fillId="11" borderId="4" xfId="0" applyFont="1" applyFill="1" applyBorder="1" applyAlignment="1">
      <alignment horizontal="center" vertical="center"/>
    </xf>
    <xf numFmtId="9" fontId="11" fillId="11" borderId="4" xfId="0" applyNumberFormat="1" applyFont="1" applyFill="1" applyBorder="1" applyAlignment="1">
      <alignment horizontal="center" vertical="center"/>
    </xf>
    <xf numFmtId="49" fontId="0" fillId="11" borderId="4" xfId="0" applyNumberFormat="1" applyFont="1" applyFill="1" applyBorder="1" applyAlignment="1">
      <alignment horizontal="center" vertical="center" wrapText="1"/>
    </xf>
    <xf numFmtId="0" fontId="9" fillId="11" borderId="4" xfId="0" applyFont="1" applyFill="1" applyBorder="1" applyAlignment="1">
      <alignment horizontal="center" vertical="center" wrapText="1"/>
    </xf>
    <xf numFmtId="20" fontId="11" fillId="11" borderId="4" xfId="0" applyNumberFormat="1" applyFont="1" applyFill="1" applyBorder="1" applyAlignment="1">
      <alignment horizontal="center" vertical="center"/>
    </xf>
    <xf numFmtId="0" fontId="4" fillId="12" borderId="6" xfId="0" applyFont="1" applyFill="1" applyBorder="1" applyAlignment="1">
      <alignment horizontal="center"/>
    </xf>
    <xf numFmtId="9" fontId="0" fillId="11" borderId="4" xfId="0" applyNumberFormat="1" applyFont="1" applyFill="1" applyBorder="1" applyAlignment="1">
      <alignment horizontal="center" vertical="center" wrapText="1"/>
    </xf>
  </cellXfs>
  <cellStyles count="37">
    <cellStyle name="Graphics" xfId="4"/>
    <cellStyle name="Millares 2" xfId="5"/>
    <cellStyle name="Millares 2 2" xfId="6"/>
    <cellStyle name="Millares 3" xfId="7"/>
    <cellStyle name="Moneda 2" xfId="8"/>
    <cellStyle name="Moneda 2 2" xfId="9"/>
    <cellStyle name="Moneda 2 2 2" xfId="10"/>
    <cellStyle name="Moneda 2 2 2 2" xfId="11"/>
    <cellStyle name="Moneda 2 2 2 3" xfId="12"/>
    <cellStyle name="Moneda 2 2 3" xfId="13"/>
    <cellStyle name="Moneda 2 2 4" xfId="14"/>
    <cellStyle name="Moneda 2 2 5" xfId="15"/>
    <cellStyle name="Moneda 2 3" xfId="16"/>
    <cellStyle name="Moneda 2 3 2" xfId="17"/>
    <cellStyle name="Moneda 2 3 3" xfId="18"/>
    <cellStyle name="Moneda 2 4" xfId="19"/>
    <cellStyle name="Moneda 2 5" xfId="20"/>
    <cellStyle name="Moneda 2 6" xfId="21"/>
    <cellStyle name="Moneda 3" xfId="22"/>
    <cellStyle name="Moneda 3 2" xfId="23"/>
    <cellStyle name="Moneda 3 2 2" xfId="24"/>
    <cellStyle name="Moneda 3 2 3" xfId="25"/>
    <cellStyle name="Moneda 3 3" xfId="26"/>
    <cellStyle name="Moneda 3 4" xfId="27"/>
    <cellStyle name="Moneda 3 5" xfId="28"/>
    <cellStyle name="Moneda 4" xfId="29"/>
    <cellStyle name="Moneda 5" xfId="30"/>
    <cellStyle name="Normal" xfId="0" builtinId="0"/>
    <cellStyle name="Normal 2" xfId="31"/>
    <cellStyle name="Normal 3" xfId="2"/>
    <cellStyle name="Normal 4" xfId="3"/>
    <cellStyle name="Normal 5" xfId="32"/>
    <cellStyle name="Normal 5 2" xfId="33"/>
    <cellStyle name="Normal 6" xfId="34"/>
    <cellStyle name="Porcentaje" xfId="1" builtinId="5"/>
    <cellStyle name="Porcentaje 2" xfId="35"/>
    <cellStyle name="Porcentaje 3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27215</xdr:colOff>
      <xdr:row>1</xdr:row>
      <xdr:rowOff>13608</xdr:rowOff>
    </xdr:from>
    <xdr:to>
      <xdr:col>6</xdr:col>
      <xdr:colOff>1646464</xdr:colOff>
      <xdr:row>4</xdr:row>
      <xdr:rowOff>258536</xdr:rowOff>
    </xdr:to>
    <xdr:sp macro="" textlink="">
      <xdr:nvSpPr>
        <xdr:cNvPr id="2" name="16 Rectángulo"/>
        <xdr:cNvSpPr/>
      </xdr:nvSpPr>
      <xdr:spPr>
        <a:xfrm>
          <a:off x="394608" y="204108"/>
          <a:ext cx="10273392" cy="816428"/>
        </a:xfrm>
        <a:prstGeom prst="rect">
          <a:avLst/>
        </a:prstGeom>
        <a:solidFill>
          <a:schemeClr val="accent5">
            <a:lumMod val="50000"/>
          </a:schemeClr>
        </a:solidFill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3600"/>
            <a:t>TABLERO DE INDICADORES</a:t>
          </a:r>
          <a:r>
            <a:rPr lang="es-CO" sz="3600" baseline="0"/>
            <a:t> UAECOB 2018</a:t>
          </a:r>
          <a:endParaRPr lang="es-CO" sz="3600"/>
        </a:p>
      </xdr:txBody>
    </xdr:sp>
    <xdr:clientData/>
  </xdr:twoCellAnchor>
  <xdr:twoCellAnchor editAs="oneCell">
    <xdr:from>
      <xdr:col>6</xdr:col>
      <xdr:colOff>1673680</xdr:colOff>
      <xdr:row>1</xdr:row>
      <xdr:rowOff>27217</xdr:rowOff>
    </xdr:from>
    <xdr:to>
      <xdr:col>10</xdr:col>
      <xdr:colOff>703787</xdr:colOff>
      <xdr:row>4</xdr:row>
      <xdr:rowOff>244931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5216" y="217717"/>
          <a:ext cx="5874500" cy="789214"/>
        </a:xfrm>
        <a:prstGeom prst="rect">
          <a:avLst/>
        </a:prstGeom>
        <a:ln w="19050">
          <a:solidFill>
            <a:schemeClr val="accent5">
              <a:lumMod val="50000"/>
            </a:schemeClr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5:AM70"/>
  <sheetViews>
    <sheetView showGridLines="0" tabSelected="1" zoomScale="70" zoomScaleNormal="70" workbookViewId="0">
      <pane ySplit="7" topLeftCell="A8" activePane="bottomLeft" state="frozen"/>
      <selection pane="bottomLeft" activeCell="M3" sqref="M3"/>
    </sheetView>
  </sheetViews>
  <sheetFormatPr baseColWidth="10" defaultRowHeight="15" x14ac:dyDescent="0.25"/>
  <cols>
    <col min="1" max="1" width="5.42578125" style="1" customWidth="1"/>
    <col min="2" max="2" width="31" style="1" customWidth="1"/>
    <col min="3" max="4" width="21.140625" style="1" customWidth="1"/>
    <col min="5" max="5" width="23.85546875" style="1" customWidth="1"/>
    <col min="6" max="6" width="32.42578125" style="1" customWidth="1"/>
    <col min="7" max="7" width="29.85546875" style="1" customWidth="1"/>
    <col min="8" max="8" width="24" style="1" customWidth="1"/>
    <col min="9" max="9" width="20.28515625" style="1" customWidth="1"/>
    <col min="10" max="25" width="28.5703125" style="1" customWidth="1"/>
    <col min="26" max="38" width="11.42578125" style="1"/>
    <col min="39" max="39" width="0" style="1" hidden="1" customWidth="1"/>
    <col min="40" max="16384" width="11.42578125" style="1"/>
  </cols>
  <sheetData>
    <row r="5" spans="1:39" ht="27.75" customHeight="1" x14ac:dyDescent="0.25"/>
    <row r="6" spans="1:39" ht="19.5" thickBot="1" x14ac:dyDescent="0.35">
      <c r="B6" s="48" t="s">
        <v>0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2" t="s">
        <v>1</v>
      </c>
      <c r="S6" s="2"/>
      <c r="T6" s="2"/>
      <c r="U6" s="2"/>
      <c r="V6" s="3" t="s">
        <v>633</v>
      </c>
      <c r="W6" s="3"/>
      <c r="X6" s="3"/>
      <c r="Y6" s="3"/>
      <c r="AM6" s="1" t="s">
        <v>2</v>
      </c>
    </row>
    <row r="7" spans="1:39" ht="66.75" customHeight="1" x14ac:dyDescent="0.25">
      <c r="A7" s="4" t="s">
        <v>3</v>
      </c>
      <c r="B7" s="5" t="s">
        <v>4</v>
      </c>
      <c r="C7" s="5" t="s">
        <v>5</v>
      </c>
      <c r="D7" s="5" t="s">
        <v>6</v>
      </c>
      <c r="E7" s="5" t="s">
        <v>7</v>
      </c>
      <c r="F7" s="6" t="s">
        <v>8</v>
      </c>
      <c r="G7" s="6" t="s">
        <v>9</v>
      </c>
      <c r="H7" s="6" t="s">
        <v>10</v>
      </c>
      <c r="I7" s="6" t="s">
        <v>11</v>
      </c>
      <c r="J7" s="5" t="s">
        <v>634</v>
      </c>
      <c r="K7" s="5" t="s">
        <v>12</v>
      </c>
      <c r="L7" s="5" t="s">
        <v>13</v>
      </c>
      <c r="M7" s="5" t="s">
        <v>14</v>
      </c>
      <c r="N7" s="5" t="s">
        <v>15</v>
      </c>
      <c r="O7" s="5" t="s">
        <v>16</v>
      </c>
      <c r="P7" s="5" t="s">
        <v>17</v>
      </c>
      <c r="Q7" s="5" t="s">
        <v>18</v>
      </c>
      <c r="R7" s="7" t="s">
        <v>19</v>
      </c>
      <c r="S7" s="8" t="s">
        <v>20</v>
      </c>
      <c r="T7" s="9" t="s">
        <v>21</v>
      </c>
      <c r="U7" s="10" t="s">
        <v>22</v>
      </c>
      <c r="V7" s="11" t="s">
        <v>23</v>
      </c>
      <c r="W7" s="11" t="s">
        <v>24</v>
      </c>
      <c r="X7" s="11" t="s">
        <v>25</v>
      </c>
      <c r="Y7" s="11" t="s">
        <v>26</v>
      </c>
      <c r="AM7" s="1" t="s">
        <v>27</v>
      </c>
    </row>
    <row r="8" spans="1:39" ht="75" x14ac:dyDescent="0.25">
      <c r="A8" s="13">
        <v>1</v>
      </c>
      <c r="B8" s="14" t="s">
        <v>28</v>
      </c>
      <c r="C8" s="15" t="s">
        <v>29</v>
      </c>
      <c r="D8" s="14" t="s">
        <v>30</v>
      </c>
      <c r="E8" s="12" t="s">
        <v>31</v>
      </c>
      <c r="F8" s="16" t="s">
        <v>32</v>
      </c>
      <c r="G8" s="16" t="s">
        <v>33</v>
      </c>
      <c r="H8" s="17" t="s">
        <v>34</v>
      </c>
      <c r="I8" s="17" t="s">
        <v>35</v>
      </c>
      <c r="J8" s="18">
        <v>0.9</v>
      </c>
      <c r="K8" s="17" t="s">
        <v>36</v>
      </c>
      <c r="L8" s="12" t="s">
        <v>37</v>
      </c>
      <c r="M8" s="14" t="s">
        <v>38</v>
      </c>
      <c r="N8" s="17" t="s">
        <v>39</v>
      </c>
      <c r="O8" s="17" t="s">
        <v>40</v>
      </c>
      <c r="P8" s="12" t="s">
        <v>41</v>
      </c>
      <c r="Q8" s="12" t="s">
        <v>41</v>
      </c>
      <c r="R8" s="14" t="s">
        <v>42</v>
      </c>
      <c r="S8" s="14" t="s">
        <v>43</v>
      </c>
      <c r="T8" s="14" t="s">
        <v>44</v>
      </c>
      <c r="U8" s="19" t="s">
        <v>45</v>
      </c>
      <c r="V8" s="20" t="s">
        <v>46</v>
      </c>
      <c r="W8" s="20" t="s">
        <v>47</v>
      </c>
      <c r="X8" s="20" t="s">
        <v>48</v>
      </c>
      <c r="Y8" s="20" t="s">
        <v>49</v>
      </c>
    </row>
    <row r="9" spans="1:39" s="25" customFormat="1" ht="113.25" customHeight="1" x14ac:dyDescent="0.25">
      <c r="A9" s="13">
        <v>2</v>
      </c>
      <c r="B9" s="14" t="s">
        <v>28</v>
      </c>
      <c r="C9" s="17" t="s">
        <v>50</v>
      </c>
      <c r="D9" s="17" t="s">
        <v>51</v>
      </c>
      <c r="E9" s="21" t="s">
        <v>31</v>
      </c>
      <c r="F9" s="22" t="s">
        <v>52</v>
      </c>
      <c r="G9" s="17" t="s">
        <v>53</v>
      </c>
      <c r="H9" s="17" t="s">
        <v>54</v>
      </c>
      <c r="I9" s="17" t="s">
        <v>55</v>
      </c>
      <c r="J9" s="18">
        <v>1</v>
      </c>
      <c r="K9" s="17" t="s">
        <v>56</v>
      </c>
      <c r="L9" s="12" t="s">
        <v>37</v>
      </c>
      <c r="M9" s="14" t="s">
        <v>57</v>
      </c>
      <c r="N9" s="17" t="s">
        <v>39</v>
      </c>
      <c r="O9" s="17" t="s">
        <v>58</v>
      </c>
      <c r="P9" s="12" t="s">
        <v>34</v>
      </c>
      <c r="Q9" s="12" t="s">
        <v>34</v>
      </c>
      <c r="R9" s="37" t="s">
        <v>59</v>
      </c>
      <c r="S9" s="23" t="s">
        <v>60</v>
      </c>
      <c r="T9" s="23" t="s">
        <v>61</v>
      </c>
      <c r="U9" s="19">
        <v>1</v>
      </c>
      <c r="V9" s="20" t="s">
        <v>62</v>
      </c>
      <c r="W9" s="20" t="s">
        <v>63</v>
      </c>
      <c r="X9" s="20" t="s">
        <v>64</v>
      </c>
      <c r="Y9" s="17" t="s">
        <v>65</v>
      </c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59.25" customHeight="1" x14ac:dyDescent="0.25">
      <c r="A10" s="13">
        <v>3</v>
      </c>
      <c r="B10" s="14" t="s">
        <v>28</v>
      </c>
      <c r="C10" s="17" t="s">
        <v>50</v>
      </c>
      <c r="D10" s="17" t="s">
        <v>51</v>
      </c>
      <c r="E10" s="21" t="s">
        <v>31</v>
      </c>
      <c r="F10" s="22" t="s">
        <v>66</v>
      </c>
      <c r="G10" s="17" t="s">
        <v>67</v>
      </c>
      <c r="H10" s="22" t="s">
        <v>54</v>
      </c>
      <c r="I10" s="17" t="s">
        <v>55</v>
      </c>
      <c r="J10" s="18">
        <v>1</v>
      </c>
      <c r="K10" s="17" t="s">
        <v>56</v>
      </c>
      <c r="L10" s="22" t="s">
        <v>68</v>
      </c>
      <c r="M10" s="14" t="s">
        <v>69</v>
      </c>
      <c r="N10" s="17" t="s">
        <v>39</v>
      </c>
      <c r="O10" s="22" t="s">
        <v>70</v>
      </c>
      <c r="P10" s="12" t="s">
        <v>34</v>
      </c>
      <c r="Q10" s="12" t="s">
        <v>34</v>
      </c>
      <c r="R10" s="37" t="s">
        <v>59</v>
      </c>
      <c r="S10" s="23" t="s">
        <v>60</v>
      </c>
      <c r="T10" s="23" t="s">
        <v>61</v>
      </c>
      <c r="U10" s="19">
        <v>1</v>
      </c>
      <c r="V10" s="20" t="s">
        <v>62</v>
      </c>
      <c r="W10" s="20" t="s">
        <v>63</v>
      </c>
      <c r="X10" s="20" t="s">
        <v>64</v>
      </c>
      <c r="Y10" s="17" t="s">
        <v>71</v>
      </c>
    </row>
    <row r="11" spans="1:39" ht="118.5" customHeight="1" x14ac:dyDescent="0.25">
      <c r="A11" s="13">
        <v>4</v>
      </c>
      <c r="B11" s="14" t="s">
        <v>28</v>
      </c>
      <c r="C11" s="15" t="s">
        <v>50</v>
      </c>
      <c r="D11" s="14" t="s">
        <v>72</v>
      </c>
      <c r="E11" s="12" t="s">
        <v>73</v>
      </c>
      <c r="F11" s="22" t="s">
        <v>74</v>
      </c>
      <c r="G11" s="17" t="s">
        <v>75</v>
      </c>
      <c r="H11" s="17" t="s">
        <v>76</v>
      </c>
      <c r="I11" s="17" t="s">
        <v>35</v>
      </c>
      <c r="J11" s="18">
        <v>0.15</v>
      </c>
      <c r="K11" s="17" t="s">
        <v>77</v>
      </c>
      <c r="L11" s="12" t="s">
        <v>68</v>
      </c>
      <c r="M11" s="26" t="s">
        <v>78</v>
      </c>
      <c r="N11" s="17" t="s">
        <v>39</v>
      </c>
      <c r="O11" s="17" t="s">
        <v>79</v>
      </c>
      <c r="P11" s="12" t="s">
        <v>34</v>
      </c>
      <c r="Q11" s="12" t="s">
        <v>34</v>
      </c>
      <c r="R11" s="26" t="s">
        <v>80</v>
      </c>
      <c r="S11" s="26" t="s">
        <v>81</v>
      </c>
      <c r="T11" s="26" t="s">
        <v>82</v>
      </c>
      <c r="U11" s="19" t="s">
        <v>83</v>
      </c>
      <c r="V11" s="20" t="s">
        <v>84</v>
      </c>
      <c r="W11" s="20" t="s">
        <v>84</v>
      </c>
      <c r="X11" s="20" t="s">
        <v>84</v>
      </c>
      <c r="Y11" s="20" t="s">
        <v>85</v>
      </c>
    </row>
    <row r="12" spans="1:39" ht="127.5" customHeight="1" x14ac:dyDescent="0.25">
      <c r="A12" s="13">
        <v>5</v>
      </c>
      <c r="B12" s="14" t="s">
        <v>28</v>
      </c>
      <c r="C12" s="15" t="s">
        <v>29</v>
      </c>
      <c r="D12" s="14" t="s">
        <v>72</v>
      </c>
      <c r="E12" s="12" t="s">
        <v>31</v>
      </c>
      <c r="F12" s="14" t="s">
        <v>86</v>
      </c>
      <c r="G12" s="17" t="s">
        <v>87</v>
      </c>
      <c r="H12" s="17" t="s">
        <v>41</v>
      </c>
      <c r="I12" s="17" t="s">
        <v>88</v>
      </c>
      <c r="J12" s="27">
        <v>1</v>
      </c>
      <c r="K12" s="17" t="s">
        <v>89</v>
      </c>
      <c r="L12" s="12" t="s">
        <v>37</v>
      </c>
      <c r="M12" s="17" t="s">
        <v>90</v>
      </c>
      <c r="N12" s="17" t="s">
        <v>39</v>
      </c>
      <c r="O12" s="17" t="s">
        <v>91</v>
      </c>
      <c r="P12" s="12" t="s">
        <v>92</v>
      </c>
      <c r="Q12" s="12" t="s">
        <v>41</v>
      </c>
      <c r="R12" s="37" t="s">
        <v>93</v>
      </c>
      <c r="S12" s="23" t="s">
        <v>94</v>
      </c>
      <c r="T12" s="23" t="s">
        <v>95</v>
      </c>
      <c r="U12" s="23" t="s">
        <v>96</v>
      </c>
      <c r="V12" s="17" t="s">
        <v>97</v>
      </c>
      <c r="W12" s="20" t="s">
        <v>98</v>
      </c>
      <c r="X12" s="20" t="s">
        <v>99</v>
      </c>
      <c r="Y12" s="20" t="s">
        <v>100</v>
      </c>
    </row>
    <row r="13" spans="1:39" ht="75" x14ac:dyDescent="0.25">
      <c r="A13" s="13">
        <v>6</v>
      </c>
      <c r="B13" s="14" t="s">
        <v>28</v>
      </c>
      <c r="C13" s="15" t="s">
        <v>29</v>
      </c>
      <c r="D13" s="14" t="s">
        <v>72</v>
      </c>
      <c r="E13" s="12" t="s">
        <v>31</v>
      </c>
      <c r="F13" s="22" t="s">
        <v>101</v>
      </c>
      <c r="G13" s="17" t="s">
        <v>102</v>
      </c>
      <c r="H13" s="17" t="s">
        <v>41</v>
      </c>
      <c r="I13" s="17" t="s">
        <v>103</v>
      </c>
      <c r="J13" s="27">
        <v>1</v>
      </c>
      <c r="K13" s="17" t="s">
        <v>104</v>
      </c>
      <c r="L13" s="17" t="s">
        <v>37</v>
      </c>
      <c r="M13" s="17" t="s">
        <v>105</v>
      </c>
      <c r="N13" s="17" t="s">
        <v>39</v>
      </c>
      <c r="O13" s="17" t="s">
        <v>106</v>
      </c>
      <c r="P13" s="17" t="s">
        <v>107</v>
      </c>
      <c r="Q13" s="17" t="s">
        <v>41</v>
      </c>
      <c r="R13" s="37" t="s">
        <v>93</v>
      </c>
      <c r="S13" s="23" t="s">
        <v>94</v>
      </c>
      <c r="T13" s="23" t="s">
        <v>95</v>
      </c>
      <c r="U13" s="23" t="s">
        <v>96</v>
      </c>
      <c r="V13" s="17" t="s">
        <v>108</v>
      </c>
      <c r="W13" s="20" t="s">
        <v>98</v>
      </c>
      <c r="X13" s="20" t="s">
        <v>99</v>
      </c>
      <c r="Y13" s="20" t="s">
        <v>100</v>
      </c>
    </row>
    <row r="14" spans="1:39" ht="75" x14ac:dyDescent="0.25">
      <c r="A14" s="13">
        <v>7</v>
      </c>
      <c r="B14" s="14" t="s">
        <v>28</v>
      </c>
      <c r="C14" s="15" t="s">
        <v>29</v>
      </c>
      <c r="D14" s="14" t="s">
        <v>72</v>
      </c>
      <c r="E14" s="12" t="s">
        <v>31</v>
      </c>
      <c r="F14" s="22" t="s">
        <v>109</v>
      </c>
      <c r="G14" s="17" t="s">
        <v>110</v>
      </c>
      <c r="H14" s="17" t="s">
        <v>41</v>
      </c>
      <c r="I14" s="17" t="s">
        <v>111</v>
      </c>
      <c r="J14" s="27">
        <v>1</v>
      </c>
      <c r="K14" s="17" t="s">
        <v>104</v>
      </c>
      <c r="L14" s="17" t="s">
        <v>37</v>
      </c>
      <c r="M14" s="17" t="s">
        <v>112</v>
      </c>
      <c r="N14" s="17" t="s">
        <v>39</v>
      </c>
      <c r="O14" s="17" t="s">
        <v>111</v>
      </c>
      <c r="P14" s="17" t="s">
        <v>107</v>
      </c>
      <c r="Q14" s="17" t="s">
        <v>41</v>
      </c>
      <c r="R14" s="37" t="s">
        <v>93</v>
      </c>
      <c r="S14" s="23" t="s">
        <v>94</v>
      </c>
      <c r="T14" s="23" t="s">
        <v>95</v>
      </c>
      <c r="U14" s="23" t="s">
        <v>96</v>
      </c>
      <c r="V14" s="17" t="s">
        <v>108</v>
      </c>
      <c r="W14" s="20" t="s">
        <v>98</v>
      </c>
      <c r="X14" s="20" t="s">
        <v>99</v>
      </c>
      <c r="Y14" s="20" t="s">
        <v>100</v>
      </c>
    </row>
    <row r="15" spans="1:39" ht="75" x14ac:dyDescent="0.25">
      <c r="A15" s="13">
        <v>8</v>
      </c>
      <c r="B15" s="14" t="s">
        <v>28</v>
      </c>
      <c r="C15" s="15" t="s">
        <v>29</v>
      </c>
      <c r="D15" s="14" t="s">
        <v>72</v>
      </c>
      <c r="E15" s="12" t="s">
        <v>31</v>
      </c>
      <c r="F15" s="22" t="s">
        <v>113</v>
      </c>
      <c r="G15" s="17" t="s">
        <v>114</v>
      </c>
      <c r="H15" s="17" t="s">
        <v>41</v>
      </c>
      <c r="I15" s="17" t="s">
        <v>115</v>
      </c>
      <c r="J15" s="27">
        <v>1</v>
      </c>
      <c r="K15" s="17" t="s">
        <v>116</v>
      </c>
      <c r="L15" s="17" t="s">
        <v>37</v>
      </c>
      <c r="M15" s="17" t="s">
        <v>90</v>
      </c>
      <c r="N15" s="17" t="s">
        <v>39</v>
      </c>
      <c r="O15" s="17" t="s">
        <v>117</v>
      </c>
      <c r="P15" s="17" t="s">
        <v>107</v>
      </c>
      <c r="Q15" s="17" t="s">
        <v>41</v>
      </c>
      <c r="R15" s="37" t="s">
        <v>93</v>
      </c>
      <c r="S15" s="23" t="s">
        <v>118</v>
      </c>
      <c r="T15" s="23" t="s">
        <v>119</v>
      </c>
      <c r="U15" s="23" t="s">
        <v>96</v>
      </c>
      <c r="V15" s="17" t="s">
        <v>120</v>
      </c>
      <c r="W15" s="20" t="s">
        <v>98</v>
      </c>
      <c r="X15" s="20" t="s">
        <v>99</v>
      </c>
      <c r="Y15" s="20" t="s">
        <v>100</v>
      </c>
    </row>
    <row r="16" spans="1:39" ht="90" x14ac:dyDescent="0.25">
      <c r="A16" s="13">
        <v>9</v>
      </c>
      <c r="B16" s="14" t="s">
        <v>28</v>
      </c>
      <c r="C16" s="15" t="s">
        <v>121</v>
      </c>
      <c r="D16" s="17" t="s">
        <v>72</v>
      </c>
      <c r="E16" s="22" t="s">
        <v>73</v>
      </c>
      <c r="F16" s="14" t="s">
        <v>122</v>
      </c>
      <c r="G16" s="17" t="s">
        <v>123</v>
      </c>
      <c r="H16" s="17" t="s">
        <v>34</v>
      </c>
      <c r="I16" s="17" t="s">
        <v>124</v>
      </c>
      <c r="J16" s="28">
        <v>1</v>
      </c>
      <c r="K16" s="17" t="s">
        <v>125</v>
      </c>
      <c r="L16" s="12" t="s">
        <v>37</v>
      </c>
      <c r="M16" s="17" t="s">
        <v>126</v>
      </c>
      <c r="N16" s="17" t="s">
        <v>39</v>
      </c>
      <c r="O16" s="17" t="s">
        <v>127</v>
      </c>
      <c r="P16" s="17" t="s">
        <v>128</v>
      </c>
      <c r="Q16" s="12" t="s">
        <v>41</v>
      </c>
      <c r="R16" s="37" t="s">
        <v>59</v>
      </c>
      <c r="S16" s="23" t="s">
        <v>129</v>
      </c>
      <c r="T16" s="29" t="s">
        <v>130</v>
      </c>
      <c r="U16" s="30" t="s">
        <v>45</v>
      </c>
      <c r="V16" s="20" t="s">
        <v>131</v>
      </c>
      <c r="W16" s="20" t="s">
        <v>132</v>
      </c>
      <c r="X16" s="20" t="s">
        <v>132</v>
      </c>
      <c r="Y16" s="20" t="s">
        <v>133</v>
      </c>
    </row>
    <row r="17" spans="1:25" ht="90" x14ac:dyDescent="0.25">
      <c r="A17" s="13">
        <v>10</v>
      </c>
      <c r="B17" s="14" t="s">
        <v>28</v>
      </c>
      <c r="C17" s="15" t="s">
        <v>121</v>
      </c>
      <c r="D17" s="17" t="s">
        <v>72</v>
      </c>
      <c r="E17" s="22" t="s">
        <v>73</v>
      </c>
      <c r="F17" s="14" t="s">
        <v>134</v>
      </c>
      <c r="G17" s="17" t="s">
        <v>135</v>
      </c>
      <c r="H17" s="17" t="s">
        <v>34</v>
      </c>
      <c r="I17" s="17" t="s">
        <v>124</v>
      </c>
      <c r="J17" s="28">
        <v>1</v>
      </c>
      <c r="K17" s="17" t="s">
        <v>125</v>
      </c>
      <c r="L17" s="12" t="s">
        <v>37</v>
      </c>
      <c r="M17" s="17" t="s">
        <v>136</v>
      </c>
      <c r="N17" s="17" t="s">
        <v>39</v>
      </c>
      <c r="O17" s="17" t="s">
        <v>127</v>
      </c>
      <c r="P17" s="17" t="s">
        <v>128</v>
      </c>
      <c r="Q17" s="12" t="s">
        <v>41</v>
      </c>
      <c r="R17" s="37" t="s">
        <v>59</v>
      </c>
      <c r="S17" s="23" t="s">
        <v>129</v>
      </c>
      <c r="T17" s="29" t="s">
        <v>130</v>
      </c>
      <c r="U17" s="30" t="s">
        <v>45</v>
      </c>
      <c r="V17" s="20" t="s">
        <v>131</v>
      </c>
      <c r="W17" s="20" t="s">
        <v>132</v>
      </c>
      <c r="X17" s="20" t="s">
        <v>132</v>
      </c>
      <c r="Y17" s="20" t="s">
        <v>133</v>
      </c>
    </row>
    <row r="18" spans="1:25" ht="105" x14ac:dyDescent="0.25">
      <c r="A18" s="13">
        <v>11</v>
      </c>
      <c r="B18" s="14" t="s">
        <v>28</v>
      </c>
      <c r="C18" s="15" t="s">
        <v>121</v>
      </c>
      <c r="D18" s="17" t="s">
        <v>72</v>
      </c>
      <c r="E18" s="22" t="s">
        <v>73</v>
      </c>
      <c r="F18" s="14" t="s">
        <v>137</v>
      </c>
      <c r="G18" s="17" t="s">
        <v>138</v>
      </c>
      <c r="H18" s="17" t="s">
        <v>34</v>
      </c>
      <c r="I18" s="17" t="s">
        <v>124</v>
      </c>
      <c r="J18" s="28">
        <v>1</v>
      </c>
      <c r="K18" s="17" t="s">
        <v>125</v>
      </c>
      <c r="L18" s="12" t="s">
        <v>37</v>
      </c>
      <c r="M18" s="17" t="s">
        <v>139</v>
      </c>
      <c r="N18" s="17" t="s">
        <v>39</v>
      </c>
      <c r="O18" s="17" t="s">
        <v>127</v>
      </c>
      <c r="P18" s="17" t="s">
        <v>128</v>
      </c>
      <c r="Q18" s="12" t="s">
        <v>41</v>
      </c>
      <c r="R18" s="37" t="s">
        <v>59</v>
      </c>
      <c r="S18" s="23" t="s">
        <v>129</v>
      </c>
      <c r="T18" s="29" t="s">
        <v>130</v>
      </c>
      <c r="U18" s="30" t="s">
        <v>45</v>
      </c>
      <c r="V18" s="20" t="s">
        <v>131</v>
      </c>
      <c r="W18" s="20" t="s">
        <v>132</v>
      </c>
      <c r="X18" s="20" t="s">
        <v>132</v>
      </c>
      <c r="Y18" s="20" t="s">
        <v>133</v>
      </c>
    </row>
    <row r="19" spans="1:25" ht="90" x14ac:dyDescent="0.25">
      <c r="A19" s="13">
        <v>12</v>
      </c>
      <c r="B19" s="14" t="s">
        <v>28</v>
      </c>
      <c r="C19" s="15" t="s">
        <v>121</v>
      </c>
      <c r="D19" s="17" t="s">
        <v>72</v>
      </c>
      <c r="E19" s="22" t="s">
        <v>73</v>
      </c>
      <c r="F19" s="14" t="s">
        <v>140</v>
      </c>
      <c r="G19" s="26" t="s">
        <v>141</v>
      </c>
      <c r="H19" s="17" t="s">
        <v>34</v>
      </c>
      <c r="I19" s="17" t="s">
        <v>124</v>
      </c>
      <c r="J19" s="27">
        <v>0.9</v>
      </c>
      <c r="K19" s="22" t="s">
        <v>142</v>
      </c>
      <c r="L19" s="12" t="s">
        <v>37</v>
      </c>
      <c r="M19" s="17" t="s">
        <v>143</v>
      </c>
      <c r="N19" s="17" t="s">
        <v>39</v>
      </c>
      <c r="O19" s="31" t="s">
        <v>144</v>
      </c>
      <c r="P19" s="17" t="s">
        <v>107</v>
      </c>
      <c r="Q19" s="12" t="s">
        <v>41</v>
      </c>
      <c r="R19" s="37" t="s">
        <v>42</v>
      </c>
      <c r="S19" s="23" t="s">
        <v>145</v>
      </c>
      <c r="T19" s="29" t="s">
        <v>146</v>
      </c>
      <c r="U19" s="30" t="s">
        <v>45</v>
      </c>
      <c r="V19" s="20" t="s">
        <v>131</v>
      </c>
      <c r="W19" s="20" t="s">
        <v>147</v>
      </c>
      <c r="X19" s="20" t="s">
        <v>147</v>
      </c>
      <c r="Y19" s="20" t="s">
        <v>148</v>
      </c>
    </row>
    <row r="20" spans="1:25" ht="75" x14ac:dyDescent="0.25">
      <c r="A20" s="13">
        <v>13</v>
      </c>
      <c r="B20" s="14" t="s">
        <v>28</v>
      </c>
      <c r="C20" s="15" t="s">
        <v>121</v>
      </c>
      <c r="D20" s="17" t="s">
        <v>72</v>
      </c>
      <c r="E20" s="22" t="s">
        <v>149</v>
      </c>
      <c r="F20" s="14" t="s">
        <v>150</v>
      </c>
      <c r="G20" s="16" t="s">
        <v>151</v>
      </c>
      <c r="H20" s="22" t="s">
        <v>34</v>
      </c>
      <c r="I20" s="17" t="s">
        <v>124</v>
      </c>
      <c r="J20" s="27">
        <v>1</v>
      </c>
      <c r="K20" s="22" t="s">
        <v>152</v>
      </c>
      <c r="L20" s="21" t="s">
        <v>68</v>
      </c>
      <c r="M20" s="14" t="s">
        <v>153</v>
      </c>
      <c r="N20" s="17" t="s">
        <v>39</v>
      </c>
      <c r="O20" s="22" t="s">
        <v>154</v>
      </c>
      <c r="P20" s="12" t="s">
        <v>41</v>
      </c>
      <c r="Q20" s="12" t="s">
        <v>41</v>
      </c>
      <c r="R20" s="37" t="s">
        <v>59</v>
      </c>
      <c r="S20" s="23" t="s">
        <v>129</v>
      </c>
      <c r="T20" s="29" t="s">
        <v>130</v>
      </c>
      <c r="U20" s="30" t="s">
        <v>45</v>
      </c>
      <c r="V20" s="20" t="s">
        <v>131</v>
      </c>
      <c r="W20" s="20" t="s">
        <v>155</v>
      </c>
      <c r="X20" s="20" t="s">
        <v>156</v>
      </c>
      <c r="Y20" s="20" t="s">
        <v>157</v>
      </c>
    </row>
    <row r="21" spans="1:25" ht="135" x14ac:dyDescent="0.25">
      <c r="A21" s="13">
        <v>14</v>
      </c>
      <c r="B21" s="14" t="s">
        <v>28</v>
      </c>
      <c r="C21" s="15" t="s">
        <v>158</v>
      </c>
      <c r="D21" s="14" t="s">
        <v>159</v>
      </c>
      <c r="E21" s="12" t="s">
        <v>31</v>
      </c>
      <c r="F21" s="14" t="s">
        <v>160</v>
      </c>
      <c r="G21" s="14" t="s">
        <v>161</v>
      </c>
      <c r="H21" s="17" t="s">
        <v>34</v>
      </c>
      <c r="I21" s="17" t="s">
        <v>162</v>
      </c>
      <c r="J21" s="32">
        <v>1</v>
      </c>
      <c r="K21" s="17" t="s">
        <v>104</v>
      </c>
      <c r="L21" s="14" t="s">
        <v>37</v>
      </c>
      <c r="M21" s="14" t="s">
        <v>163</v>
      </c>
      <c r="N21" s="17" t="s">
        <v>39</v>
      </c>
      <c r="O21" s="14" t="s">
        <v>164</v>
      </c>
      <c r="P21" s="12" t="s">
        <v>41</v>
      </c>
      <c r="Q21" s="12" t="s">
        <v>41</v>
      </c>
      <c r="R21" s="14" t="s">
        <v>42</v>
      </c>
      <c r="S21" s="14" t="s">
        <v>165</v>
      </c>
      <c r="T21" s="14" t="s">
        <v>166</v>
      </c>
      <c r="U21" s="30" t="s">
        <v>45</v>
      </c>
      <c r="V21" s="20" t="s">
        <v>167</v>
      </c>
      <c r="W21" s="20" t="s">
        <v>168</v>
      </c>
      <c r="X21" s="20" t="s">
        <v>168</v>
      </c>
      <c r="Y21" s="20" t="s">
        <v>169</v>
      </c>
    </row>
    <row r="22" spans="1:25" ht="105" x14ac:dyDescent="0.25">
      <c r="A22" s="13">
        <v>15</v>
      </c>
      <c r="B22" s="14" t="s">
        <v>28</v>
      </c>
      <c r="C22" s="15" t="s">
        <v>158</v>
      </c>
      <c r="D22" s="14" t="s">
        <v>159</v>
      </c>
      <c r="E22" s="12" t="s">
        <v>31</v>
      </c>
      <c r="F22" s="14" t="s">
        <v>170</v>
      </c>
      <c r="G22" s="14" t="s">
        <v>171</v>
      </c>
      <c r="H22" s="17" t="s">
        <v>34</v>
      </c>
      <c r="I22" s="17" t="s">
        <v>162</v>
      </c>
      <c r="J22" s="32">
        <v>1</v>
      </c>
      <c r="K22" s="17" t="s">
        <v>104</v>
      </c>
      <c r="L22" s="14" t="s">
        <v>37</v>
      </c>
      <c r="M22" s="14" t="s">
        <v>172</v>
      </c>
      <c r="N22" s="17" t="s">
        <v>39</v>
      </c>
      <c r="O22" s="14" t="s">
        <v>173</v>
      </c>
      <c r="P22" s="12" t="s">
        <v>41</v>
      </c>
      <c r="Q22" s="12" t="s">
        <v>41</v>
      </c>
      <c r="R22" s="14" t="s">
        <v>174</v>
      </c>
      <c r="S22" s="14" t="s">
        <v>175</v>
      </c>
      <c r="T22" s="14" t="s">
        <v>176</v>
      </c>
      <c r="U22" s="30" t="s">
        <v>45</v>
      </c>
      <c r="V22" s="20" t="s">
        <v>167</v>
      </c>
      <c r="W22" s="17" t="s">
        <v>177</v>
      </c>
      <c r="X22" s="17" t="s">
        <v>177</v>
      </c>
      <c r="Y22" s="20" t="s">
        <v>169</v>
      </c>
    </row>
    <row r="23" spans="1:25" ht="75" x14ac:dyDescent="0.25">
      <c r="A23" s="13">
        <v>16</v>
      </c>
      <c r="B23" s="14" t="s">
        <v>28</v>
      </c>
      <c r="C23" s="15" t="s">
        <v>158</v>
      </c>
      <c r="D23" s="14" t="s">
        <v>159</v>
      </c>
      <c r="E23" s="12" t="s">
        <v>31</v>
      </c>
      <c r="F23" s="14" t="s">
        <v>178</v>
      </c>
      <c r="G23" s="14" t="s">
        <v>179</v>
      </c>
      <c r="H23" s="17" t="s">
        <v>34</v>
      </c>
      <c r="I23" s="17" t="s">
        <v>162</v>
      </c>
      <c r="J23" s="32">
        <v>0.95</v>
      </c>
      <c r="K23" s="17" t="s">
        <v>104</v>
      </c>
      <c r="L23" s="14" t="s">
        <v>180</v>
      </c>
      <c r="M23" s="14" t="s">
        <v>181</v>
      </c>
      <c r="N23" s="17" t="s">
        <v>39</v>
      </c>
      <c r="O23" s="14" t="s">
        <v>182</v>
      </c>
      <c r="P23" s="12" t="s">
        <v>41</v>
      </c>
      <c r="Q23" s="12" t="s">
        <v>41</v>
      </c>
      <c r="R23" s="14" t="s">
        <v>174</v>
      </c>
      <c r="S23" s="14" t="s">
        <v>183</v>
      </c>
      <c r="T23" s="14" t="s">
        <v>184</v>
      </c>
      <c r="U23" s="30" t="s">
        <v>45</v>
      </c>
      <c r="V23" s="20" t="s">
        <v>167</v>
      </c>
      <c r="W23" s="17" t="s">
        <v>185</v>
      </c>
      <c r="X23" s="17" t="s">
        <v>185</v>
      </c>
      <c r="Y23" s="20" t="s">
        <v>169</v>
      </c>
    </row>
    <row r="24" spans="1:25" ht="75" x14ac:dyDescent="0.25">
      <c r="A24" s="13">
        <v>17</v>
      </c>
      <c r="B24" s="14" t="s">
        <v>28</v>
      </c>
      <c r="C24" s="15" t="s">
        <v>158</v>
      </c>
      <c r="D24" s="14" t="s">
        <v>159</v>
      </c>
      <c r="E24" s="12" t="s">
        <v>31</v>
      </c>
      <c r="F24" s="14" t="s">
        <v>186</v>
      </c>
      <c r="G24" s="26" t="s">
        <v>187</v>
      </c>
      <c r="H24" s="17" t="s">
        <v>188</v>
      </c>
      <c r="I24" s="17" t="s">
        <v>162</v>
      </c>
      <c r="J24" s="26" t="s">
        <v>189</v>
      </c>
      <c r="K24" s="17" t="s">
        <v>116</v>
      </c>
      <c r="L24" s="26" t="s">
        <v>180</v>
      </c>
      <c r="M24" s="14" t="s">
        <v>190</v>
      </c>
      <c r="N24" s="17" t="s">
        <v>39</v>
      </c>
      <c r="O24" s="26" t="s">
        <v>191</v>
      </c>
      <c r="P24" s="12" t="s">
        <v>41</v>
      </c>
      <c r="Q24" s="12" t="s">
        <v>41</v>
      </c>
      <c r="R24" s="26" t="s">
        <v>192</v>
      </c>
      <c r="S24" s="26" t="s">
        <v>193</v>
      </c>
      <c r="T24" s="26" t="s">
        <v>194</v>
      </c>
      <c r="U24" s="26" t="s">
        <v>195</v>
      </c>
      <c r="V24" s="20" t="s">
        <v>167</v>
      </c>
      <c r="W24" s="17" t="s">
        <v>185</v>
      </c>
      <c r="X24" s="17" t="s">
        <v>185</v>
      </c>
      <c r="Y24" s="20" t="s">
        <v>169</v>
      </c>
    </row>
    <row r="25" spans="1:25" ht="105" x14ac:dyDescent="0.25">
      <c r="A25" s="13">
        <v>18</v>
      </c>
      <c r="B25" s="14" t="s">
        <v>28</v>
      </c>
      <c r="C25" s="15" t="s">
        <v>158</v>
      </c>
      <c r="D25" s="14" t="s">
        <v>159</v>
      </c>
      <c r="E25" s="12" t="s">
        <v>73</v>
      </c>
      <c r="F25" s="26" t="s">
        <v>196</v>
      </c>
      <c r="G25" s="33" t="s">
        <v>197</v>
      </c>
      <c r="H25" s="17" t="s">
        <v>34</v>
      </c>
      <c r="I25" s="17" t="s">
        <v>162</v>
      </c>
      <c r="J25" s="32">
        <v>1</v>
      </c>
      <c r="K25" s="17" t="s">
        <v>116</v>
      </c>
      <c r="L25" s="26" t="s">
        <v>180</v>
      </c>
      <c r="M25" s="26" t="s">
        <v>198</v>
      </c>
      <c r="N25" s="17" t="s">
        <v>39</v>
      </c>
      <c r="O25" s="26" t="s">
        <v>199</v>
      </c>
      <c r="P25" s="12" t="s">
        <v>41</v>
      </c>
      <c r="Q25" s="12" t="s">
        <v>41</v>
      </c>
      <c r="R25" s="26" t="s">
        <v>200</v>
      </c>
      <c r="S25" s="26" t="s">
        <v>201</v>
      </c>
      <c r="T25" s="34">
        <v>1</v>
      </c>
      <c r="U25" s="34">
        <v>1</v>
      </c>
      <c r="V25" s="20" t="s">
        <v>167</v>
      </c>
      <c r="W25" s="20" t="s">
        <v>167</v>
      </c>
      <c r="X25" s="20" t="s">
        <v>167</v>
      </c>
      <c r="Y25" s="20" t="s">
        <v>169</v>
      </c>
    </row>
    <row r="26" spans="1:25" ht="60" x14ac:dyDescent="0.25">
      <c r="A26" s="13">
        <v>19</v>
      </c>
      <c r="B26" s="35" t="s">
        <v>202</v>
      </c>
      <c r="C26" s="15" t="s">
        <v>203</v>
      </c>
      <c r="D26" s="17" t="s">
        <v>204</v>
      </c>
      <c r="E26" s="21" t="s">
        <v>31</v>
      </c>
      <c r="F26" s="36" t="s">
        <v>205</v>
      </c>
      <c r="G26" s="16" t="s">
        <v>206</v>
      </c>
      <c r="H26" s="12" t="s">
        <v>207</v>
      </c>
      <c r="I26" s="17" t="s">
        <v>208</v>
      </c>
      <c r="J26" s="28">
        <v>1</v>
      </c>
      <c r="K26" s="17" t="s">
        <v>209</v>
      </c>
      <c r="L26" s="12" t="s">
        <v>37</v>
      </c>
      <c r="M26" s="14" t="s">
        <v>210</v>
      </c>
      <c r="N26" s="12" t="s">
        <v>39</v>
      </c>
      <c r="O26" s="14" t="s">
        <v>211</v>
      </c>
      <c r="P26" s="12" t="s">
        <v>41</v>
      </c>
      <c r="Q26" s="12" t="s">
        <v>41</v>
      </c>
      <c r="R26" s="37" t="s">
        <v>212</v>
      </c>
      <c r="S26" s="23" t="s">
        <v>213</v>
      </c>
      <c r="T26" s="23" t="s">
        <v>176</v>
      </c>
      <c r="U26" s="30" t="s">
        <v>214</v>
      </c>
      <c r="V26" s="20" t="s">
        <v>203</v>
      </c>
      <c r="W26" s="20" t="s">
        <v>215</v>
      </c>
      <c r="X26" s="20" t="s">
        <v>215</v>
      </c>
      <c r="Y26" s="20" t="s">
        <v>203</v>
      </c>
    </row>
    <row r="27" spans="1:25" ht="60" x14ac:dyDescent="0.25">
      <c r="A27" s="13">
        <v>20</v>
      </c>
      <c r="B27" s="35" t="s">
        <v>202</v>
      </c>
      <c r="C27" s="15" t="s">
        <v>203</v>
      </c>
      <c r="D27" s="17" t="s">
        <v>204</v>
      </c>
      <c r="E27" s="21" t="s">
        <v>31</v>
      </c>
      <c r="F27" s="36" t="s">
        <v>216</v>
      </c>
      <c r="G27" s="14" t="s">
        <v>217</v>
      </c>
      <c r="H27" s="12" t="s">
        <v>207</v>
      </c>
      <c r="I27" s="17" t="s">
        <v>208</v>
      </c>
      <c r="J27" s="28">
        <v>1</v>
      </c>
      <c r="K27" s="17" t="s">
        <v>209</v>
      </c>
      <c r="L27" s="12" t="s">
        <v>37</v>
      </c>
      <c r="M27" s="14" t="s">
        <v>218</v>
      </c>
      <c r="N27" s="12" t="s">
        <v>39</v>
      </c>
      <c r="O27" s="14" t="s">
        <v>211</v>
      </c>
      <c r="P27" s="12" t="s">
        <v>41</v>
      </c>
      <c r="Q27" s="12" t="s">
        <v>41</v>
      </c>
      <c r="R27" s="37" t="s">
        <v>212</v>
      </c>
      <c r="S27" s="23" t="s">
        <v>213</v>
      </c>
      <c r="T27" s="23" t="s">
        <v>176</v>
      </c>
      <c r="U27" s="30" t="s">
        <v>214</v>
      </c>
      <c r="V27" s="20" t="s">
        <v>203</v>
      </c>
      <c r="W27" s="20" t="s">
        <v>215</v>
      </c>
      <c r="X27" s="20" t="s">
        <v>215</v>
      </c>
      <c r="Y27" s="20" t="s">
        <v>203</v>
      </c>
    </row>
    <row r="28" spans="1:25" ht="105" x14ac:dyDescent="0.25">
      <c r="A28" s="13">
        <v>21</v>
      </c>
      <c r="B28" s="35" t="s">
        <v>202</v>
      </c>
      <c r="C28" s="15" t="s">
        <v>203</v>
      </c>
      <c r="D28" s="17" t="s">
        <v>204</v>
      </c>
      <c r="E28" s="21" t="s">
        <v>31</v>
      </c>
      <c r="F28" s="36" t="s">
        <v>219</v>
      </c>
      <c r="G28" s="22" t="s">
        <v>220</v>
      </c>
      <c r="H28" s="12" t="s">
        <v>207</v>
      </c>
      <c r="I28" s="17" t="s">
        <v>208</v>
      </c>
      <c r="J28" s="27">
        <v>0.8</v>
      </c>
      <c r="K28" s="17" t="s">
        <v>209</v>
      </c>
      <c r="L28" s="12" t="s">
        <v>221</v>
      </c>
      <c r="M28" s="36" t="s">
        <v>222</v>
      </c>
      <c r="N28" s="12" t="s">
        <v>39</v>
      </c>
      <c r="O28" s="12" t="s">
        <v>223</v>
      </c>
      <c r="P28" s="12" t="s">
        <v>41</v>
      </c>
      <c r="Q28" s="12" t="s">
        <v>41</v>
      </c>
      <c r="R28" s="37" t="s">
        <v>224</v>
      </c>
      <c r="S28" s="23" t="s">
        <v>225</v>
      </c>
      <c r="T28" s="23" t="s">
        <v>226</v>
      </c>
      <c r="U28" s="30" t="s">
        <v>227</v>
      </c>
      <c r="V28" s="17" t="s">
        <v>228</v>
      </c>
      <c r="W28" s="17" t="s">
        <v>229</v>
      </c>
      <c r="X28" s="17" t="s">
        <v>229</v>
      </c>
      <c r="Y28" s="17" t="s">
        <v>229</v>
      </c>
    </row>
    <row r="29" spans="1:25" ht="120" x14ac:dyDescent="0.25">
      <c r="A29" s="13">
        <v>22</v>
      </c>
      <c r="B29" s="35" t="s">
        <v>230</v>
      </c>
      <c r="C29" s="15" t="s">
        <v>203</v>
      </c>
      <c r="D29" s="17" t="s">
        <v>204</v>
      </c>
      <c r="E29" s="21" t="s">
        <v>31</v>
      </c>
      <c r="F29" s="36" t="s">
        <v>231</v>
      </c>
      <c r="G29" s="14" t="s">
        <v>232</v>
      </c>
      <c r="H29" s="12" t="s">
        <v>207</v>
      </c>
      <c r="I29" s="17" t="s">
        <v>208</v>
      </c>
      <c r="J29" s="28">
        <v>0.85</v>
      </c>
      <c r="K29" s="17" t="s">
        <v>233</v>
      </c>
      <c r="L29" s="12" t="s">
        <v>37</v>
      </c>
      <c r="M29" s="14" t="s">
        <v>234</v>
      </c>
      <c r="N29" s="12" t="s">
        <v>39</v>
      </c>
      <c r="O29" s="14" t="s">
        <v>235</v>
      </c>
      <c r="P29" s="12" t="s">
        <v>41</v>
      </c>
      <c r="Q29" s="12" t="s">
        <v>41</v>
      </c>
      <c r="R29" s="37" t="s">
        <v>236</v>
      </c>
      <c r="S29" s="23" t="s">
        <v>237</v>
      </c>
      <c r="T29" s="23" t="s">
        <v>238</v>
      </c>
      <c r="U29" s="30" t="s">
        <v>239</v>
      </c>
      <c r="V29" s="17" t="s">
        <v>228</v>
      </c>
      <c r="W29" s="17" t="s">
        <v>229</v>
      </c>
      <c r="X29" s="17" t="s">
        <v>229</v>
      </c>
      <c r="Y29" s="17" t="s">
        <v>229</v>
      </c>
    </row>
    <row r="30" spans="1:25" ht="120" x14ac:dyDescent="0.25">
      <c r="A30" s="13">
        <v>23</v>
      </c>
      <c r="B30" s="35" t="s">
        <v>230</v>
      </c>
      <c r="C30" s="15" t="s">
        <v>203</v>
      </c>
      <c r="D30" s="17" t="s">
        <v>204</v>
      </c>
      <c r="E30" s="21" t="s">
        <v>31</v>
      </c>
      <c r="F30" s="36" t="s">
        <v>240</v>
      </c>
      <c r="G30" s="14" t="s">
        <v>241</v>
      </c>
      <c r="H30" s="22" t="s">
        <v>207</v>
      </c>
      <c r="I30" s="17" t="s">
        <v>208</v>
      </c>
      <c r="J30" s="28">
        <v>1</v>
      </c>
      <c r="K30" s="17" t="s">
        <v>233</v>
      </c>
      <c r="L30" s="12" t="s">
        <v>37</v>
      </c>
      <c r="M30" s="14" t="s">
        <v>242</v>
      </c>
      <c r="N30" s="12" t="s">
        <v>39</v>
      </c>
      <c r="O30" s="14" t="s">
        <v>243</v>
      </c>
      <c r="P30" s="12" t="s">
        <v>41</v>
      </c>
      <c r="Q30" s="12" t="s">
        <v>41</v>
      </c>
      <c r="R30" s="37" t="s">
        <v>212</v>
      </c>
      <c r="S30" s="23" t="s">
        <v>213</v>
      </c>
      <c r="T30" s="23" t="s">
        <v>176</v>
      </c>
      <c r="U30" s="30" t="s">
        <v>214</v>
      </c>
      <c r="V30" s="17" t="s">
        <v>203</v>
      </c>
      <c r="W30" s="17" t="s">
        <v>244</v>
      </c>
      <c r="X30" s="17" t="s">
        <v>244</v>
      </c>
      <c r="Y30" s="17" t="s">
        <v>244</v>
      </c>
    </row>
    <row r="31" spans="1:25" ht="120" x14ac:dyDescent="0.25">
      <c r="A31" s="13">
        <v>24</v>
      </c>
      <c r="B31" s="35" t="s">
        <v>230</v>
      </c>
      <c r="C31" s="15" t="s">
        <v>203</v>
      </c>
      <c r="D31" s="17" t="s">
        <v>204</v>
      </c>
      <c r="E31" s="21" t="s">
        <v>31</v>
      </c>
      <c r="F31" s="36" t="s">
        <v>245</v>
      </c>
      <c r="G31" s="14" t="s">
        <v>246</v>
      </c>
      <c r="H31" s="17" t="s">
        <v>207</v>
      </c>
      <c r="I31" s="17" t="s">
        <v>208</v>
      </c>
      <c r="J31" s="28">
        <v>0.8</v>
      </c>
      <c r="K31" s="17" t="s">
        <v>233</v>
      </c>
      <c r="L31" s="12" t="s">
        <v>37</v>
      </c>
      <c r="M31" s="14" t="s">
        <v>247</v>
      </c>
      <c r="N31" s="17" t="s">
        <v>39</v>
      </c>
      <c r="O31" s="14" t="s">
        <v>248</v>
      </c>
      <c r="P31" s="12" t="s">
        <v>41</v>
      </c>
      <c r="Q31" s="12" t="s">
        <v>41</v>
      </c>
      <c r="R31" s="37" t="s">
        <v>224</v>
      </c>
      <c r="S31" s="23" t="s">
        <v>225</v>
      </c>
      <c r="T31" s="23" t="s">
        <v>226</v>
      </c>
      <c r="U31" s="30" t="s">
        <v>227</v>
      </c>
      <c r="V31" s="17" t="s">
        <v>203</v>
      </c>
      <c r="W31" s="17" t="s">
        <v>244</v>
      </c>
      <c r="X31" s="17" t="s">
        <v>244</v>
      </c>
      <c r="Y31" s="17" t="s">
        <v>244</v>
      </c>
    </row>
    <row r="32" spans="1:25" ht="90" x14ac:dyDescent="0.25">
      <c r="A32" s="13">
        <v>25</v>
      </c>
      <c r="B32" s="35" t="s">
        <v>202</v>
      </c>
      <c r="C32" s="17" t="s">
        <v>228</v>
      </c>
      <c r="D32" s="17" t="s">
        <v>204</v>
      </c>
      <c r="E32" s="21" t="s">
        <v>31</v>
      </c>
      <c r="F32" s="14" t="s">
        <v>249</v>
      </c>
      <c r="G32" s="14" t="s">
        <v>250</v>
      </c>
      <c r="H32" s="12" t="s">
        <v>54</v>
      </c>
      <c r="I32" s="17" t="s">
        <v>208</v>
      </c>
      <c r="J32" s="28">
        <v>1</v>
      </c>
      <c r="K32" s="17" t="s">
        <v>233</v>
      </c>
      <c r="L32" s="12" t="s">
        <v>37</v>
      </c>
      <c r="M32" s="14" t="s">
        <v>251</v>
      </c>
      <c r="N32" s="12" t="s">
        <v>39</v>
      </c>
      <c r="O32" s="14" t="s">
        <v>252</v>
      </c>
      <c r="P32" s="12" t="s">
        <v>76</v>
      </c>
      <c r="Q32" s="12" t="s">
        <v>76</v>
      </c>
      <c r="R32" s="37" t="s">
        <v>212</v>
      </c>
      <c r="S32" s="23" t="s">
        <v>213</v>
      </c>
      <c r="T32" s="23" t="s">
        <v>176</v>
      </c>
      <c r="U32" s="30" t="s">
        <v>214</v>
      </c>
      <c r="V32" s="17" t="s">
        <v>228</v>
      </c>
      <c r="W32" s="17" t="s">
        <v>229</v>
      </c>
      <c r="X32" s="17" t="s">
        <v>229</v>
      </c>
      <c r="Y32" s="17" t="s">
        <v>229</v>
      </c>
    </row>
    <row r="33" spans="1:25" ht="120" x14ac:dyDescent="0.25">
      <c r="A33" s="13">
        <v>26</v>
      </c>
      <c r="B33" s="35" t="s">
        <v>230</v>
      </c>
      <c r="C33" s="17" t="s">
        <v>228</v>
      </c>
      <c r="D33" s="17" t="s">
        <v>204</v>
      </c>
      <c r="E33" s="21" t="s">
        <v>31</v>
      </c>
      <c r="F33" s="14" t="s">
        <v>253</v>
      </c>
      <c r="G33" s="14" t="s">
        <v>254</v>
      </c>
      <c r="H33" s="14" t="s">
        <v>207</v>
      </c>
      <c r="I33" s="17" t="s">
        <v>208</v>
      </c>
      <c r="J33" s="28">
        <v>1</v>
      </c>
      <c r="K33" s="17" t="s">
        <v>233</v>
      </c>
      <c r="L33" s="12" t="s">
        <v>37</v>
      </c>
      <c r="M33" s="14" t="s">
        <v>255</v>
      </c>
      <c r="N33" s="12" t="s">
        <v>39</v>
      </c>
      <c r="O33" s="14" t="s">
        <v>256</v>
      </c>
      <c r="P33" s="12" t="s">
        <v>76</v>
      </c>
      <c r="Q33" s="12" t="s">
        <v>76</v>
      </c>
      <c r="R33" s="37" t="s">
        <v>212</v>
      </c>
      <c r="S33" s="23" t="s">
        <v>213</v>
      </c>
      <c r="T33" s="23" t="s">
        <v>176</v>
      </c>
      <c r="U33" s="30" t="s">
        <v>214</v>
      </c>
      <c r="V33" s="17" t="s">
        <v>228</v>
      </c>
      <c r="W33" s="17" t="s">
        <v>229</v>
      </c>
      <c r="X33" s="17" t="s">
        <v>229</v>
      </c>
      <c r="Y33" s="17" t="s">
        <v>229</v>
      </c>
    </row>
    <row r="34" spans="1:25" ht="75" x14ac:dyDescent="0.25">
      <c r="A34" s="13">
        <v>27</v>
      </c>
      <c r="B34" s="35" t="s">
        <v>202</v>
      </c>
      <c r="C34" s="15" t="s">
        <v>203</v>
      </c>
      <c r="D34" s="17" t="s">
        <v>204</v>
      </c>
      <c r="E34" s="21" t="s">
        <v>31</v>
      </c>
      <c r="F34" s="14" t="s">
        <v>257</v>
      </c>
      <c r="G34" s="14" t="s">
        <v>258</v>
      </c>
      <c r="H34" s="17" t="s">
        <v>207</v>
      </c>
      <c r="I34" s="17" t="s">
        <v>208</v>
      </c>
      <c r="J34" s="28">
        <v>1</v>
      </c>
      <c r="K34" s="17" t="s">
        <v>233</v>
      </c>
      <c r="L34" s="12" t="s">
        <v>37</v>
      </c>
      <c r="M34" s="14" t="s">
        <v>259</v>
      </c>
      <c r="N34" s="12" t="s">
        <v>39</v>
      </c>
      <c r="O34" s="22" t="s">
        <v>260</v>
      </c>
      <c r="P34" s="12" t="s">
        <v>41</v>
      </c>
      <c r="Q34" s="12" t="s">
        <v>41</v>
      </c>
      <c r="R34" s="37" t="s">
        <v>212</v>
      </c>
      <c r="S34" s="23" t="s">
        <v>213</v>
      </c>
      <c r="T34" s="23" t="s">
        <v>176</v>
      </c>
      <c r="U34" s="30" t="s">
        <v>214</v>
      </c>
      <c r="V34" s="17" t="s">
        <v>228</v>
      </c>
      <c r="W34" s="17" t="s">
        <v>229</v>
      </c>
      <c r="X34" s="17" t="s">
        <v>229</v>
      </c>
      <c r="Y34" s="17" t="s">
        <v>229</v>
      </c>
    </row>
    <row r="35" spans="1:25" ht="63.75" customHeight="1" x14ac:dyDescent="0.25">
      <c r="A35" s="13">
        <v>28</v>
      </c>
      <c r="B35" s="14" t="s">
        <v>28</v>
      </c>
      <c r="C35" s="15" t="s">
        <v>261</v>
      </c>
      <c r="D35" s="17" t="s">
        <v>262</v>
      </c>
      <c r="E35" s="12" t="s">
        <v>31</v>
      </c>
      <c r="F35" s="22" t="s">
        <v>263</v>
      </c>
      <c r="G35" s="20" t="s">
        <v>264</v>
      </c>
      <c r="H35" s="24" t="s">
        <v>34</v>
      </c>
      <c r="I35" s="20" t="s">
        <v>265</v>
      </c>
      <c r="J35" s="28">
        <v>1</v>
      </c>
      <c r="K35" s="20" t="s">
        <v>266</v>
      </c>
      <c r="L35" s="24" t="s">
        <v>37</v>
      </c>
      <c r="M35" s="20" t="s">
        <v>267</v>
      </c>
      <c r="N35" s="24" t="s">
        <v>39</v>
      </c>
      <c r="O35" s="20" t="s">
        <v>268</v>
      </c>
      <c r="P35" s="24" t="s">
        <v>41</v>
      </c>
      <c r="Q35" s="24" t="s">
        <v>269</v>
      </c>
      <c r="R35" s="37" t="s">
        <v>270</v>
      </c>
      <c r="S35" s="23" t="s">
        <v>271</v>
      </c>
      <c r="T35" s="23" t="s">
        <v>272</v>
      </c>
      <c r="U35" s="23" t="s">
        <v>273</v>
      </c>
      <c r="V35" s="20" t="s">
        <v>274</v>
      </c>
      <c r="W35" s="17" t="s">
        <v>275</v>
      </c>
      <c r="X35" s="20" t="s">
        <v>276</v>
      </c>
      <c r="Y35" s="20" t="s">
        <v>277</v>
      </c>
    </row>
    <row r="36" spans="1:25" ht="63.75" customHeight="1" x14ac:dyDescent="0.25">
      <c r="A36" s="13">
        <v>29</v>
      </c>
      <c r="B36" s="17" t="s">
        <v>278</v>
      </c>
      <c r="C36" s="15" t="s">
        <v>261</v>
      </c>
      <c r="D36" s="17" t="s">
        <v>262</v>
      </c>
      <c r="E36" s="12" t="s">
        <v>31</v>
      </c>
      <c r="F36" s="22" t="s">
        <v>279</v>
      </c>
      <c r="G36" s="20" t="s">
        <v>280</v>
      </c>
      <c r="H36" s="24" t="s">
        <v>41</v>
      </c>
      <c r="I36" s="20" t="s">
        <v>281</v>
      </c>
      <c r="J36" s="28">
        <v>0.65</v>
      </c>
      <c r="K36" s="20" t="s">
        <v>282</v>
      </c>
      <c r="L36" s="20" t="s">
        <v>68</v>
      </c>
      <c r="M36" s="20" t="s">
        <v>283</v>
      </c>
      <c r="N36" s="24" t="s">
        <v>39</v>
      </c>
      <c r="O36" s="20" t="s">
        <v>284</v>
      </c>
      <c r="P36" s="24" t="s">
        <v>285</v>
      </c>
      <c r="Q36" s="24" t="s">
        <v>41</v>
      </c>
      <c r="R36" s="37" t="s">
        <v>286</v>
      </c>
      <c r="S36" s="23" t="s">
        <v>287</v>
      </c>
      <c r="T36" s="23" t="s">
        <v>288</v>
      </c>
      <c r="U36" s="23" t="s">
        <v>289</v>
      </c>
      <c r="V36" s="20" t="s">
        <v>290</v>
      </c>
      <c r="W36" s="20" t="s">
        <v>291</v>
      </c>
      <c r="X36" s="20" t="s">
        <v>276</v>
      </c>
      <c r="Y36" s="20" t="s">
        <v>277</v>
      </c>
    </row>
    <row r="37" spans="1:25" ht="63.75" customHeight="1" x14ac:dyDescent="0.25">
      <c r="A37" s="13">
        <v>30</v>
      </c>
      <c r="B37" s="17" t="s">
        <v>278</v>
      </c>
      <c r="C37" s="15" t="s">
        <v>261</v>
      </c>
      <c r="D37" s="17" t="s">
        <v>262</v>
      </c>
      <c r="E37" s="12" t="s">
        <v>73</v>
      </c>
      <c r="F37" s="22" t="s">
        <v>292</v>
      </c>
      <c r="G37" s="20" t="s">
        <v>293</v>
      </c>
      <c r="H37" s="24" t="s">
        <v>41</v>
      </c>
      <c r="I37" s="20" t="s">
        <v>281</v>
      </c>
      <c r="J37" s="22" t="s">
        <v>294</v>
      </c>
      <c r="K37" s="20" t="s">
        <v>295</v>
      </c>
      <c r="L37" s="20" t="s">
        <v>68</v>
      </c>
      <c r="M37" s="20" t="s">
        <v>296</v>
      </c>
      <c r="N37" s="24" t="s">
        <v>297</v>
      </c>
      <c r="O37" s="20" t="s">
        <v>298</v>
      </c>
      <c r="P37" s="24" t="s">
        <v>299</v>
      </c>
      <c r="Q37" s="24" t="s">
        <v>41</v>
      </c>
      <c r="R37" s="37" t="s">
        <v>300</v>
      </c>
      <c r="S37" s="23" t="s">
        <v>301</v>
      </c>
      <c r="T37" s="23" t="s">
        <v>302</v>
      </c>
      <c r="U37" s="30" t="s">
        <v>303</v>
      </c>
      <c r="V37" s="20" t="s">
        <v>304</v>
      </c>
      <c r="W37" s="20" t="s">
        <v>305</v>
      </c>
      <c r="X37" s="20" t="s">
        <v>276</v>
      </c>
      <c r="Y37" s="20" t="s">
        <v>277</v>
      </c>
    </row>
    <row r="38" spans="1:25" ht="165" x14ac:dyDescent="0.25">
      <c r="A38" s="13">
        <v>31</v>
      </c>
      <c r="B38" s="17" t="s">
        <v>278</v>
      </c>
      <c r="C38" s="15" t="s">
        <v>261</v>
      </c>
      <c r="D38" s="17" t="s">
        <v>262</v>
      </c>
      <c r="E38" s="12" t="s">
        <v>31</v>
      </c>
      <c r="F38" s="22" t="s">
        <v>306</v>
      </c>
      <c r="G38" s="20" t="s">
        <v>307</v>
      </c>
      <c r="H38" s="24" t="s">
        <v>41</v>
      </c>
      <c r="I38" s="20" t="s">
        <v>281</v>
      </c>
      <c r="J38" s="28">
        <v>1</v>
      </c>
      <c r="K38" s="20" t="s">
        <v>308</v>
      </c>
      <c r="L38" s="20" t="s">
        <v>37</v>
      </c>
      <c r="M38" s="20" t="s">
        <v>309</v>
      </c>
      <c r="N38" s="20" t="s">
        <v>39</v>
      </c>
      <c r="O38" s="20" t="s">
        <v>298</v>
      </c>
      <c r="P38" s="24" t="s">
        <v>299</v>
      </c>
      <c r="Q38" s="24" t="s">
        <v>41</v>
      </c>
      <c r="R38" s="37" t="s">
        <v>310</v>
      </c>
      <c r="S38" s="23" t="s">
        <v>311</v>
      </c>
      <c r="T38" s="23" t="s">
        <v>312</v>
      </c>
      <c r="U38" s="23" t="s">
        <v>273</v>
      </c>
      <c r="V38" s="20" t="s">
        <v>304</v>
      </c>
      <c r="W38" s="20" t="s">
        <v>305</v>
      </c>
      <c r="X38" s="20" t="s">
        <v>276</v>
      </c>
      <c r="Y38" s="20" t="s">
        <v>277</v>
      </c>
    </row>
    <row r="39" spans="1:25" ht="75" x14ac:dyDescent="0.25">
      <c r="A39" s="13">
        <v>32</v>
      </c>
      <c r="B39" s="14" t="s">
        <v>28</v>
      </c>
      <c r="C39" s="15" t="s">
        <v>313</v>
      </c>
      <c r="D39" s="17" t="s">
        <v>314</v>
      </c>
      <c r="E39" s="12" t="s">
        <v>73</v>
      </c>
      <c r="F39" s="22" t="s">
        <v>315</v>
      </c>
      <c r="G39" s="17" t="s">
        <v>316</v>
      </c>
      <c r="H39" s="17" t="s">
        <v>76</v>
      </c>
      <c r="I39" s="17" t="s">
        <v>35</v>
      </c>
      <c r="J39" s="27">
        <v>1</v>
      </c>
      <c r="K39" s="17" t="s">
        <v>317</v>
      </c>
      <c r="L39" s="12" t="s">
        <v>37</v>
      </c>
      <c r="M39" s="17" t="s">
        <v>318</v>
      </c>
      <c r="N39" s="17" t="s">
        <v>39</v>
      </c>
      <c r="O39" s="22" t="s">
        <v>319</v>
      </c>
      <c r="P39" s="21" t="s">
        <v>34</v>
      </c>
      <c r="Q39" s="21" t="s">
        <v>34</v>
      </c>
      <c r="R39" s="37" t="s">
        <v>320</v>
      </c>
      <c r="S39" s="37" t="s">
        <v>321</v>
      </c>
      <c r="T39" s="37" t="s">
        <v>322</v>
      </c>
      <c r="U39" s="38" t="s">
        <v>323</v>
      </c>
      <c r="V39" s="22" t="s">
        <v>324</v>
      </c>
      <c r="W39" s="20" t="s">
        <v>325</v>
      </c>
      <c r="X39" s="20" t="s">
        <v>326</v>
      </c>
      <c r="Y39" s="22" t="s">
        <v>327</v>
      </c>
    </row>
    <row r="40" spans="1:25" ht="75" x14ac:dyDescent="0.25">
      <c r="A40" s="13">
        <v>33</v>
      </c>
      <c r="B40" s="14" t="s">
        <v>28</v>
      </c>
      <c r="C40" s="17" t="s">
        <v>328</v>
      </c>
      <c r="D40" s="17" t="s">
        <v>314</v>
      </c>
      <c r="E40" s="12" t="s">
        <v>31</v>
      </c>
      <c r="F40" s="22" t="s">
        <v>329</v>
      </c>
      <c r="G40" s="17" t="s">
        <v>330</v>
      </c>
      <c r="H40" s="12" t="s">
        <v>34</v>
      </c>
      <c r="I40" s="17" t="s">
        <v>35</v>
      </c>
      <c r="J40" s="32">
        <v>0.95</v>
      </c>
      <c r="K40" s="22" t="s">
        <v>331</v>
      </c>
      <c r="L40" s="12" t="s">
        <v>37</v>
      </c>
      <c r="M40" s="14" t="s">
        <v>332</v>
      </c>
      <c r="N40" s="17" t="s">
        <v>39</v>
      </c>
      <c r="O40" s="17" t="s">
        <v>333</v>
      </c>
      <c r="P40" s="12" t="s">
        <v>41</v>
      </c>
      <c r="Q40" s="12" t="s">
        <v>41</v>
      </c>
      <c r="R40" s="37" t="s">
        <v>334</v>
      </c>
      <c r="S40" s="37" t="s">
        <v>335</v>
      </c>
      <c r="T40" s="37" t="s">
        <v>336</v>
      </c>
      <c r="U40" s="26" t="s">
        <v>184</v>
      </c>
      <c r="V40" s="17" t="s">
        <v>337</v>
      </c>
      <c r="W40" s="20" t="s">
        <v>338</v>
      </c>
      <c r="X40" s="20" t="s">
        <v>339</v>
      </c>
      <c r="Y40" s="20" t="s">
        <v>340</v>
      </c>
    </row>
    <row r="41" spans="1:25" ht="75" x14ac:dyDescent="0.25">
      <c r="A41" s="13">
        <v>34</v>
      </c>
      <c r="B41" s="14" t="s">
        <v>28</v>
      </c>
      <c r="C41" s="17" t="s">
        <v>328</v>
      </c>
      <c r="D41" s="17" t="s">
        <v>314</v>
      </c>
      <c r="E41" s="12" t="s">
        <v>31</v>
      </c>
      <c r="F41" s="22" t="s">
        <v>341</v>
      </c>
      <c r="G41" s="39" t="s">
        <v>342</v>
      </c>
      <c r="H41" s="12" t="s">
        <v>34</v>
      </c>
      <c r="I41" s="17" t="s">
        <v>35</v>
      </c>
      <c r="J41" s="28">
        <v>1</v>
      </c>
      <c r="K41" s="17" t="s">
        <v>343</v>
      </c>
      <c r="L41" s="12" t="s">
        <v>37</v>
      </c>
      <c r="M41" s="14" t="s">
        <v>344</v>
      </c>
      <c r="N41" s="12" t="s">
        <v>39</v>
      </c>
      <c r="O41" s="17" t="s">
        <v>345</v>
      </c>
      <c r="P41" s="12" t="s">
        <v>269</v>
      </c>
      <c r="Q41" s="12" t="s">
        <v>269</v>
      </c>
      <c r="R41" s="37" t="s">
        <v>334</v>
      </c>
      <c r="S41" s="37" t="s">
        <v>346</v>
      </c>
      <c r="T41" s="37" t="s">
        <v>347</v>
      </c>
      <c r="U41" s="34">
        <v>1</v>
      </c>
      <c r="V41" s="17" t="s">
        <v>337</v>
      </c>
      <c r="W41" s="20" t="s">
        <v>338</v>
      </c>
      <c r="X41" s="20" t="s">
        <v>339</v>
      </c>
      <c r="Y41" s="20" t="s">
        <v>340</v>
      </c>
    </row>
    <row r="42" spans="1:25" ht="75" x14ac:dyDescent="0.25">
      <c r="A42" s="13">
        <v>35</v>
      </c>
      <c r="B42" s="14" t="s">
        <v>28</v>
      </c>
      <c r="C42" s="17" t="s">
        <v>328</v>
      </c>
      <c r="D42" s="17" t="s">
        <v>314</v>
      </c>
      <c r="E42" s="12" t="s">
        <v>31</v>
      </c>
      <c r="F42" s="22" t="s">
        <v>348</v>
      </c>
      <c r="G42" s="17" t="s">
        <v>349</v>
      </c>
      <c r="H42" s="12" t="s">
        <v>34</v>
      </c>
      <c r="I42" s="17" t="s">
        <v>35</v>
      </c>
      <c r="J42" s="28">
        <v>0.95</v>
      </c>
      <c r="K42" s="17" t="s">
        <v>350</v>
      </c>
      <c r="L42" s="17" t="s">
        <v>68</v>
      </c>
      <c r="M42" s="14" t="s">
        <v>351</v>
      </c>
      <c r="N42" s="17" t="s">
        <v>39</v>
      </c>
      <c r="O42" s="22" t="s">
        <v>352</v>
      </c>
      <c r="P42" s="17" t="s">
        <v>41</v>
      </c>
      <c r="Q42" s="17" t="s">
        <v>41</v>
      </c>
      <c r="R42" s="37" t="s">
        <v>334</v>
      </c>
      <c r="S42" s="37" t="s">
        <v>353</v>
      </c>
      <c r="T42" s="37" t="s">
        <v>322</v>
      </c>
      <c r="U42" s="26" t="s">
        <v>184</v>
      </c>
      <c r="V42" s="17" t="s">
        <v>337</v>
      </c>
      <c r="W42" s="20" t="s">
        <v>338</v>
      </c>
      <c r="X42" s="20" t="s">
        <v>339</v>
      </c>
      <c r="Y42" s="20" t="s">
        <v>340</v>
      </c>
    </row>
    <row r="43" spans="1:25" ht="105" customHeight="1" x14ac:dyDescent="0.25">
      <c r="A43" s="13">
        <v>36</v>
      </c>
      <c r="B43" s="14" t="s">
        <v>28</v>
      </c>
      <c r="C43" s="15" t="s">
        <v>354</v>
      </c>
      <c r="D43" s="17" t="s">
        <v>314</v>
      </c>
      <c r="E43" s="12" t="s">
        <v>31</v>
      </c>
      <c r="F43" s="14" t="s">
        <v>355</v>
      </c>
      <c r="G43" s="17" t="s">
        <v>356</v>
      </c>
      <c r="H43" s="12" t="s">
        <v>34</v>
      </c>
      <c r="I43" s="17" t="s">
        <v>357</v>
      </c>
      <c r="J43" s="27">
        <v>0.9</v>
      </c>
      <c r="K43" s="17" t="s">
        <v>358</v>
      </c>
      <c r="L43" s="12" t="s">
        <v>68</v>
      </c>
      <c r="M43" s="17" t="s">
        <v>359</v>
      </c>
      <c r="N43" s="17" t="s">
        <v>39</v>
      </c>
      <c r="O43" s="17" t="s">
        <v>360</v>
      </c>
      <c r="P43" s="12" t="s">
        <v>92</v>
      </c>
      <c r="Q43" s="12" t="s">
        <v>269</v>
      </c>
      <c r="R43" s="40" t="s">
        <v>361</v>
      </c>
      <c r="S43" s="37" t="s">
        <v>362</v>
      </c>
      <c r="T43" s="37" t="s">
        <v>363</v>
      </c>
      <c r="U43" s="38" t="s">
        <v>364</v>
      </c>
      <c r="V43" s="20" t="s">
        <v>365</v>
      </c>
      <c r="W43" s="20" t="s">
        <v>366</v>
      </c>
      <c r="X43" s="20" t="s">
        <v>366</v>
      </c>
      <c r="Y43" s="20" t="s">
        <v>367</v>
      </c>
    </row>
    <row r="44" spans="1:25" ht="63.75" customHeight="1" x14ac:dyDescent="0.25">
      <c r="A44" s="13">
        <v>37</v>
      </c>
      <c r="B44" s="14" t="s">
        <v>28</v>
      </c>
      <c r="C44" s="15" t="s">
        <v>354</v>
      </c>
      <c r="D44" s="17" t="s">
        <v>314</v>
      </c>
      <c r="E44" s="12" t="s">
        <v>73</v>
      </c>
      <c r="F44" s="26" t="s">
        <v>368</v>
      </c>
      <c r="G44" s="17" t="s">
        <v>369</v>
      </c>
      <c r="H44" s="12" t="s">
        <v>34</v>
      </c>
      <c r="I44" s="17" t="s">
        <v>370</v>
      </c>
      <c r="J44" s="28">
        <v>1</v>
      </c>
      <c r="K44" s="17" t="s">
        <v>371</v>
      </c>
      <c r="L44" s="12" t="s">
        <v>68</v>
      </c>
      <c r="M44" s="17" t="s">
        <v>372</v>
      </c>
      <c r="N44" s="17" t="s">
        <v>39</v>
      </c>
      <c r="O44" s="17" t="s">
        <v>373</v>
      </c>
      <c r="P44" s="12" t="s">
        <v>92</v>
      </c>
      <c r="Q44" s="12" t="s">
        <v>374</v>
      </c>
      <c r="R44" s="37" t="s">
        <v>375</v>
      </c>
      <c r="S44" s="37" t="s">
        <v>376</v>
      </c>
      <c r="T44" s="37" t="s">
        <v>377</v>
      </c>
      <c r="U44" s="38" t="s">
        <v>364</v>
      </c>
      <c r="V44" s="20" t="s">
        <v>378</v>
      </c>
      <c r="W44" s="20" t="s">
        <v>366</v>
      </c>
      <c r="X44" s="20" t="s">
        <v>366</v>
      </c>
      <c r="Y44" s="20" t="s">
        <v>367</v>
      </c>
    </row>
    <row r="45" spans="1:25" ht="63.75" customHeight="1" x14ac:dyDescent="0.25">
      <c r="A45" s="13">
        <v>38</v>
      </c>
      <c r="B45" s="14" t="s">
        <v>28</v>
      </c>
      <c r="C45" s="15" t="s">
        <v>354</v>
      </c>
      <c r="D45" s="17" t="s">
        <v>314</v>
      </c>
      <c r="E45" s="12" t="s">
        <v>73</v>
      </c>
      <c r="F45" s="22" t="s">
        <v>379</v>
      </c>
      <c r="G45" s="17" t="s">
        <v>380</v>
      </c>
      <c r="H45" s="12" t="s">
        <v>34</v>
      </c>
      <c r="I45" s="17" t="s">
        <v>381</v>
      </c>
      <c r="J45" s="41">
        <v>0.9</v>
      </c>
      <c r="K45" s="17" t="s">
        <v>382</v>
      </c>
      <c r="L45" s="12" t="s">
        <v>37</v>
      </c>
      <c r="M45" s="17" t="s">
        <v>359</v>
      </c>
      <c r="N45" s="12" t="s">
        <v>39</v>
      </c>
      <c r="O45" s="17" t="s">
        <v>383</v>
      </c>
      <c r="P45" s="12" t="s">
        <v>41</v>
      </c>
      <c r="Q45" s="12" t="s">
        <v>34</v>
      </c>
      <c r="R45" s="37" t="s">
        <v>361</v>
      </c>
      <c r="S45" s="37" t="s">
        <v>384</v>
      </c>
      <c r="T45" s="37" t="s">
        <v>385</v>
      </c>
      <c r="U45" s="38" t="s">
        <v>386</v>
      </c>
      <c r="V45" s="20" t="s">
        <v>387</v>
      </c>
      <c r="W45" s="20" t="s">
        <v>366</v>
      </c>
      <c r="X45" s="20" t="s">
        <v>366</v>
      </c>
      <c r="Y45" s="20" t="s">
        <v>367</v>
      </c>
    </row>
    <row r="46" spans="1:25" ht="90" x14ac:dyDescent="0.25">
      <c r="A46" s="13">
        <v>39</v>
      </c>
      <c r="B46" s="14" t="s">
        <v>28</v>
      </c>
      <c r="C46" s="15" t="s">
        <v>388</v>
      </c>
      <c r="D46" s="17" t="s">
        <v>314</v>
      </c>
      <c r="E46" s="12" t="s">
        <v>31</v>
      </c>
      <c r="F46" s="22" t="s">
        <v>389</v>
      </c>
      <c r="G46" s="17" t="s">
        <v>390</v>
      </c>
      <c r="H46" s="17" t="s">
        <v>188</v>
      </c>
      <c r="I46" s="17" t="s">
        <v>391</v>
      </c>
      <c r="J46" s="27">
        <v>0.02</v>
      </c>
      <c r="K46" s="17" t="s">
        <v>392</v>
      </c>
      <c r="L46" s="12" t="s">
        <v>68</v>
      </c>
      <c r="M46" s="17" t="s">
        <v>393</v>
      </c>
      <c r="N46" s="17" t="s">
        <v>39</v>
      </c>
      <c r="O46" s="17" t="s">
        <v>394</v>
      </c>
      <c r="P46" s="12" t="s">
        <v>395</v>
      </c>
      <c r="Q46" s="12" t="s">
        <v>395</v>
      </c>
      <c r="R46" s="37" t="s">
        <v>396</v>
      </c>
      <c r="S46" s="23" t="s">
        <v>397</v>
      </c>
      <c r="T46" s="40">
        <f>2%</f>
        <v>0.02</v>
      </c>
      <c r="U46" s="30" t="s">
        <v>398</v>
      </c>
      <c r="V46" s="20" t="s">
        <v>399</v>
      </c>
      <c r="W46" s="20" t="s">
        <v>400</v>
      </c>
      <c r="X46" s="20" t="s">
        <v>401</v>
      </c>
      <c r="Y46" s="20" t="s">
        <v>402</v>
      </c>
    </row>
    <row r="47" spans="1:25" ht="90" x14ac:dyDescent="0.25">
      <c r="A47" s="13">
        <v>40</v>
      </c>
      <c r="B47" s="14" t="s">
        <v>28</v>
      </c>
      <c r="C47" s="15" t="s">
        <v>388</v>
      </c>
      <c r="D47" s="17" t="s">
        <v>314</v>
      </c>
      <c r="E47" s="12" t="s">
        <v>31</v>
      </c>
      <c r="F47" s="22" t="s">
        <v>403</v>
      </c>
      <c r="G47" s="22" t="s">
        <v>404</v>
      </c>
      <c r="H47" s="17" t="s">
        <v>188</v>
      </c>
      <c r="I47" s="22" t="s">
        <v>391</v>
      </c>
      <c r="J47" s="27">
        <v>0.02</v>
      </c>
      <c r="K47" s="22" t="s">
        <v>392</v>
      </c>
      <c r="L47" s="21" t="s">
        <v>68</v>
      </c>
      <c r="M47" s="22" t="s">
        <v>393</v>
      </c>
      <c r="N47" s="17" t="s">
        <v>39</v>
      </c>
      <c r="O47" s="22" t="s">
        <v>405</v>
      </c>
      <c r="P47" s="21" t="s">
        <v>41</v>
      </c>
      <c r="Q47" s="12" t="s">
        <v>395</v>
      </c>
      <c r="R47" s="37" t="s">
        <v>396</v>
      </c>
      <c r="S47" s="23" t="s">
        <v>397</v>
      </c>
      <c r="T47" s="40">
        <f>2%</f>
        <v>0.02</v>
      </c>
      <c r="U47" s="30" t="s">
        <v>398</v>
      </c>
      <c r="V47" s="20" t="s">
        <v>399</v>
      </c>
      <c r="W47" s="20" t="s">
        <v>400</v>
      </c>
      <c r="X47" s="20" t="s">
        <v>401</v>
      </c>
      <c r="Y47" s="20" t="s">
        <v>402</v>
      </c>
    </row>
    <row r="48" spans="1:25" ht="90" x14ac:dyDescent="0.25">
      <c r="A48" s="13">
        <v>41</v>
      </c>
      <c r="B48" s="14" t="s">
        <v>28</v>
      </c>
      <c r="C48" s="15" t="s">
        <v>388</v>
      </c>
      <c r="D48" s="17" t="s">
        <v>314</v>
      </c>
      <c r="E48" s="12" t="s">
        <v>31</v>
      </c>
      <c r="F48" s="22" t="s">
        <v>406</v>
      </c>
      <c r="G48" s="22" t="s">
        <v>407</v>
      </c>
      <c r="H48" s="17" t="s">
        <v>188</v>
      </c>
      <c r="I48" s="22" t="s">
        <v>391</v>
      </c>
      <c r="J48" s="27">
        <v>0.02</v>
      </c>
      <c r="K48" s="22" t="s">
        <v>392</v>
      </c>
      <c r="L48" s="21" t="s">
        <v>68</v>
      </c>
      <c r="M48" s="22" t="s">
        <v>393</v>
      </c>
      <c r="N48" s="17" t="s">
        <v>39</v>
      </c>
      <c r="O48" s="22" t="s">
        <v>408</v>
      </c>
      <c r="P48" s="21" t="s">
        <v>41</v>
      </c>
      <c r="Q48" s="12" t="s">
        <v>395</v>
      </c>
      <c r="R48" s="37" t="s">
        <v>396</v>
      </c>
      <c r="S48" s="23" t="s">
        <v>397</v>
      </c>
      <c r="T48" s="40">
        <f>2%</f>
        <v>0.02</v>
      </c>
      <c r="U48" s="30" t="s">
        <v>398</v>
      </c>
      <c r="V48" s="20" t="s">
        <v>399</v>
      </c>
      <c r="W48" s="20" t="s">
        <v>400</v>
      </c>
      <c r="X48" s="20" t="s">
        <v>401</v>
      </c>
      <c r="Y48" s="20" t="s">
        <v>402</v>
      </c>
    </row>
    <row r="49" spans="1:39" ht="75" x14ac:dyDescent="0.25">
      <c r="A49" s="13">
        <v>42</v>
      </c>
      <c r="B49" s="14" t="s">
        <v>28</v>
      </c>
      <c r="C49" s="15" t="s">
        <v>409</v>
      </c>
      <c r="D49" s="17" t="s">
        <v>314</v>
      </c>
      <c r="E49" s="12" t="s">
        <v>31</v>
      </c>
      <c r="F49" s="22" t="s">
        <v>410</v>
      </c>
      <c r="G49" s="22" t="s">
        <v>411</v>
      </c>
      <c r="H49" s="22" t="s">
        <v>41</v>
      </c>
      <c r="I49" s="22" t="s">
        <v>412</v>
      </c>
      <c r="J49" s="27">
        <v>0.01</v>
      </c>
      <c r="K49" s="22" t="s">
        <v>413</v>
      </c>
      <c r="L49" s="21" t="s">
        <v>37</v>
      </c>
      <c r="M49" s="14" t="s">
        <v>414</v>
      </c>
      <c r="N49" s="22" t="s">
        <v>39</v>
      </c>
      <c r="O49" s="22" t="s">
        <v>415</v>
      </c>
      <c r="P49" s="21" t="s">
        <v>41</v>
      </c>
      <c r="Q49" s="21" t="s">
        <v>41</v>
      </c>
      <c r="R49" s="37" t="s">
        <v>416</v>
      </c>
      <c r="S49" s="37" t="s">
        <v>417</v>
      </c>
      <c r="T49" s="42">
        <v>0.01</v>
      </c>
      <c r="U49" s="38" t="s">
        <v>396</v>
      </c>
      <c r="V49" s="22" t="s">
        <v>418</v>
      </c>
      <c r="W49" s="22" t="s">
        <v>419</v>
      </c>
      <c r="X49" s="22" t="s">
        <v>419</v>
      </c>
      <c r="Y49" s="20" t="s">
        <v>420</v>
      </c>
    </row>
    <row r="50" spans="1:39" ht="75" x14ac:dyDescent="0.25">
      <c r="A50" s="13">
        <v>43</v>
      </c>
      <c r="B50" s="14" t="s">
        <v>28</v>
      </c>
      <c r="C50" s="15" t="s">
        <v>409</v>
      </c>
      <c r="D50" s="17" t="s">
        <v>314</v>
      </c>
      <c r="E50" s="12" t="s">
        <v>31</v>
      </c>
      <c r="F50" s="14" t="s">
        <v>421</v>
      </c>
      <c r="G50" s="22" t="s">
        <v>422</v>
      </c>
      <c r="H50" s="22" t="s">
        <v>41</v>
      </c>
      <c r="I50" s="22" t="s">
        <v>412</v>
      </c>
      <c r="J50" s="27">
        <v>0.01</v>
      </c>
      <c r="K50" s="22" t="s">
        <v>413</v>
      </c>
      <c r="L50" s="21" t="s">
        <v>37</v>
      </c>
      <c r="M50" s="14" t="s">
        <v>423</v>
      </c>
      <c r="N50" s="22" t="s">
        <v>39</v>
      </c>
      <c r="O50" s="22" t="s">
        <v>424</v>
      </c>
      <c r="P50" s="21" t="s">
        <v>41</v>
      </c>
      <c r="Q50" s="21" t="s">
        <v>41</v>
      </c>
      <c r="R50" s="37" t="s">
        <v>416</v>
      </c>
      <c r="S50" s="37" t="s">
        <v>417</v>
      </c>
      <c r="T50" s="42">
        <v>0.01</v>
      </c>
      <c r="U50" s="38" t="s">
        <v>396</v>
      </c>
      <c r="V50" s="22" t="s">
        <v>418</v>
      </c>
      <c r="W50" s="22" t="s">
        <v>419</v>
      </c>
      <c r="X50" s="22" t="s">
        <v>419</v>
      </c>
      <c r="Y50" s="20" t="s">
        <v>425</v>
      </c>
    </row>
    <row r="51" spans="1:39" ht="90" x14ac:dyDescent="0.25">
      <c r="A51" s="13">
        <v>44</v>
      </c>
      <c r="B51" s="14" t="s">
        <v>28</v>
      </c>
      <c r="C51" s="15" t="s">
        <v>409</v>
      </c>
      <c r="D51" s="17" t="s">
        <v>314</v>
      </c>
      <c r="E51" s="12" t="s">
        <v>73</v>
      </c>
      <c r="F51" s="26" t="s">
        <v>426</v>
      </c>
      <c r="G51" s="22" t="s">
        <v>427</v>
      </c>
      <c r="H51" s="22" t="s">
        <v>34</v>
      </c>
      <c r="I51" s="22" t="s">
        <v>428</v>
      </c>
      <c r="J51" s="28">
        <v>0.9</v>
      </c>
      <c r="K51" s="22" t="s">
        <v>429</v>
      </c>
      <c r="L51" s="21" t="s">
        <v>37</v>
      </c>
      <c r="M51" s="14" t="s">
        <v>430</v>
      </c>
      <c r="N51" s="22" t="s">
        <v>39</v>
      </c>
      <c r="O51" s="22" t="s">
        <v>431</v>
      </c>
      <c r="P51" s="21" t="s">
        <v>34</v>
      </c>
      <c r="Q51" s="21" t="s">
        <v>34</v>
      </c>
      <c r="R51" s="37" t="s">
        <v>432</v>
      </c>
      <c r="S51" s="37" t="s">
        <v>433</v>
      </c>
      <c r="T51" s="42" t="s">
        <v>434</v>
      </c>
      <c r="U51" s="38" t="s">
        <v>435</v>
      </c>
      <c r="V51" s="22" t="s">
        <v>436</v>
      </c>
      <c r="W51" s="22" t="s">
        <v>419</v>
      </c>
      <c r="X51" s="22" t="s">
        <v>419</v>
      </c>
      <c r="Y51" s="22" t="s">
        <v>437</v>
      </c>
    </row>
    <row r="52" spans="1:39" ht="75" x14ac:dyDescent="0.25">
      <c r="A52" s="13">
        <v>45</v>
      </c>
      <c r="B52" s="14" t="s">
        <v>28</v>
      </c>
      <c r="C52" s="15" t="s">
        <v>409</v>
      </c>
      <c r="D52" s="17" t="s">
        <v>314</v>
      </c>
      <c r="E52" s="12" t="s">
        <v>73</v>
      </c>
      <c r="F52" s="26" t="s">
        <v>438</v>
      </c>
      <c r="G52" s="22" t="s">
        <v>439</v>
      </c>
      <c r="H52" s="22" t="s">
        <v>41</v>
      </c>
      <c r="I52" s="22" t="s">
        <v>428</v>
      </c>
      <c r="J52" s="27">
        <v>1</v>
      </c>
      <c r="K52" s="22" t="s">
        <v>440</v>
      </c>
      <c r="L52" s="21" t="s">
        <v>37</v>
      </c>
      <c r="M52" s="26" t="s">
        <v>441</v>
      </c>
      <c r="N52" s="22" t="s">
        <v>39</v>
      </c>
      <c r="O52" s="22" t="s">
        <v>431</v>
      </c>
      <c r="P52" s="21" t="s">
        <v>34</v>
      </c>
      <c r="Q52" s="21" t="s">
        <v>34</v>
      </c>
      <c r="R52" s="37" t="s">
        <v>432</v>
      </c>
      <c r="S52" s="37" t="s">
        <v>433</v>
      </c>
      <c r="T52" s="42" t="s">
        <v>434</v>
      </c>
      <c r="U52" s="38" t="s">
        <v>435</v>
      </c>
      <c r="V52" s="22" t="s">
        <v>436</v>
      </c>
      <c r="W52" s="22" t="s">
        <v>419</v>
      </c>
      <c r="X52" s="22" t="s">
        <v>419</v>
      </c>
      <c r="Y52" s="22" t="s">
        <v>437</v>
      </c>
    </row>
    <row r="53" spans="1:39" ht="75" x14ac:dyDescent="0.25">
      <c r="A53" s="13">
        <v>46</v>
      </c>
      <c r="B53" s="14" t="s">
        <v>28</v>
      </c>
      <c r="C53" s="15" t="s">
        <v>409</v>
      </c>
      <c r="D53" s="17" t="s">
        <v>314</v>
      </c>
      <c r="E53" s="12" t="s">
        <v>73</v>
      </c>
      <c r="F53" s="26" t="s">
        <v>442</v>
      </c>
      <c r="G53" s="22" t="s">
        <v>443</v>
      </c>
      <c r="H53" s="22" t="s">
        <v>41</v>
      </c>
      <c r="I53" s="22" t="s">
        <v>428</v>
      </c>
      <c r="J53" s="28">
        <v>0.15</v>
      </c>
      <c r="K53" s="22" t="s">
        <v>440</v>
      </c>
      <c r="L53" s="21" t="s">
        <v>37</v>
      </c>
      <c r="M53" s="22" t="s">
        <v>444</v>
      </c>
      <c r="N53" s="22" t="s">
        <v>39</v>
      </c>
      <c r="O53" s="22" t="s">
        <v>431</v>
      </c>
      <c r="P53" s="21" t="s">
        <v>41</v>
      </c>
      <c r="Q53" s="21" t="s">
        <v>34</v>
      </c>
      <c r="R53" s="37" t="s">
        <v>445</v>
      </c>
      <c r="S53" s="37" t="s">
        <v>446</v>
      </c>
      <c r="T53" s="42" t="s">
        <v>447</v>
      </c>
      <c r="U53" s="38" t="s">
        <v>448</v>
      </c>
      <c r="V53" s="22" t="s">
        <v>436</v>
      </c>
      <c r="W53" s="22" t="s">
        <v>419</v>
      </c>
      <c r="X53" s="22" t="s">
        <v>419</v>
      </c>
      <c r="Y53" s="22" t="s">
        <v>449</v>
      </c>
    </row>
    <row r="54" spans="1:39" ht="75" x14ac:dyDescent="0.25">
      <c r="A54" s="13">
        <v>47</v>
      </c>
      <c r="B54" s="14" t="s">
        <v>28</v>
      </c>
      <c r="C54" s="15" t="s">
        <v>409</v>
      </c>
      <c r="D54" s="17" t="s">
        <v>314</v>
      </c>
      <c r="E54" s="12" t="s">
        <v>73</v>
      </c>
      <c r="F54" s="26" t="s">
        <v>450</v>
      </c>
      <c r="G54" s="22" t="s">
        <v>451</v>
      </c>
      <c r="H54" s="22" t="s">
        <v>41</v>
      </c>
      <c r="I54" s="22" t="s">
        <v>428</v>
      </c>
      <c r="J54" s="28">
        <v>1</v>
      </c>
      <c r="K54" s="22" t="s">
        <v>440</v>
      </c>
      <c r="L54" s="22" t="s">
        <v>37</v>
      </c>
      <c r="M54" s="26" t="s">
        <v>452</v>
      </c>
      <c r="N54" s="22" t="s">
        <v>39</v>
      </c>
      <c r="O54" s="22" t="s">
        <v>431</v>
      </c>
      <c r="P54" s="22" t="s">
        <v>41</v>
      </c>
      <c r="Q54" s="21" t="s">
        <v>34</v>
      </c>
      <c r="R54" s="37" t="s">
        <v>432</v>
      </c>
      <c r="S54" s="37" t="s">
        <v>433</v>
      </c>
      <c r="T54" s="42" t="s">
        <v>453</v>
      </c>
      <c r="U54" s="42">
        <v>1</v>
      </c>
      <c r="V54" s="22" t="s">
        <v>436</v>
      </c>
      <c r="W54" s="22" t="s">
        <v>419</v>
      </c>
      <c r="X54" s="22" t="s">
        <v>419</v>
      </c>
      <c r="Y54" s="22" t="s">
        <v>437</v>
      </c>
    </row>
    <row r="55" spans="1:39" ht="75" x14ac:dyDescent="0.25">
      <c r="A55" s="13">
        <v>48</v>
      </c>
      <c r="B55" s="14" t="s">
        <v>28</v>
      </c>
      <c r="C55" s="17" t="s">
        <v>388</v>
      </c>
      <c r="D55" s="17" t="s">
        <v>314</v>
      </c>
      <c r="E55" s="12" t="s">
        <v>31</v>
      </c>
      <c r="F55" s="22" t="s">
        <v>454</v>
      </c>
      <c r="G55" s="17" t="s">
        <v>455</v>
      </c>
      <c r="H55" s="17" t="s">
        <v>456</v>
      </c>
      <c r="I55" s="17" t="s">
        <v>457</v>
      </c>
      <c r="J55" s="22" t="s">
        <v>458</v>
      </c>
      <c r="K55" s="17" t="s">
        <v>459</v>
      </c>
      <c r="L55" s="12" t="s">
        <v>37</v>
      </c>
      <c r="M55" s="17" t="s">
        <v>460</v>
      </c>
      <c r="N55" s="17" t="s">
        <v>39</v>
      </c>
      <c r="O55" s="17" t="s">
        <v>461</v>
      </c>
      <c r="P55" s="12" t="s">
        <v>456</v>
      </c>
      <c r="Q55" s="17" t="s">
        <v>462</v>
      </c>
      <c r="R55" s="37" t="s">
        <v>463</v>
      </c>
      <c r="S55" s="23" t="s">
        <v>464</v>
      </c>
      <c r="T55" s="43" t="s">
        <v>465</v>
      </c>
      <c r="U55" s="44">
        <v>1</v>
      </c>
      <c r="V55" s="49" t="s">
        <v>466</v>
      </c>
      <c r="W55" s="20" t="s">
        <v>467</v>
      </c>
      <c r="X55" s="45" t="s">
        <v>468</v>
      </c>
      <c r="Y55" s="45" t="s">
        <v>469</v>
      </c>
    </row>
    <row r="56" spans="1:39" ht="120" x14ac:dyDescent="0.25">
      <c r="A56" s="13">
        <v>49</v>
      </c>
      <c r="B56" s="14" t="s">
        <v>28</v>
      </c>
      <c r="C56" s="15" t="s">
        <v>470</v>
      </c>
      <c r="D56" s="17" t="s">
        <v>314</v>
      </c>
      <c r="E56" s="12" t="s">
        <v>31</v>
      </c>
      <c r="F56" s="14" t="s">
        <v>471</v>
      </c>
      <c r="G56" s="46" t="s">
        <v>472</v>
      </c>
      <c r="H56" s="20" t="s">
        <v>41</v>
      </c>
      <c r="I56" s="20" t="s">
        <v>473</v>
      </c>
      <c r="J56" s="28">
        <v>0.8</v>
      </c>
      <c r="K56" s="20" t="s">
        <v>474</v>
      </c>
      <c r="L56" s="24" t="s">
        <v>37</v>
      </c>
      <c r="M56" s="46" t="s">
        <v>475</v>
      </c>
      <c r="N56" s="20" t="s">
        <v>39</v>
      </c>
      <c r="O56" s="46" t="s">
        <v>476</v>
      </c>
      <c r="P56" s="24" t="s">
        <v>41</v>
      </c>
      <c r="Q56" s="24" t="s">
        <v>41</v>
      </c>
      <c r="R56" s="37" t="s">
        <v>334</v>
      </c>
      <c r="S56" s="23" t="s">
        <v>477</v>
      </c>
      <c r="T56" s="23" t="s">
        <v>478</v>
      </c>
      <c r="U56" s="47" t="s">
        <v>479</v>
      </c>
      <c r="V56" s="20" t="s">
        <v>480</v>
      </c>
      <c r="W56" s="20" t="s">
        <v>481</v>
      </c>
      <c r="X56" s="20" t="s">
        <v>482</v>
      </c>
      <c r="Y56" s="20" t="s">
        <v>483</v>
      </c>
    </row>
    <row r="57" spans="1:39" ht="106.5" customHeight="1" x14ac:dyDescent="0.25">
      <c r="A57" s="13">
        <v>50</v>
      </c>
      <c r="B57" s="14" t="s">
        <v>28</v>
      </c>
      <c r="C57" s="17" t="s">
        <v>388</v>
      </c>
      <c r="D57" s="17" t="s">
        <v>314</v>
      </c>
      <c r="E57" s="12" t="s">
        <v>31</v>
      </c>
      <c r="F57" s="22" t="s">
        <v>484</v>
      </c>
      <c r="G57" s="17" t="s">
        <v>485</v>
      </c>
      <c r="H57" s="17" t="s">
        <v>374</v>
      </c>
      <c r="I57" s="17" t="s">
        <v>486</v>
      </c>
      <c r="J57" s="28">
        <v>1</v>
      </c>
      <c r="K57" s="17" t="s">
        <v>487</v>
      </c>
      <c r="L57" s="12" t="s">
        <v>37</v>
      </c>
      <c r="M57" s="17" t="s">
        <v>488</v>
      </c>
      <c r="N57" s="17" t="s">
        <v>39</v>
      </c>
      <c r="O57" s="17" t="s">
        <v>489</v>
      </c>
      <c r="P57" s="12" t="s">
        <v>41</v>
      </c>
      <c r="Q57" s="12" t="s">
        <v>41</v>
      </c>
      <c r="R57" s="37" t="s">
        <v>334</v>
      </c>
      <c r="S57" s="23" t="s">
        <v>490</v>
      </c>
      <c r="T57" s="37" t="s">
        <v>322</v>
      </c>
      <c r="U57" s="47" t="s">
        <v>184</v>
      </c>
      <c r="V57" s="20" t="s">
        <v>491</v>
      </c>
      <c r="W57" s="20" t="s">
        <v>492</v>
      </c>
      <c r="X57" s="20" t="s">
        <v>493</v>
      </c>
      <c r="Y57" s="20" t="s">
        <v>494</v>
      </c>
    </row>
    <row r="58" spans="1:39" ht="63.75" customHeight="1" x14ac:dyDescent="0.25">
      <c r="A58" s="13">
        <v>51</v>
      </c>
      <c r="B58" s="14" t="s">
        <v>28</v>
      </c>
      <c r="C58" s="17" t="s">
        <v>388</v>
      </c>
      <c r="D58" s="17" t="s">
        <v>314</v>
      </c>
      <c r="E58" s="12" t="s">
        <v>31</v>
      </c>
      <c r="F58" s="14" t="s">
        <v>496</v>
      </c>
      <c r="G58" s="14" t="s">
        <v>495</v>
      </c>
      <c r="H58" s="22" t="s">
        <v>34</v>
      </c>
      <c r="I58" s="22" t="s">
        <v>497</v>
      </c>
      <c r="J58" s="28">
        <v>1</v>
      </c>
      <c r="K58" s="22" t="s">
        <v>498</v>
      </c>
      <c r="L58" s="21" t="s">
        <v>37</v>
      </c>
      <c r="M58" s="14" t="s">
        <v>499</v>
      </c>
      <c r="N58" s="22" t="s">
        <v>39</v>
      </c>
      <c r="O58" s="14" t="s">
        <v>500</v>
      </c>
      <c r="P58" s="14" t="s">
        <v>34</v>
      </c>
      <c r="Q58" s="14" t="s">
        <v>34</v>
      </c>
      <c r="R58" s="37" t="s">
        <v>432</v>
      </c>
      <c r="S58" s="37" t="s">
        <v>433</v>
      </c>
      <c r="T58" s="42" t="s">
        <v>434</v>
      </c>
      <c r="U58" s="38" t="s">
        <v>435</v>
      </c>
      <c r="V58" s="22" t="s">
        <v>501</v>
      </c>
      <c r="W58" s="22" t="s">
        <v>502</v>
      </c>
      <c r="X58" s="22" t="s">
        <v>503</v>
      </c>
      <c r="Y58" s="22" t="s">
        <v>504</v>
      </c>
    </row>
    <row r="59" spans="1:39" ht="165" x14ac:dyDescent="0.25">
      <c r="A59" s="13">
        <v>52</v>
      </c>
      <c r="B59" s="14" t="s">
        <v>278</v>
      </c>
      <c r="C59" s="15" t="s">
        <v>505</v>
      </c>
      <c r="D59" s="17" t="s">
        <v>506</v>
      </c>
      <c r="E59" s="22" t="s">
        <v>31</v>
      </c>
      <c r="F59" s="14" t="s">
        <v>507</v>
      </c>
      <c r="G59" s="17" t="s">
        <v>508</v>
      </c>
      <c r="H59" s="17" t="s">
        <v>41</v>
      </c>
      <c r="I59" s="17" t="s">
        <v>124</v>
      </c>
      <c r="J59" s="28">
        <v>0.75</v>
      </c>
      <c r="K59" s="17" t="s">
        <v>509</v>
      </c>
      <c r="L59" s="12" t="s">
        <v>68</v>
      </c>
      <c r="M59" s="17" t="s">
        <v>510</v>
      </c>
      <c r="N59" s="17" t="s">
        <v>39</v>
      </c>
      <c r="O59" s="17" t="s">
        <v>511</v>
      </c>
      <c r="P59" s="17" t="s">
        <v>512</v>
      </c>
      <c r="Q59" s="12" t="s">
        <v>41</v>
      </c>
      <c r="R59" s="37" t="s">
        <v>513</v>
      </c>
      <c r="S59" s="23" t="s">
        <v>514</v>
      </c>
      <c r="T59" s="23" t="s">
        <v>515</v>
      </c>
      <c r="U59" s="30" t="s">
        <v>516</v>
      </c>
      <c r="V59" s="20" t="s">
        <v>517</v>
      </c>
      <c r="W59" s="20" t="s">
        <v>518</v>
      </c>
      <c r="X59" s="20" t="s">
        <v>519</v>
      </c>
      <c r="Y59" s="20" t="s">
        <v>520</v>
      </c>
    </row>
    <row r="60" spans="1:39" ht="165" x14ac:dyDescent="0.25">
      <c r="A60" s="13">
        <v>53</v>
      </c>
      <c r="B60" s="14" t="s">
        <v>278</v>
      </c>
      <c r="C60" s="15" t="s">
        <v>505</v>
      </c>
      <c r="D60" s="17" t="s">
        <v>506</v>
      </c>
      <c r="E60" s="22" t="s">
        <v>31</v>
      </c>
      <c r="F60" s="22" t="s">
        <v>521</v>
      </c>
      <c r="G60" s="17" t="s">
        <v>522</v>
      </c>
      <c r="H60" s="17" t="s">
        <v>41</v>
      </c>
      <c r="I60" s="17" t="s">
        <v>523</v>
      </c>
      <c r="J60" s="22" t="s">
        <v>524</v>
      </c>
      <c r="K60" s="17" t="s">
        <v>525</v>
      </c>
      <c r="L60" s="17" t="s">
        <v>68</v>
      </c>
      <c r="M60" s="17" t="s">
        <v>526</v>
      </c>
      <c r="N60" s="17" t="s">
        <v>527</v>
      </c>
      <c r="O60" s="17" t="s">
        <v>528</v>
      </c>
      <c r="P60" s="17" t="s">
        <v>512</v>
      </c>
      <c r="Q60" s="12" t="s">
        <v>41</v>
      </c>
      <c r="R60" s="21" t="s">
        <v>529</v>
      </c>
      <c r="S60" s="12" t="s">
        <v>530</v>
      </c>
      <c r="T60" s="12" t="s">
        <v>531</v>
      </c>
      <c r="U60" s="12" t="s">
        <v>532</v>
      </c>
      <c r="V60" s="20" t="s">
        <v>517</v>
      </c>
      <c r="W60" s="20" t="s">
        <v>518</v>
      </c>
      <c r="X60" s="20" t="s">
        <v>519</v>
      </c>
      <c r="Y60" s="20" t="s">
        <v>520</v>
      </c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</row>
    <row r="61" spans="1:39" ht="165" x14ac:dyDescent="0.25">
      <c r="A61" s="13">
        <v>54</v>
      </c>
      <c r="B61" s="14" t="s">
        <v>278</v>
      </c>
      <c r="C61" s="15" t="s">
        <v>505</v>
      </c>
      <c r="D61" s="17" t="s">
        <v>506</v>
      </c>
      <c r="E61" s="21" t="s">
        <v>31</v>
      </c>
      <c r="F61" s="14" t="s">
        <v>533</v>
      </c>
      <c r="G61" s="17" t="s">
        <v>534</v>
      </c>
      <c r="H61" s="17" t="s">
        <v>41</v>
      </c>
      <c r="I61" s="17" t="s">
        <v>535</v>
      </c>
      <c r="J61" s="28">
        <v>0.8</v>
      </c>
      <c r="K61" s="17" t="s">
        <v>536</v>
      </c>
      <c r="L61" s="17" t="s">
        <v>68</v>
      </c>
      <c r="M61" s="17" t="s">
        <v>537</v>
      </c>
      <c r="N61" s="17" t="s">
        <v>39</v>
      </c>
      <c r="O61" s="17" t="s">
        <v>538</v>
      </c>
      <c r="P61" s="17" t="s">
        <v>539</v>
      </c>
      <c r="Q61" s="17" t="s">
        <v>41</v>
      </c>
      <c r="R61" s="37" t="s">
        <v>540</v>
      </c>
      <c r="S61" s="23" t="s">
        <v>541</v>
      </c>
      <c r="T61" s="23" t="s">
        <v>542</v>
      </c>
      <c r="U61" s="30" t="s">
        <v>543</v>
      </c>
      <c r="V61" s="20" t="s">
        <v>544</v>
      </c>
      <c r="W61" s="20" t="s">
        <v>545</v>
      </c>
      <c r="X61" s="20" t="s">
        <v>546</v>
      </c>
      <c r="Y61" s="20" t="s">
        <v>547</v>
      </c>
    </row>
    <row r="62" spans="1:39" ht="165" x14ac:dyDescent="0.25">
      <c r="A62" s="13">
        <v>55</v>
      </c>
      <c r="B62" s="14" t="s">
        <v>278</v>
      </c>
      <c r="C62" s="15" t="s">
        <v>505</v>
      </c>
      <c r="D62" s="17" t="s">
        <v>506</v>
      </c>
      <c r="E62" s="21" t="s">
        <v>31</v>
      </c>
      <c r="F62" s="22" t="s">
        <v>548</v>
      </c>
      <c r="G62" s="17" t="s">
        <v>549</v>
      </c>
      <c r="H62" s="17" t="s">
        <v>41</v>
      </c>
      <c r="I62" s="17" t="s">
        <v>535</v>
      </c>
      <c r="J62" s="22" t="s">
        <v>550</v>
      </c>
      <c r="K62" s="17" t="s">
        <v>551</v>
      </c>
      <c r="L62" s="17" t="s">
        <v>68</v>
      </c>
      <c r="M62" s="17" t="s">
        <v>552</v>
      </c>
      <c r="N62" s="17" t="s">
        <v>527</v>
      </c>
      <c r="O62" s="17" t="s">
        <v>553</v>
      </c>
      <c r="P62" s="17" t="s">
        <v>554</v>
      </c>
      <c r="Q62" s="17" t="s">
        <v>41</v>
      </c>
      <c r="R62" s="22" t="s">
        <v>529</v>
      </c>
      <c r="S62" s="17" t="s">
        <v>555</v>
      </c>
      <c r="T62" s="17" t="s">
        <v>556</v>
      </c>
      <c r="U62" s="17" t="s">
        <v>557</v>
      </c>
      <c r="V62" s="20" t="s">
        <v>544</v>
      </c>
      <c r="W62" s="20" t="s">
        <v>545</v>
      </c>
      <c r="X62" s="20" t="s">
        <v>546</v>
      </c>
      <c r="Y62" s="20" t="s">
        <v>547</v>
      </c>
    </row>
    <row r="63" spans="1:39" ht="165" x14ac:dyDescent="0.25">
      <c r="A63" s="13">
        <v>56</v>
      </c>
      <c r="B63" s="14" t="s">
        <v>278</v>
      </c>
      <c r="C63" s="17" t="s">
        <v>558</v>
      </c>
      <c r="D63" s="17" t="s">
        <v>506</v>
      </c>
      <c r="E63" s="21" t="s">
        <v>31</v>
      </c>
      <c r="F63" s="22" t="s">
        <v>559</v>
      </c>
      <c r="G63" s="17" t="s">
        <v>560</v>
      </c>
      <c r="H63" s="17" t="s">
        <v>34</v>
      </c>
      <c r="I63" s="17" t="s">
        <v>561</v>
      </c>
      <c r="J63" s="28">
        <v>0.9</v>
      </c>
      <c r="K63" s="17" t="s">
        <v>562</v>
      </c>
      <c r="L63" s="17" t="s">
        <v>37</v>
      </c>
      <c r="M63" s="17" t="s">
        <v>563</v>
      </c>
      <c r="N63" s="17" t="s">
        <v>39</v>
      </c>
      <c r="O63" s="17" t="s">
        <v>564</v>
      </c>
      <c r="P63" s="17" t="s">
        <v>554</v>
      </c>
      <c r="Q63" s="17" t="s">
        <v>34</v>
      </c>
      <c r="R63" s="37" t="s">
        <v>565</v>
      </c>
      <c r="S63" s="23" t="s">
        <v>566</v>
      </c>
      <c r="T63" s="23" t="s">
        <v>567</v>
      </c>
      <c r="U63" s="30" t="s">
        <v>516</v>
      </c>
      <c r="V63" s="20" t="s">
        <v>568</v>
      </c>
      <c r="W63" s="20" t="s">
        <v>569</v>
      </c>
      <c r="X63" s="20" t="s">
        <v>570</v>
      </c>
      <c r="Y63" s="20" t="s">
        <v>547</v>
      </c>
    </row>
    <row r="64" spans="1:39" ht="165" x14ac:dyDescent="0.25">
      <c r="A64" s="13">
        <v>57</v>
      </c>
      <c r="B64" s="14" t="s">
        <v>278</v>
      </c>
      <c r="C64" s="17" t="s">
        <v>558</v>
      </c>
      <c r="D64" s="17" t="s">
        <v>506</v>
      </c>
      <c r="E64" s="21" t="s">
        <v>31</v>
      </c>
      <c r="F64" s="14" t="s">
        <v>572</v>
      </c>
      <c r="G64" s="46" t="s">
        <v>571</v>
      </c>
      <c r="H64" s="17" t="s">
        <v>41</v>
      </c>
      <c r="I64" s="17" t="s">
        <v>535</v>
      </c>
      <c r="J64" s="28">
        <v>0.9</v>
      </c>
      <c r="K64" s="17" t="s">
        <v>573</v>
      </c>
      <c r="L64" s="17" t="s">
        <v>68</v>
      </c>
      <c r="M64" s="46" t="s">
        <v>574</v>
      </c>
      <c r="N64" s="17" t="s">
        <v>39</v>
      </c>
      <c r="O64" s="46" t="s">
        <v>575</v>
      </c>
      <c r="P64" s="20" t="s">
        <v>554</v>
      </c>
      <c r="Q64" s="20" t="s">
        <v>41</v>
      </c>
      <c r="R64" s="37" t="s">
        <v>576</v>
      </c>
      <c r="S64" s="43" t="s">
        <v>577</v>
      </c>
      <c r="T64" s="43" t="s">
        <v>578</v>
      </c>
      <c r="U64" s="47" t="s">
        <v>579</v>
      </c>
      <c r="V64" s="20" t="s">
        <v>580</v>
      </c>
      <c r="W64" s="20" t="s">
        <v>581</v>
      </c>
      <c r="X64" s="20" t="s">
        <v>570</v>
      </c>
      <c r="Y64" s="20" t="s">
        <v>547</v>
      </c>
    </row>
    <row r="65" spans="1:25" ht="75" x14ac:dyDescent="0.25">
      <c r="A65" s="13">
        <v>58</v>
      </c>
      <c r="B65" s="14" t="s">
        <v>28</v>
      </c>
      <c r="C65" s="17" t="s">
        <v>582</v>
      </c>
      <c r="D65" s="17" t="s">
        <v>583</v>
      </c>
      <c r="E65" s="21" t="s">
        <v>31</v>
      </c>
      <c r="F65" s="22" t="s">
        <v>584</v>
      </c>
      <c r="G65" s="17" t="s">
        <v>585</v>
      </c>
      <c r="H65" s="22" t="s">
        <v>34</v>
      </c>
      <c r="I65" s="17" t="s">
        <v>35</v>
      </c>
      <c r="J65" s="28">
        <v>1</v>
      </c>
      <c r="K65" s="17" t="s">
        <v>586</v>
      </c>
      <c r="L65" s="17" t="s">
        <v>37</v>
      </c>
      <c r="M65" s="17" t="s">
        <v>587</v>
      </c>
      <c r="N65" s="22" t="s">
        <v>39</v>
      </c>
      <c r="O65" s="17" t="s">
        <v>588</v>
      </c>
      <c r="P65" s="22" t="s">
        <v>34</v>
      </c>
      <c r="Q65" s="22" t="s">
        <v>34</v>
      </c>
      <c r="R65" s="22" t="s">
        <v>93</v>
      </c>
      <c r="S65" s="22" t="s">
        <v>589</v>
      </c>
      <c r="T65" s="22" t="s">
        <v>590</v>
      </c>
      <c r="U65" s="22" t="s">
        <v>184</v>
      </c>
      <c r="V65" s="17" t="s">
        <v>591</v>
      </c>
      <c r="W65" s="17" t="s">
        <v>592</v>
      </c>
      <c r="X65" s="17" t="s">
        <v>592</v>
      </c>
      <c r="Y65" s="17" t="s">
        <v>593</v>
      </c>
    </row>
    <row r="66" spans="1:25" ht="75" x14ac:dyDescent="0.25">
      <c r="A66" s="13">
        <v>59</v>
      </c>
      <c r="B66" s="14" t="s">
        <v>28</v>
      </c>
      <c r="C66" s="17" t="s">
        <v>582</v>
      </c>
      <c r="D66" s="17" t="s">
        <v>583</v>
      </c>
      <c r="E66" s="21" t="s">
        <v>31</v>
      </c>
      <c r="F66" s="22" t="s">
        <v>594</v>
      </c>
      <c r="G66" s="17" t="s">
        <v>585</v>
      </c>
      <c r="H66" s="22" t="s">
        <v>34</v>
      </c>
      <c r="I66" s="17" t="s">
        <v>35</v>
      </c>
      <c r="J66" s="28">
        <v>1</v>
      </c>
      <c r="K66" s="17" t="s">
        <v>586</v>
      </c>
      <c r="L66" s="17" t="s">
        <v>37</v>
      </c>
      <c r="M66" s="17" t="s">
        <v>595</v>
      </c>
      <c r="N66" s="22" t="s">
        <v>39</v>
      </c>
      <c r="O66" s="17" t="s">
        <v>588</v>
      </c>
      <c r="P66" s="22" t="s">
        <v>34</v>
      </c>
      <c r="Q66" s="22" t="s">
        <v>34</v>
      </c>
      <c r="R66" s="22" t="s">
        <v>596</v>
      </c>
      <c r="S66" s="17" t="s">
        <v>597</v>
      </c>
      <c r="T66" s="17" t="s">
        <v>598</v>
      </c>
      <c r="U66" s="22" t="s">
        <v>184</v>
      </c>
      <c r="V66" s="17" t="s">
        <v>591</v>
      </c>
      <c r="W66" s="17" t="s">
        <v>592</v>
      </c>
      <c r="X66" s="17" t="s">
        <v>592</v>
      </c>
      <c r="Y66" s="17" t="s">
        <v>593</v>
      </c>
    </row>
    <row r="67" spans="1:25" ht="75" x14ac:dyDescent="0.25">
      <c r="A67" s="13">
        <v>60</v>
      </c>
      <c r="B67" s="14" t="s">
        <v>28</v>
      </c>
      <c r="C67" s="17" t="s">
        <v>582</v>
      </c>
      <c r="D67" s="17" t="s">
        <v>583</v>
      </c>
      <c r="E67" s="21" t="s">
        <v>31</v>
      </c>
      <c r="F67" s="22" t="s">
        <v>599</v>
      </c>
      <c r="G67" s="17" t="s">
        <v>600</v>
      </c>
      <c r="H67" s="17" t="s">
        <v>34</v>
      </c>
      <c r="I67" s="17" t="s">
        <v>35</v>
      </c>
      <c r="J67" s="28">
        <v>0.8</v>
      </c>
      <c r="K67" s="17" t="s">
        <v>601</v>
      </c>
      <c r="L67" s="17" t="s">
        <v>602</v>
      </c>
      <c r="M67" s="17" t="s">
        <v>603</v>
      </c>
      <c r="N67" s="22" t="s">
        <v>39</v>
      </c>
      <c r="O67" s="17" t="s">
        <v>604</v>
      </c>
      <c r="P67" s="17" t="s">
        <v>34</v>
      </c>
      <c r="Q67" s="17" t="s">
        <v>34</v>
      </c>
      <c r="R67" s="22" t="s">
        <v>605</v>
      </c>
      <c r="S67" s="17" t="s">
        <v>606</v>
      </c>
      <c r="T67" s="17" t="s">
        <v>607</v>
      </c>
      <c r="U67" s="22" t="s">
        <v>184</v>
      </c>
      <c r="V67" s="17" t="s">
        <v>608</v>
      </c>
      <c r="W67" s="17" t="s">
        <v>609</v>
      </c>
      <c r="X67" s="17" t="s">
        <v>609</v>
      </c>
      <c r="Y67" s="17" t="s">
        <v>610</v>
      </c>
    </row>
    <row r="68" spans="1:25" ht="60" x14ac:dyDescent="0.25">
      <c r="A68" s="13">
        <v>61</v>
      </c>
      <c r="B68" s="35" t="s">
        <v>202</v>
      </c>
      <c r="C68" s="17" t="s">
        <v>582</v>
      </c>
      <c r="D68" s="17" t="s">
        <v>583</v>
      </c>
      <c r="E68" s="21" t="s">
        <v>31</v>
      </c>
      <c r="F68" s="22" t="s">
        <v>611</v>
      </c>
      <c r="G68" s="17" t="s">
        <v>612</v>
      </c>
      <c r="H68" s="17" t="s">
        <v>34</v>
      </c>
      <c r="I68" s="17" t="s">
        <v>35</v>
      </c>
      <c r="J68" s="28">
        <v>0.8</v>
      </c>
      <c r="K68" s="22" t="s">
        <v>601</v>
      </c>
      <c r="L68" s="17" t="s">
        <v>37</v>
      </c>
      <c r="M68" s="17" t="s">
        <v>613</v>
      </c>
      <c r="N68" s="22" t="s">
        <v>39</v>
      </c>
      <c r="O68" s="22" t="s">
        <v>614</v>
      </c>
      <c r="P68" s="17" t="s">
        <v>34</v>
      </c>
      <c r="Q68" s="17" t="s">
        <v>34</v>
      </c>
      <c r="R68" s="22" t="s">
        <v>605</v>
      </c>
      <c r="S68" s="17" t="s">
        <v>606</v>
      </c>
      <c r="T68" s="17" t="s">
        <v>615</v>
      </c>
      <c r="U68" s="22" t="s">
        <v>184</v>
      </c>
      <c r="V68" s="17" t="s">
        <v>608</v>
      </c>
      <c r="W68" s="17" t="s">
        <v>609</v>
      </c>
      <c r="X68" s="17" t="s">
        <v>609</v>
      </c>
      <c r="Y68" s="17" t="s">
        <v>610</v>
      </c>
    </row>
    <row r="69" spans="1:25" ht="105" x14ac:dyDescent="0.25">
      <c r="A69" s="13">
        <v>62</v>
      </c>
      <c r="B69" s="14" t="s">
        <v>28</v>
      </c>
      <c r="C69" s="17" t="s">
        <v>582</v>
      </c>
      <c r="D69" s="17" t="s">
        <v>583</v>
      </c>
      <c r="E69" s="21" t="s">
        <v>31</v>
      </c>
      <c r="F69" s="22" t="s">
        <v>616</v>
      </c>
      <c r="G69" s="22" t="s">
        <v>617</v>
      </c>
      <c r="H69" s="17" t="s">
        <v>34</v>
      </c>
      <c r="I69" s="17" t="s">
        <v>35</v>
      </c>
      <c r="J69" s="28">
        <v>0.04</v>
      </c>
      <c r="K69" s="22" t="s">
        <v>618</v>
      </c>
      <c r="L69" s="17" t="s">
        <v>602</v>
      </c>
      <c r="M69" s="22" t="s">
        <v>619</v>
      </c>
      <c r="N69" s="22" t="s">
        <v>39</v>
      </c>
      <c r="O69" s="17" t="s">
        <v>620</v>
      </c>
      <c r="P69" s="17" t="s">
        <v>34</v>
      </c>
      <c r="Q69" s="17" t="s">
        <v>34</v>
      </c>
      <c r="R69" s="22" t="s">
        <v>621</v>
      </c>
      <c r="S69" s="17" t="s">
        <v>622</v>
      </c>
      <c r="T69" s="17" t="s">
        <v>623</v>
      </c>
      <c r="U69" s="17" t="s">
        <v>624</v>
      </c>
      <c r="V69" s="17" t="s">
        <v>625</v>
      </c>
      <c r="W69" s="17" t="s">
        <v>626</v>
      </c>
      <c r="X69" s="17" t="s">
        <v>626</v>
      </c>
      <c r="Y69" s="17" t="s">
        <v>610</v>
      </c>
    </row>
    <row r="70" spans="1:25" ht="75" x14ac:dyDescent="0.25">
      <c r="A70" s="13">
        <v>63</v>
      </c>
      <c r="B70" s="14" t="s">
        <v>28</v>
      </c>
      <c r="C70" s="17" t="s">
        <v>582</v>
      </c>
      <c r="D70" s="17" t="s">
        <v>583</v>
      </c>
      <c r="E70" s="21" t="s">
        <v>31</v>
      </c>
      <c r="F70" s="22" t="s">
        <v>627</v>
      </c>
      <c r="G70" s="22" t="s">
        <v>628</v>
      </c>
      <c r="H70" s="17" t="s">
        <v>34</v>
      </c>
      <c r="I70" s="17" t="s">
        <v>35</v>
      </c>
      <c r="J70" s="28">
        <v>0.04</v>
      </c>
      <c r="K70" s="22" t="s">
        <v>618</v>
      </c>
      <c r="L70" s="17" t="s">
        <v>602</v>
      </c>
      <c r="M70" s="22" t="s">
        <v>629</v>
      </c>
      <c r="N70" s="22" t="s">
        <v>39</v>
      </c>
      <c r="O70" s="17" t="s">
        <v>630</v>
      </c>
      <c r="P70" s="17" t="s">
        <v>34</v>
      </c>
      <c r="Q70" s="17" t="s">
        <v>34</v>
      </c>
      <c r="R70" s="22" t="s">
        <v>621</v>
      </c>
      <c r="S70" s="17" t="s">
        <v>622</v>
      </c>
      <c r="T70" s="17" t="s">
        <v>631</v>
      </c>
      <c r="U70" s="17" t="s">
        <v>632</v>
      </c>
      <c r="V70" s="17" t="s">
        <v>625</v>
      </c>
      <c r="W70" s="17" t="s">
        <v>626</v>
      </c>
      <c r="X70" s="17" t="s">
        <v>626</v>
      </c>
      <c r="Y70" s="17" t="s">
        <v>610</v>
      </c>
    </row>
  </sheetData>
  <mergeCells count="3">
    <mergeCell ref="R6:U6"/>
    <mergeCell ref="V6:Y6"/>
    <mergeCell ref="B6:Q6"/>
  </mergeCells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Indicadores 2018 UAECOB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2018-03-15T15:23:51Z</dcterms:created>
  <dcterms:modified xsi:type="dcterms:W3CDTF">2018-03-15T16:08:17Z</dcterms:modified>
</cp:coreProperties>
</file>