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showInkAnnotation="0" defaultThemeVersion="124226"/>
  <mc:AlternateContent xmlns:mc="http://schemas.openxmlformats.org/markup-compatibility/2006">
    <mc:Choice Requires="x15">
      <x15ac:absPath xmlns:x15ac="http://schemas.microsoft.com/office/spreadsheetml/2010/11/ac" url="https://bomberosbog.sharepoint.com/sites/OficinaAsesoradePlaneacion/PlaneacionEstrategica/Programa de Transparencia y tica Pblica/PTEP 2026/MONITOREO 2026/MONITOREO PTEP_ II TRIMESTRE 2026 (ABRIL, MAYO, JUNIO)/"/>
    </mc:Choice>
  </mc:AlternateContent>
  <xr:revisionPtr revIDLastSave="579" documentId="13_ncr:1_{AB5FE73F-1EFB-2E46-AC00-EC928F2A6EBA}" xr6:coauthVersionLast="47" xr6:coauthVersionMax="47" xr10:uidLastSave="{95A49620-4456-4070-AD7C-E02A01DFBF6B}"/>
  <bookViews>
    <workbookView xWindow="-120" yWindow="-120" windowWidth="29040" windowHeight="15720" tabRatio="750" firstSheet="6" activeTab="7" xr2:uid="{00000000-000D-0000-FFFF-FFFF00000000}"/>
  </bookViews>
  <sheets>
    <sheet name="INICIO" sheetId="20" r:id="rId1"/>
    <sheet name="1. GESTION DEL RIESGO" sheetId="34" r:id="rId2"/>
    <sheet name="2. REDES DE ARTICULACIÓN" sheetId="25" r:id="rId3"/>
    <sheet name="listas" sheetId="17" state="hidden" r:id="rId4"/>
    <sheet name="PLAN DE PARTICIPACIÓN" sheetId="27" state="hidden" r:id="rId5"/>
    <sheet name="Actividades Plan de Desarrollo" sheetId="6" state="hidden" r:id="rId6"/>
    <sheet name="3. LEGALIDAD Y ESTADO ABIERTO" sheetId="32" r:id="rId7"/>
    <sheet name="4. INICIATIVAS ADICIONALES" sheetId="33" r:id="rId8"/>
  </sheets>
  <externalReferences>
    <externalReference r:id="rId9"/>
  </externalReferences>
  <definedNames>
    <definedName name="_xlnm._FilterDatabase" localSheetId="1" hidden="1">'1. GESTION DEL RIESGO'!$A$13:$X$13</definedName>
    <definedName name="_xlnm._FilterDatabase" localSheetId="2" hidden="1">'2. REDES DE ARTICULACIÓN'!$A$10:$X$10</definedName>
    <definedName name="_xlnm._FilterDatabase" localSheetId="7" hidden="1">'4. INICIATIVAS ADICIONALES'!$B$10:$X$24</definedName>
    <definedName name="_xlnm._FilterDatabase" localSheetId="6" hidden="1">'3. LEGALIDAD Y ESTADO ABIERTO'!$A$11:$X$44</definedName>
    <definedName name="_xlnm.Print_Area" localSheetId="7">'4. INICIATIVAS ADICIONALES'!$B$10:$H$18</definedName>
    <definedName name="DEPENDENCIA">[1]SELECCIÓN!$C$2:$C$10</definedName>
    <definedName name="OE">[1]SELECCIÓN!$A$2:$A$5</definedName>
    <definedName name="PROCESO">[1]SELECCIÓN!$B$2:$B$28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7" i="33" l="1"/>
  <c r="K49" i="32"/>
  <c r="K15" i="25"/>
  <c r="K30"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Soporte</author>
  </authors>
  <commentList>
    <comment ref="D13" authorId="0" shapeId="0" xr:uid="{00000000-0006-0000-0100-000001000000}">
      <text>
        <r>
          <rPr>
            <b/>
            <sz val="9"/>
            <color rgb="FF000000"/>
            <rFont val="Tahoma"/>
            <family val="2"/>
          </rPr>
          <t>formule la actividad a desarrollar según el subcomponente definido</t>
        </r>
        <r>
          <rPr>
            <sz val="9"/>
            <color rgb="FF000000"/>
            <rFont val="Tahoma"/>
            <family val="2"/>
          </rPr>
          <t xml:space="preserve">
</t>
        </r>
      </text>
    </comment>
    <comment ref="E13" authorId="0" shapeId="0" xr:uid="{00000000-0006-0000-0100-000002000000}">
      <text>
        <r>
          <rPr>
            <b/>
            <sz val="9"/>
            <color rgb="FF000000"/>
            <rFont val="Tahoma"/>
            <family val="2"/>
          </rPr>
          <t>Formule la meta y/o entregable como resultado de la actividad</t>
        </r>
        <r>
          <rPr>
            <sz val="9"/>
            <color rgb="FF000000"/>
            <rFont val="Tahoma"/>
            <family val="2"/>
          </rPr>
          <t xml:space="preserve">
</t>
        </r>
      </text>
    </comment>
    <comment ref="F13" authorId="0" shapeId="0" xr:uid="{00000000-0006-0000-0100-000003000000}">
      <text>
        <r>
          <rPr>
            <sz val="9"/>
            <color indexed="81"/>
            <rFont val="Tahoma"/>
            <family val="2"/>
          </rPr>
          <t xml:space="preserve">Dependencia Responsable del cumplimiento de la actividad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Soporte</author>
  </authors>
  <commentList>
    <comment ref="D10" authorId="0" shapeId="0" xr:uid="{00000000-0006-0000-0200-000001000000}">
      <text>
        <r>
          <rPr>
            <b/>
            <sz val="9"/>
            <color indexed="81"/>
            <rFont val="Tahoma"/>
            <family val="2"/>
          </rPr>
          <t>Cite las actividades a desarrollar en temas de transparencia y acceso a la información de acuerdo al Subcomponente</t>
        </r>
        <r>
          <rPr>
            <sz val="9"/>
            <color indexed="81"/>
            <rFont val="Tahoma"/>
            <family val="2"/>
          </rPr>
          <t xml:space="preserve">
</t>
        </r>
      </text>
    </comment>
    <comment ref="E10" authorId="0" shapeId="0" xr:uid="{00000000-0006-0000-0200-000002000000}">
      <text>
        <r>
          <rPr>
            <b/>
            <sz val="9"/>
            <color indexed="81"/>
            <rFont val="Tahoma"/>
            <family val="2"/>
          </rPr>
          <t>Formule la meta y/o entregable como resultado de la actividad</t>
        </r>
        <r>
          <rPr>
            <sz val="9"/>
            <color indexed="81"/>
            <rFont val="Tahoma"/>
            <family val="2"/>
          </rPr>
          <t xml:space="preserve">
</t>
        </r>
      </text>
    </comment>
    <comment ref="F10" authorId="0" shapeId="0" xr:uid="{00000000-0006-0000-0200-000003000000}">
      <text>
        <r>
          <rPr>
            <sz val="9"/>
            <color indexed="81"/>
            <rFont val="Tahoma"/>
            <family val="2"/>
          </rPr>
          <t xml:space="preserve">Dependencia Responsable del cumplimiento de la actividad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Andres Ortiz</author>
  </authors>
  <commentList>
    <comment ref="B14" authorId="0" shapeId="0" xr:uid="{00000000-0006-0000-0600-000001000000}">
      <text>
        <r>
          <rPr>
            <b/>
            <sz val="9"/>
            <color indexed="81"/>
            <rFont val="Tahoma"/>
            <family val="2"/>
          </rPr>
          <t>Seleccione el objetivo estrategico alineado a su producto.</t>
        </r>
      </text>
    </comment>
    <comment ref="C14" authorId="0" shapeId="0" xr:uid="{00000000-0006-0000-0600-000002000000}">
      <text>
        <r>
          <rPr>
            <b/>
            <sz val="9"/>
            <color indexed="81"/>
            <rFont val="Tahoma"/>
            <family val="2"/>
          </rPr>
          <t>Seleccione el proceso al cual pertenece.</t>
        </r>
        <r>
          <rPr>
            <sz val="9"/>
            <color indexed="81"/>
            <rFont val="Tahoma"/>
            <family val="2"/>
          </rPr>
          <t xml:space="preserve">
</t>
        </r>
      </text>
    </comment>
    <comment ref="D14" authorId="0" shapeId="0" xr:uid="{00000000-0006-0000-0600-000003000000}">
      <text>
        <r>
          <rPr>
            <b/>
            <sz val="9"/>
            <color indexed="81"/>
            <rFont val="Tahoma"/>
            <family val="2"/>
          </rPr>
          <t>Seleccione la Dependencia a la Cual pertenece</t>
        </r>
        <r>
          <rPr>
            <sz val="9"/>
            <color indexed="81"/>
            <rFont val="Tahoma"/>
            <family val="2"/>
          </rPr>
          <t xml:space="preserve">
</t>
        </r>
      </text>
    </comment>
    <comment ref="G14" authorId="0" shapeId="0" xr:uid="{00000000-0006-0000-0600-000004000000}">
      <text>
        <r>
          <rPr>
            <sz val="9"/>
            <color indexed="81"/>
            <rFont val="Tahoma"/>
            <family val="2"/>
          </rPr>
          <t>• Liste las actividades en materia de participación ciudadana.
• Para la definición de actividades tenga en cuenta aquellas que impactan al ciudadano
• Verificar que la actividad inicie con un verbo en infinitivo.</t>
        </r>
        <r>
          <rPr>
            <b/>
            <sz val="9"/>
            <color indexed="81"/>
            <rFont val="Tahoma"/>
            <family val="2"/>
          </rPr>
          <t xml:space="preserve">
Estructura sugerida:
</t>
        </r>
        <r>
          <rPr>
            <sz val="9"/>
            <color indexed="81"/>
            <rFont val="Tahoma"/>
            <family val="2"/>
          </rPr>
          <t xml:space="preserve">Verbo en infinitivo + acción + descripción o complemento.
</t>
        </r>
        <r>
          <rPr>
            <b/>
            <sz val="9"/>
            <color indexed="81"/>
            <rFont val="Tahoma"/>
            <family val="2"/>
          </rPr>
          <t>Ejm:  Realizar las pruebas y ajustes a la aplicación movil.</t>
        </r>
        <r>
          <rPr>
            <sz val="9"/>
            <color indexed="81"/>
            <rFont val="Tahoma"/>
            <family val="2"/>
          </rPr>
          <t xml:space="preserve">
</t>
        </r>
      </text>
    </comment>
    <comment ref="H14" authorId="0" shapeId="0" xr:uid="{00000000-0006-0000-0600-000005000000}">
      <text>
        <r>
          <rPr>
            <sz val="9"/>
            <color indexed="81"/>
            <rFont val="Tahoma"/>
            <family val="2"/>
          </rPr>
          <t>• Liste las actividades en materia de participación ciudadana.
• Para la definición de actividades tenga en cuenta aquellas que impactan al ciudadano
• Verificar que la actividad inicie con un verbo en infinitivo.</t>
        </r>
        <r>
          <rPr>
            <b/>
            <sz val="9"/>
            <color indexed="81"/>
            <rFont val="Tahoma"/>
            <family val="2"/>
          </rPr>
          <t xml:space="preserve">
Estructura sugerida:
</t>
        </r>
        <r>
          <rPr>
            <sz val="9"/>
            <color indexed="81"/>
            <rFont val="Tahoma"/>
            <family val="2"/>
          </rPr>
          <t xml:space="preserve">Verbo en infinitivo + acción + descripción o complemento.
</t>
        </r>
        <r>
          <rPr>
            <b/>
            <sz val="9"/>
            <color indexed="81"/>
            <rFont val="Tahoma"/>
            <family val="2"/>
          </rPr>
          <t>Ejm:  Realizar las pruebas y ajustes a la aplicación movil.</t>
        </r>
        <r>
          <rPr>
            <sz val="9"/>
            <color indexed="81"/>
            <rFont val="Tahoma"/>
            <family val="2"/>
          </rPr>
          <t xml:space="preserve">
</t>
        </r>
      </text>
    </comment>
    <comment ref="I14" authorId="0" shapeId="0" xr:uid="{00000000-0006-0000-0600-000006000000}">
      <text>
        <r>
          <rPr>
            <b/>
            <sz val="9"/>
            <color indexed="81"/>
            <rFont val="Tahoma"/>
            <family val="2"/>
          </rPr>
          <t>Es el valor asignado a la actividad, la sumatoria de las ponderaciones de las actividades  de la Dependencia debe sumar el 100%.</t>
        </r>
        <r>
          <rPr>
            <sz val="9"/>
            <color indexed="81"/>
            <rFont val="Tahoma"/>
            <family val="2"/>
          </rPr>
          <t xml:space="preserve">
</t>
        </r>
      </text>
    </comment>
    <comment ref="J14" authorId="0" shapeId="0" xr:uid="{00000000-0006-0000-0600-000007000000}">
      <text>
        <r>
          <rPr>
            <b/>
            <sz val="9"/>
            <color indexed="81"/>
            <rFont val="Tahoma"/>
            <family val="2"/>
          </rPr>
          <t>Es la manera de cuantificar la actividad, lo que se espera alcanzar en la vigencia a través de la ejecución y cumplimiento.</t>
        </r>
        <r>
          <rPr>
            <sz val="9"/>
            <color indexed="81"/>
            <rFont val="Tahoma"/>
            <family val="2"/>
          </rPr>
          <t xml:space="preserve">
</t>
        </r>
      </text>
    </comment>
    <comment ref="K14" authorId="0" shapeId="0" xr:uid="{00000000-0006-0000-0600-000008000000}">
      <text>
        <r>
          <rPr>
            <b/>
            <sz val="9"/>
            <color indexed="81"/>
            <rFont val="Tahoma"/>
            <family val="2"/>
          </rPr>
          <t>Unidades para medir la meta</t>
        </r>
        <r>
          <rPr>
            <sz val="9"/>
            <color indexed="81"/>
            <rFont val="Tahoma"/>
            <family val="2"/>
          </rPr>
          <t xml:space="preserve">
</t>
        </r>
      </text>
    </comment>
    <comment ref="L14" authorId="0" shapeId="0" xr:uid="{00000000-0006-0000-0600-000009000000}">
      <text>
        <r>
          <rPr>
            <b/>
            <sz val="9"/>
            <color indexed="81"/>
            <rFont val="Tahoma"/>
            <family val="2"/>
          </rPr>
          <t>Acompañe el valor numerico o percentual de la meta con la explicación de que se pretende alcanzar.</t>
        </r>
        <r>
          <rPr>
            <sz val="9"/>
            <color indexed="81"/>
            <rFont val="Tahoma"/>
            <family val="2"/>
          </rPr>
          <t xml:space="preserve">
</t>
        </r>
      </text>
    </comment>
    <comment ref="M14" authorId="0" shapeId="0" xr:uid="{00000000-0006-0000-0600-00000A000000}">
      <text>
        <r>
          <rPr>
            <b/>
            <sz val="9"/>
            <color indexed="81"/>
            <rFont val="Tahoma"/>
            <family val="2"/>
          </rPr>
          <t>Cite el cargo y nombre del responsable de ejecutar y cumplir con la meta</t>
        </r>
      </text>
    </comment>
    <comment ref="N14" authorId="0" shapeId="0" xr:uid="{00000000-0006-0000-0600-00000B000000}">
      <text>
        <r>
          <rPr>
            <b/>
            <sz val="9"/>
            <color indexed="81"/>
            <rFont val="Tahoma"/>
            <family val="2"/>
          </rPr>
          <t xml:space="preserve">De acuerdo a la Meta de la vigencia, escriba la meta semestral a cumplir.
</t>
        </r>
        <r>
          <rPr>
            <i/>
            <sz val="9"/>
            <color indexed="81"/>
            <rFont val="Tahoma"/>
            <family val="2"/>
          </rPr>
          <t>Tenga en cuenta en escribir la meta en forma acumulada.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Soporte</author>
  </authors>
  <commentList>
    <comment ref="C32" authorId="0" shapeId="0" xr:uid="{00000000-0006-0000-0700-000001000000}">
      <text>
        <r>
          <rPr>
            <b/>
            <sz val="9"/>
            <color indexed="81"/>
            <rFont val="Tahoma"/>
            <family val="2"/>
          </rPr>
          <t>Actividad transversal que no se encuentra en la matriz principal del plan de acción 2018</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Soporte</author>
  </authors>
  <commentList>
    <comment ref="D11" authorId="0" shapeId="0" xr:uid="{00000000-0006-0000-0300-000001000000}">
      <text>
        <r>
          <rPr>
            <b/>
            <sz val="9"/>
            <color rgb="FF000000"/>
            <rFont val="Tahoma"/>
            <family val="2"/>
          </rPr>
          <t>Cite las actividades a desarrollar en temas de rendición de cuentas de acuerdo al Subcomponente</t>
        </r>
        <r>
          <rPr>
            <sz val="9"/>
            <color rgb="FF000000"/>
            <rFont val="Tahoma"/>
            <family val="2"/>
          </rPr>
          <t xml:space="preserve">
</t>
        </r>
      </text>
    </comment>
    <comment ref="E11" authorId="0" shapeId="0" xr:uid="{00000000-0006-0000-0300-000002000000}">
      <text>
        <r>
          <rPr>
            <b/>
            <sz val="9"/>
            <color indexed="81"/>
            <rFont val="Tahoma"/>
            <family val="2"/>
          </rPr>
          <t>Formule la meta y/o entregable como resultado de la actividad</t>
        </r>
        <r>
          <rPr>
            <sz val="9"/>
            <color indexed="81"/>
            <rFont val="Tahoma"/>
            <family val="2"/>
          </rPr>
          <t xml:space="preserve">
</t>
        </r>
      </text>
    </comment>
    <comment ref="F11" authorId="0" shapeId="0" xr:uid="{00000000-0006-0000-0300-000003000000}">
      <text>
        <r>
          <rPr>
            <sz val="9"/>
            <color rgb="FF000000"/>
            <rFont val="Tahoma"/>
            <family val="2"/>
          </rPr>
          <t xml:space="preserve">Dependencia Responsable del cumplimiento de la actividad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<sst xmlns="http://schemas.openxmlformats.org/spreadsheetml/2006/main" count="803" uniqueCount="542">
  <si>
    <t>MONITOREO
PROGRAMA DE TRANSPARENCIA Y ÉTICA PÚBLICA - PTEP-2026</t>
  </si>
  <si>
    <t xml:space="preserve">El Programa de Transparencia y Ética Pública es el instrumento que reúne las actividades de lucha contra la corrupción y servicio al ciudadano. 
</t>
  </si>
  <si>
    <t xml:space="preserve">En este documento usted podrá consultar las acciones estratégicas formuladas para la vigencia, agrupadas en cuatro (4) temáticas (Anéxo técnico Decreto 1122 de 2024): </t>
  </si>
  <si>
    <t xml:space="preserve">Instrucción: </t>
  </si>
  <si>
    <t>En el presente formulario el objetivo por parte de las Dependencias de la UAECOB es formular las acciones estratégicos que se gestionarán para cumplimiento del Componente 1 del PTEP 2026.</t>
  </si>
  <si>
    <t>MONITOREO I TRIMESTRE 
(ENERO, FEBRERO, MARZO)</t>
  </si>
  <si>
    <t>MONITOREO II TRIMESTRE 
(ABRIL, MAYO, JUNIO)</t>
  </si>
  <si>
    <t>MONITOREO III TRIMESTRE 
(JULIO, AGOSTO, SEPTIEMBRE)</t>
  </si>
  <si>
    <t>MONITOREO IV TRIMESTRE 
(OCTUBRE, NOVIEMBRE, DICIEMBRE)</t>
  </si>
  <si>
    <t>Acción estratégica</t>
  </si>
  <si>
    <t>No.</t>
  </si>
  <si>
    <t>Actividad</t>
  </si>
  <si>
    <t>Meta/Producto</t>
  </si>
  <si>
    <t>Responsable</t>
  </si>
  <si>
    <t>Fecha Inicio
(mm/dd/aa)</t>
  </si>
  <si>
    <t>Fecha Final
(mm/dd/aa)</t>
  </si>
  <si>
    <t>ACTIVIDAD REALIZADA</t>
  </si>
  <si>
    <t>EVIDENCIA 
(Subir la evidencia en el enlace share point)</t>
  </si>
  <si>
    <t>% DE AVANCE CONSOLIDADO</t>
  </si>
  <si>
    <t>OBSERVACION OAP</t>
  </si>
  <si>
    <t>EVIDENCIA</t>
  </si>
  <si>
    <t xml:space="preserve">1.1 Gestión de riesgos para la integridad pública </t>
  </si>
  <si>
    <t>1.1.1</t>
  </si>
  <si>
    <t>Revisar y ajustar la política de administración del riesgo de acuerdo a las directrices de la Función Pública, aprobarla, publicarla y socializarla en la página web de la entidad.</t>
  </si>
  <si>
    <t>Política de administración del riesgo aprobada, publicada y socializada</t>
  </si>
  <si>
    <t>Oficina Asesora de Planeación</t>
  </si>
  <si>
    <t>La política se encuentra en borrador complementandose con la información de la nueva guía de riesgos del DAFP</t>
  </si>
  <si>
    <t>SE ACTUALIZA LA FECHA FINAL DE EJECUCIÓN DE LA ACTIVIDAD</t>
  </si>
  <si>
    <t>1.1.2</t>
  </si>
  <si>
    <t>Publicar el mapa de riesgos de Integridad Pública 2026 en la pagina Web de la entidad, de acuerdo a las actualizaciones que se presente en el mismo.</t>
  </si>
  <si>
    <t>Mapa de riesgos de integridad pública 2026 publicada en página WEB  dentro de los 30 y 45 días siguientes a su actualización</t>
  </si>
  <si>
    <t>La actividad se realizará en el segundo semestre del año 2026</t>
  </si>
  <si>
    <t>1.1.3</t>
  </si>
  <si>
    <t>Realizar informe de monitoreo al mapa de riesgos de integridad pública - segunda linea de defensa.</t>
  </si>
  <si>
    <t>Dos (2) informes de monitoreo al mapa de riesgos de integridad pública</t>
  </si>
  <si>
    <t>1.1.4</t>
  </si>
  <si>
    <t>Actualizar los documentos internos que orientan la administración del riesgo en la entidad, de conformidad a los lineamientos de la Función Pública.</t>
  </si>
  <si>
    <t>Documentos internos actualizados</t>
  </si>
  <si>
    <t>1.1.5</t>
  </si>
  <si>
    <t>Realizar seguimientos al Mapa de Riesgos de Corrupción de la Entidad con corte a 31 de diciembre de 2025, a 30 de abril y 31 de agosto de 2026</t>
  </si>
  <si>
    <t>Tres (3) informes de seguimiento al Mapa de Riesgos de Corrupción de la Entidad: corte a diciembre 31 de 2025, abril 30 y agosto 31 de 2026.</t>
  </si>
  <si>
    <t>Oficina de Control Interno</t>
  </si>
  <si>
    <t>Durante el mes de enero se realizo seguimiento al PTEP y mapa de riesgos de corrupción con corte al 31 de diciembre de 2025, el informe fue radicado mediante ID  251139 del 16 de enero de 2026y publicado en la pagina web</t>
  </si>
  <si>
    <t>https://www.bomberosbogota.gov.co/transparencia/control/informes-seguimiento-paac</t>
  </si>
  <si>
    <t>Durante el mes de mayo se realizo seguimiento al PTEP y mapa de riesgos de corrupción con corte al 31 de abril de 2026, el informe fue radicado mediante ID  262370 del 14 de mayo de 2026y publicado en la pagina web</t>
  </si>
  <si>
    <t>1.1.6</t>
  </si>
  <si>
    <t>Programar el seguimiento al Mapa de Riesgos de Corrupción de la Entidad con corte a 31 de diciembre de 2026 en el Plan Anual de Auditorías basado en riesgos vigencia 2027</t>
  </si>
  <si>
    <t>Plan Anual de Auditorías basado en riesgos vigencia 2027 con la programación de la actividad de seguimiento al Mapa de Riesgos de Corrupción de la Entidad con corte a 31 de diciembre de 2026.</t>
  </si>
  <si>
    <t>Actividad a realizar en el mes de diciembre</t>
  </si>
  <si>
    <t>1.1.7</t>
  </si>
  <si>
    <t>Revisión de la publicación del mapa de riesgos de corrupción 2026</t>
  </si>
  <si>
    <t>Pantallazo del Mapa de riesgos de corrupción 2026 publicado</t>
  </si>
  <si>
    <t>Se realiza la revisión de la publicación del mapa de riesgos de corrupción 2026 y se toma el respectivo pantallazo, dando cumplimiento a la actividad</t>
  </si>
  <si>
    <t>Actividad cumplida</t>
  </si>
  <si>
    <t>1.2 Gestión de riesgos de LA/FT/FP</t>
  </si>
  <si>
    <t>1.2.1</t>
  </si>
  <si>
    <t>Elaborar memorandos jurídicos que respalden la implementación de controles contractuales relacionados con la gestión de riesgos de LA/FT/FP. Sujeto a la implementación del sistema de verificación para el lavado de activos, financiación del terrorismo y financiación de armas de destrucción masiva</t>
  </si>
  <si>
    <t>Dos memorandos jurídicos emitidos y socializados con los abogados que intervienen en los procesos de contratación, que sirvan de insumo para la prevención de riesgos de LA/FT/FP en los contratos de la entidad.</t>
  </si>
  <si>
    <t>Oficina Jurídica</t>
  </si>
  <si>
    <t>Borrador de memorando 1 para los abogados y profesionales que intervienen en la planeación contractual para la prevención de riesgos de LA/FT/FP en los contratos de la entidad</t>
  </si>
  <si>
    <t>1.2.1 Prevención</t>
  </si>
  <si>
    <t>Se formularon los borradores en el año anterior pero no han sido socializados puesto que la entidad no ha implementado el SARLAFT condición previa necesaria para deplegar las medidas puntuales de debida diligencia</t>
  </si>
  <si>
    <t>ACTIVIDAD ELIMINADA DEL PTEP POR LA OFICINA JURÍDICA EN EL MES DE JUNIO DE 2026</t>
  </si>
  <si>
    <t>1.2.2</t>
  </si>
  <si>
    <t>Realizar consulta ciudadana y grupos de interés en la página web de la Entidad sobre el mapa de riesgos LA/FT/FP con el fin de conocer las opiniones y sugerencias de la ciudadanía.</t>
  </si>
  <si>
    <t>Link de publicación en la página web 
Matriz con registro de las sugerencias (en caso de ser recibidas), antes de la inclusión en el mapa de riesgos se le preguntará al proceso si es procedente la incorporación.</t>
  </si>
  <si>
    <t>1.2.3</t>
  </si>
  <si>
    <t xml:space="preserve">Actualizar, aprobar y públicar los mapas de riesgos LA/FT/FP </t>
  </si>
  <si>
    <t xml:space="preserve">Mapa de riesgos LA/FT/FP actualizado, aprobado y publicado en la página web de la Entidad 
</t>
  </si>
  <si>
    <t>1.2.4</t>
  </si>
  <si>
    <t>Realizar informe de monitoreo al mapa de riesgos LA/FT/FP segunda linea de defensa</t>
  </si>
  <si>
    <t>Un (1) informe de monitoreo de Mapa de Riesgos LA/FT/FP de la Entidad</t>
  </si>
  <si>
    <t>1.2.5</t>
  </si>
  <si>
    <t>Elaborar los documentos internos que dan lineamientos frente a la administración de riesgos LA/FT/FP</t>
  </si>
  <si>
    <t>Se encuentra en elaboración los documentos de acuerdo a la nueva guía de riesgos versión 7 del DAFP</t>
  </si>
  <si>
    <t xml:space="preserve">1.3 Canales de denuncia </t>
  </si>
  <si>
    <t>1.3.1</t>
  </si>
  <si>
    <t>Elaborar dos (2) informes semestrales sobre las denuncias recibidas en la Oficina de Control Disciplinario Interno por posibles actos de corrupción</t>
  </si>
  <si>
    <t>2 Informes con el 100% de quejas recibidas</t>
  </si>
  <si>
    <t>Oficina de Control Disciplinario Interno</t>
  </si>
  <si>
    <t>Se precisa que el primer informe semestral será elaborado y remitido en el mes de junio de 2026, una vez consolidada la información correspondiente al periodo enero-junio de la vigencia</t>
  </si>
  <si>
    <t>Me permito informar que el primer informe semestral ya fue elaborado y remitido a la Dirección General con radicado I-00643-2026009309-UAECOBId: 265100, en consecuencia, la actividad presenta un avance correspondiente al primer semestre, quedando pendiente la elaboración y remisión del segundo informe semestral, conforme al cronograma previsto para la presente vigencia.</t>
  </si>
  <si>
    <t>https://bomberosbog.sharepoint.com/:b:/s/OficinaAsesoradePlaneacion/PlaneacionEstrategica/IQB6-Si1xOabQZxybM6DCTcrAWWgNrfgDGfW2iYt13sN2Qk?e=hXQUGc</t>
  </si>
  <si>
    <t xml:space="preserve">1.4 Debida Diligencia </t>
  </si>
  <si>
    <t>1.4.1</t>
  </si>
  <si>
    <t>Revisar, ajustar y publicar la politica de LA/FT/FP a la política de administración del riesgo de la UAECOB, de acuerdo a la Guía integral de Riesgos versión 7 del DAFP de la Función Pública.  incluyendo marco normativo, compromisos, objetivo, alcance y lineamientos de acuerdo a la nueva Guía integral de Riesgos versión 7 del DAFP.  
Revisar y ajustar la política de administración del riesgo de acuerdo a las directrices de la Función Pública, aprobarla, publicarla y socializarla en la página web de la entidad.</t>
  </si>
  <si>
    <t>Politica LA/FT/FP aprobada e integrada a la política integral de gestión de riesgos de la Entidad</t>
  </si>
  <si>
    <t>1.4.2</t>
  </si>
  <si>
    <t>Realizar socializaciones de LA/FT/FP por medio de piezas graficas a través del correo institucional</t>
  </si>
  <si>
    <t>Seis (6) piezas graficas</t>
  </si>
  <si>
    <t xml:space="preserve">Se solicitó la solicitud de elaboracion la primera pieza publicitaria en el mes de abril la elaboración de la pieza gráfica de los temas relacionados con LA/FT/FP </t>
  </si>
  <si>
    <t>Se han realizado 3 piezas publicitarias las cuales han sido socializadas a través de correo electrónico</t>
  </si>
  <si>
    <t>1.4.3</t>
  </si>
  <si>
    <t>Formular una directriz para la verificación de antecedentes legales, financieros y éticos de contratistas, proveedores y otras contrapartes en procesos de contratación. Sujeto a la implementación del SARLAFT</t>
  </si>
  <si>
    <t>Directriz proyectada y socializada</t>
  </si>
  <si>
    <t>Borrador de directriz para la verificación de antecedentes legales, financieros y éticos de contratistas, proveedores y otras contrapartes en procesos de contratación dirigido a los profesionales que intervienen en la etapa de planeación contractual.</t>
  </si>
  <si>
    <t>1.4.3. Verificación</t>
  </si>
  <si>
    <t>RESULTADO DE AVANCE</t>
  </si>
  <si>
    <t>Actividades  programadas</t>
  </si>
  <si>
    <r>
      <rPr>
        <b/>
        <sz val="11"/>
        <color rgb="FF000000"/>
        <rFont val="Verdana"/>
        <family val="2"/>
      </rPr>
      <t>Instrucción:</t>
    </r>
    <r>
      <rPr>
        <sz val="11"/>
        <color rgb="FF000000"/>
        <rFont val="Verdana"/>
        <family val="2"/>
      </rPr>
      <t xml:space="preserve"> A continuación se presentan las acciones estratégicas que se gestionarán para cumplimiento del Componente 2 del Programa de Transparencia y Ética Pública 2026.</t>
    </r>
  </si>
  <si>
    <t>Actividades</t>
  </si>
  <si>
    <t>OBSERVACION</t>
  </si>
  <si>
    <t>2.1. Redes internas</t>
  </si>
  <si>
    <t>2.1.1</t>
  </si>
  <si>
    <t>Identificar y/o actualizar las redes internas institucionales y realizar mapeo</t>
  </si>
  <si>
    <t>1 Documento de identificación y mapeo de redes internas</t>
  </si>
  <si>
    <t>La actividad se realiza en el segundo semestre de 2026</t>
  </si>
  <si>
    <t>Durante el II trimestre de 2026 se actualizó la identificación y el mapeo de las redes internas institucionales —áreas directivas, de apoyo y grupos especializados—, consolidado en la Matriz de Aliados, y se elaboró el documento de análisis de la articulación interna y sus proyecciones, en cumplimiento de las actividades programadas en el PTEP.</t>
  </si>
  <si>
    <t>https://bomberosbog.sharepoint.com/:f:/s/OficinaAsesoradePlaneacion/PlaneacionEstrategica/IgDm_G7mMJ38RpzYXz9cGNBnAcddO09lPLNlle72GNjDP5s?e=UGNGYd</t>
  </si>
  <si>
    <t>2.1.2</t>
  </si>
  <si>
    <t xml:space="preserve">Mesas de trabajo del equipo técnico de relacionamiento con la ciudadanía, que apoye al Comité de Gestión y Desempeño con la implementación de las Políticas  </t>
  </si>
  <si>
    <t xml:space="preserve">Cuatro (4) mesas de trabajo con frecuencia trimestral  </t>
  </si>
  <si>
    <t>Oficina Asesora de Planeación
Subdirección de Gestión Corporativa - Servicio a la ciudadanía</t>
  </si>
  <si>
    <t>Se llevó a cabo la Primera Mesa Técnica de Relacionamiento con la Ciudadanía el pasado 23 de marzo de 2026.</t>
  </si>
  <si>
    <t>2,1,1 I Mesa Técnica de Relacionamiento con la Ciudadanía</t>
  </si>
  <si>
    <t>El pasado 30 de junio de 2026, se llevó a cabo la segunda Mesa de Relacionamiento con la Ciudadanía, en cumplimiento de las actividades programadas en el PETEP.</t>
  </si>
  <si>
    <t>2.1 Redes internas</t>
  </si>
  <si>
    <t xml:space="preserve"> 2.2. Redes Externas
</t>
  </si>
  <si>
    <t>2.2.1</t>
  </si>
  <si>
    <t>Identificación de redes externas y realizar mapeo de las redes</t>
  </si>
  <si>
    <t>1 Documento de identificación y mapeo de redes externas</t>
  </si>
  <si>
    <t>Oficina Asesora de Planeación/Cooperación</t>
  </si>
  <si>
    <t>Las actividades se consolidaron en cuatro dimensiones de relacionamiento institucional: (i) apuestas de legado con la Organización de Bomberos Americanos (OBA) y el Centro de Investigación, Desarrollo e Innovación (I+D+i); (ii) hitos prioritarios del sprint institucional — Masterclass de Inundaciones, FDIC International 2026, articulación con la Secretaría Distrital de Integración Social (SDIS), reunión nacional de Bomberos Oficiales y activación del cuerpo diplomático por los 131 Años de la entidad; (iii) proyectos activos de cooperación internacional con Agencia Francesa de Desarrollo (AFD), Fort Worth TCC (EEUU), GREM-BRAE (España), UNDSS (ONU), JICA (Japón) y UAB-Aranzadi; y (iv) canales institucionales de coordinación con la Consejería Distrital de Relaciones Internacionales (CDRI), Cancillería de Colombia y APC-Colombia.</t>
  </si>
  <si>
    <t>2.2.1 Identificación de redes externas y realizar mapeo de las redes</t>
  </si>
  <si>
    <t xml:space="preserve">Durante el II trimestre de 2026 se mantuvo actualizada la identificación y el mapeo de las redes externas de la entidad (cuerpos de bomberos oficiales y voluntarios, aliados distritales, financieros, diplomáticos e internacionales, y alcaldías locales), consolidado en la Matriz de Aliados, y se elaboró el documento de análisis de la activación e importancia estratégica de cada esfera, en cumplimiento de las actividades programadas en el PTEP.
</t>
  </si>
  <si>
    <t>https://bomberosbog.sharepoint.com/:f:/s/OficinaAsesoradePlaneacion/PlaneacionEstrategica/IgCfHMMc4hzXT6lMCAo3zFjZAfUxH_WmQ05KI7JOBif-qWg?e=aJvDIy</t>
  </si>
  <si>
    <t>OBJETIVO ESTRÁTEGICO</t>
  </si>
  <si>
    <t>PROCESO</t>
  </si>
  <si>
    <t>DEPENDENCIA</t>
  </si>
  <si>
    <t>Pilar o Eje Transversal</t>
  </si>
  <si>
    <t>Meta Plan de Desarrollo o de Producto</t>
  </si>
  <si>
    <t>Tipo de Accion</t>
  </si>
  <si>
    <t>1. Preparar la respuesta y responder de manera efectiva y segura ante incendios, incidentes con materiales peligrosos y casos que requieran operaciones de rescate, así como en las demás situaciones de emergencia que se presenten en Bogotá D.C., además de dar apoyo en los ámbitos regional, nacional e internacional</t>
  </si>
  <si>
    <t>Gestión Integral de Incendios</t>
  </si>
  <si>
    <t>1. Dirección</t>
  </si>
  <si>
    <t>3.  Construcción de comunidad y cultura ciudadana</t>
  </si>
  <si>
    <t>103. Adelantar el 100% de acciones parala prevención y mitigación del riesgo de incidentes forestales (connatos, quemas e incendios)</t>
  </si>
  <si>
    <t>Normativas</t>
  </si>
  <si>
    <t>2. Generar corresponsabilidad del riesgo mediante la prevención, mitigación, transferencia y preparación con la comunidad ante el riesgo de incendios, incidentes con materiales peligrosos y rescates en general</t>
  </si>
  <si>
    <t>Gestión para el Manejo MATPEL</t>
  </si>
  <si>
    <t>2. Oficina de Control Interno</t>
  </si>
  <si>
    <t>7. Gobierno Legítimo, fortalecimiento Local y eficiencia</t>
  </si>
  <si>
    <t>115. Crear (1) escuela de formación y capacitación de bomberos</t>
  </si>
  <si>
    <t>Administrativas</t>
  </si>
  <si>
    <t>3. Consolidar la Gestión del Conocimiento a través del modelo de Gestión del Riesgo y sus líneas de acción</t>
  </si>
  <si>
    <t>Gestión para la Búsqueda y Rescate</t>
  </si>
  <si>
    <t>3. Oficina Asesora de Planeación</t>
  </si>
  <si>
    <t>116. Renovar en un 50% la dotación de equipos de protección personal del Cuerpo de Bomberos de Bogotá</t>
  </si>
  <si>
    <t>Tecnológicas</t>
  </si>
  <si>
    <t>4. Fortalecer la capacidad de gestión y desarrollo institucional e interinstitucional, para consolidar la modernización de la UAECOB y llevarla a la excelencia</t>
  </si>
  <si>
    <t>Conocimiento del Riesgo</t>
  </si>
  <si>
    <t>4. Oficina Asesora Jurídica</t>
  </si>
  <si>
    <t xml:space="preserve">117. Construcción y puesta enmarcha una (1) academia bomberil de Bogotá </t>
  </si>
  <si>
    <t>Reducción del Riesgo</t>
  </si>
  <si>
    <t>5. Subdirección de Gestión del Riesgo</t>
  </si>
  <si>
    <t>118. Aumentar en 2 las estaciones de Bomberos en Bogotá</t>
  </si>
  <si>
    <t>Gestión Logística en Emergencias</t>
  </si>
  <si>
    <t>6. Subdirección Operativa</t>
  </si>
  <si>
    <t>119. Implementar (1) estación satélite forestal de bomberos sujeta al proyecto del sendero ambiental en los cerros orientales</t>
  </si>
  <si>
    <t>Gestión Integral de Vehículos y Equipos</t>
  </si>
  <si>
    <t>7. Subdirección Logística</t>
  </si>
  <si>
    <t>71. Incrementar a un 90% la sostenibilidad del SIG en el Gobierno Distrital</t>
  </si>
  <si>
    <t>Gestión Administrativa</t>
  </si>
  <si>
    <t>8. Subdirección de Gestión Corporativa</t>
  </si>
  <si>
    <t>92. Optimizar sistemas de información implementados y optimizados</t>
  </si>
  <si>
    <t>Gestión de Infraestructura</t>
  </si>
  <si>
    <t>9. Subdirección de Gestión Humana</t>
  </si>
  <si>
    <t>Gestión de PQRS</t>
  </si>
  <si>
    <t>Gestión de Compras</t>
  </si>
  <si>
    <t>Gestión Integrada</t>
  </si>
  <si>
    <t>Gestión Financiera</t>
  </si>
  <si>
    <t>Gestión del Talento Humano</t>
  </si>
  <si>
    <t>Gestión de Asuntos Jurídicos</t>
  </si>
  <si>
    <t>Gestión Tecnológica</t>
  </si>
  <si>
    <t>Gestión Estratégica</t>
  </si>
  <si>
    <t>Gestión de las Comunicaciones Internas y Externas</t>
  </si>
  <si>
    <t>Evaluación Independiente</t>
  </si>
  <si>
    <r>
      <rPr>
        <b/>
        <sz val="11"/>
        <color theme="9" tint="-0.249977111117893"/>
        <rFont val="Verdana"/>
        <family val="2"/>
      </rPr>
      <t>Instrucción:</t>
    </r>
    <r>
      <rPr>
        <sz val="11"/>
        <color theme="1"/>
        <rFont val="Verdana"/>
        <family val="2"/>
      </rPr>
      <t xml:space="preserve"> </t>
    </r>
    <r>
      <rPr>
        <b/>
        <sz val="11"/>
        <color theme="1"/>
        <rFont val="Verdana"/>
        <family val="2"/>
      </rPr>
      <t>En el presente formulario el objetivo por parte de las Dependencias de la UAECOB es formular los productos y acciones que se gestionarán para cumplimiento del Plan de Participación ciudadana 2019.</t>
    </r>
  </si>
  <si>
    <t>INFORMACIÓN INSTITUCIONAL</t>
  </si>
  <si>
    <t>INFORMACIÓN DE LAS ACTIVIDADES DE PARTICIPACIÓN</t>
  </si>
  <si>
    <t>META DEL PERIODO</t>
  </si>
  <si>
    <t>OBJETIVOS ESTRATEGICOS</t>
  </si>
  <si>
    <t xml:space="preserve">Tematica </t>
  </si>
  <si>
    <t>Nombre de la Actividad</t>
  </si>
  <si>
    <t>% Ponderación Producto</t>
  </si>
  <si>
    <t>Meta Anual</t>
  </si>
  <si>
    <t>Unidad Medida</t>
  </si>
  <si>
    <t>Descripción Meta</t>
  </si>
  <si>
    <t>Responsable de la actividad</t>
  </si>
  <si>
    <t>1° TRIM</t>
  </si>
  <si>
    <t>2° TRIM</t>
  </si>
  <si>
    <t>EJEMPLO</t>
  </si>
  <si>
    <t>11. Gestión Corporativa</t>
  </si>
  <si>
    <r>
      <rPr>
        <b/>
        <sz val="12"/>
        <color theme="1"/>
        <rFont val="Calibri"/>
        <family val="2"/>
        <scheme val="minor"/>
      </rPr>
      <t>Nota 1</t>
    </r>
    <r>
      <rPr>
        <sz val="12"/>
        <color theme="1"/>
        <rFont val="Calibri"/>
        <family val="2"/>
        <scheme val="minor"/>
      </rPr>
      <t xml:space="preserve">: La periodicidad de la medición del Plan de participación ciudadaná  se realizará de forma </t>
    </r>
    <r>
      <rPr>
        <b/>
        <sz val="12"/>
        <color theme="1"/>
        <rFont val="Calibri"/>
        <family val="2"/>
        <scheme val="minor"/>
      </rPr>
      <t>SEMESTRAL</t>
    </r>
    <r>
      <rPr>
        <sz val="12"/>
        <color theme="1"/>
        <rFont val="Calibri"/>
        <family val="2"/>
        <scheme val="minor"/>
      </rPr>
      <t xml:space="preserve"> </t>
    </r>
  </si>
  <si>
    <r>
      <rPr>
        <b/>
        <sz val="12"/>
        <color theme="1"/>
        <rFont val="Calibri"/>
        <family val="2"/>
        <scheme val="minor"/>
      </rPr>
      <t xml:space="preserve">Nota 2: </t>
    </r>
    <r>
      <rPr>
        <sz val="12"/>
        <color theme="1"/>
        <rFont val="Calibri"/>
        <family val="2"/>
        <scheme val="minor"/>
      </rPr>
      <t xml:space="preserve">Para la formulación de actividades de participación se deben tener en cuenta la </t>
    </r>
    <r>
      <rPr>
        <sz val="12"/>
        <color theme="3"/>
        <rFont val="Calibri"/>
        <family val="2"/>
        <scheme val="minor"/>
      </rPr>
      <t>ley 134 de 1994 "Por la cual se dictan normas sobre mecanismos de participación ciudadana</t>
    </r>
    <r>
      <rPr>
        <sz val="12"/>
        <color theme="1"/>
        <rFont val="Calibri"/>
        <family val="2"/>
        <scheme val="minor"/>
      </rPr>
      <t>.</t>
    </r>
    <r>
      <rPr>
        <b/>
        <sz val="12"/>
        <color theme="1"/>
        <rFont val="Calibri"/>
        <family val="2"/>
        <scheme val="minor"/>
      </rPr>
      <t xml:space="preserve"> </t>
    </r>
  </si>
  <si>
    <r>
      <rPr>
        <b/>
        <sz val="12"/>
        <color theme="1"/>
        <rFont val="Calibri"/>
        <family val="2"/>
        <scheme val="minor"/>
      </rPr>
      <t>Nota 3:</t>
    </r>
    <r>
      <rPr>
        <sz val="12"/>
        <color theme="1"/>
        <rFont val="Calibri"/>
        <family val="2"/>
        <scheme val="minor"/>
      </rPr>
      <t xml:space="preserve"> para la definición de actividades 2018, es necesario tener en cuenta actividades que no se ejecutaron en su totalidad en la vigencia anterior y que requieran ejecutarse en la vigencia actual. Como guia consulte el Plan de participación 2016-2017 de la UAECOB el cual se encuentra publicado en la pagina web de la entidad en la ruta </t>
    </r>
  </si>
  <si>
    <t>http://bomberosbogota.gov.co/?q=contenido/plan-de-participacion-ciudadana</t>
  </si>
  <si>
    <r>
      <t xml:space="preserve">Nota 4: </t>
    </r>
    <r>
      <rPr>
        <sz val="12"/>
        <color theme="1"/>
        <rFont val="Calibri"/>
        <family val="2"/>
        <scheme val="minor"/>
      </rPr>
      <t>Verifique en la formulación de actividades inicie con verbo en infinitivo. Se sugiere utilzar algunos de estos verbos:</t>
    </r>
  </si>
  <si>
    <r>
      <rPr>
        <b/>
        <sz val="12"/>
        <color theme="1"/>
        <rFont val="Calibri"/>
        <family val="2"/>
        <scheme val="minor"/>
      </rPr>
      <t xml:space="preserve">Nota 6: </t>
    </r>
    <r>
      <rPr>
        <sz val="12"/>
        <color theme="1"/>
        <rFont val="Calibri"/>
        <family val="2"/>
        <scheme val="minor"/>
      </rPr>
      <t>Evite relacionar actividades que dependan de terceros.</t>
    </r>
  </si>
  <si>
    <t>PROYECTO 1133</t>
  </si>
  <si>
    <t>META PROD.</t>
  </si>
  <si>
    <t>ACTIVIDADES DEL PROYECTO TOTAL</t>
  </si>
  <si>
    <t>RESPONSABLE</t>
  </si>
  <si>
    <t>Ejecución de 34 jornadas de sensibilización en las 17 estaciones de los cambios normativos en  revisiones técnicas y aglomeración de publico</t>
  </si>
  <si>
    <t>SUB. GESTION RIESGO</t>
  </si>
  <si>
    <t>Formulación y/o Actualización de la Guía Técnica de Pirotecnia y efectos especiales.</t>
  </si>
  <si>
    <t xml:space="preserve">Realizar una actividad de conocimiento  y/o Reducción en riesgos en incendios, búsqueda y rescate y materiales peligrosos </t>
  </si>
  <si>
    <t>Socialización de la estrategia de cambio climático UAECOB</t>
  </si>
  <si>
    <t>Implementación proyecto de prevención y autoprotección  comunitaria ante incendios forestales.</t>
  </si>
  <si>
    <t>Revisión de la Estrategia de  sensibilización  educación en prevención de incendios y emergencias conexas- Club Bomberitos</t>
  </si>
  <si>
    <t>Ejecución de 17 jornadas de sensibilización del equipo de investigación de incendios  en las 17 estaciones de la UAECOB</t>
  </si>
  <si>
    <t>Participación en el ejercicio para clasificación y acreditación.</t>
  </si>
  <si>
    <t>SUB. OPERATIVA</t>
  </si>
  <si>
    <t>Ejecución del simulacro de rescate vertical.</t>
  </si>
  <si>
    <t>Ejecución simulacro de búsqueda y rescate con caninos en media montaña</t>
  </si>
  <si>
    <t>Ejecutar el plan de mantenimiento de la infraestructura física de 9 Estaciones de Bomberos.</t>
  </si>
  <si>
    <t>SUB. GESTION CORPORATIVA</t>
  </si>
  <si>
    <t xml:space="preserve">Realizar la solicitud de la licencia de  funcionamiento de la Escuela de Formación Bomberil ante la Secretaria Distrital de Educación. </t>
  </si>
  <si>
    <t>SUB. GESTION HUMANA</t>
  </si>
  <si>
    <t xml:space="preserve">Realizar la solicitud de la licencia de  SST de la Escuela de Formación Bomberil ante la Secretaria Distrital de salud. </t>
  </si>
  <si>
    <t>Tramitar ante la Dirección Nacional de Bomberos la acreditación de instructores activos de Formación Bomberil.</t>
  </si>
  <si>
    <t>Suscribir convenios interadministrativos para asegurar los escenarios de la Escuela de Formación Bomberil</t>
  </si>
  <si>
    <t xml:space="preserve">Elaborar y gestionar ante la dirección y subdirecciones de la UAECOB la revisión del Informe Técnico Preliminar para la adquisición del predio para una Academia Bomberil.              
</t>
  </si>
  <si>
    <t>Realizar las modificaciones pertinentes para tener como resultado el Informe Técnico Final de la adquisición del predio</t>
  </si>
  <si>
    <t xml:space="preserve">Elaborar los Estudios Previos para la adquisición del predio. </t>
  </si>
  <si>
    <t>Realizar la adquisición del predio.</t>
  </si>
  <si>
    <t>Gestionar la adquisición de un predio para la  implementación de una Estación de Bomberos</t>
  </si>
  <si>
    <t>Gestionar el trámite de licencia de construcción en modalidad de Obra Nueva ante curaduría  para la Estación Satélite Forestal de Bomberos</t>
  </si>
  <si>
    <t>* Elaborar los estudios previos para la obra y la interventoría de la construcción de la Estación de Bellavista.</t>
  </si>
  <si>
    <t>* Adjudicar el proceso de obra y de interventoría de la construcción de la Estación de Bellavista.</t>
  </si>
  <si>
    <t>Adquirir herramientas, equipos y accesorios para la tención de emergencias.</t>
  </si>
  <si>
    <t>SUB. LOGISTICA
SUB. OPERATIVA</t>
  </si>
  <si>
    <t>PROYECTO 1135</t>
  </si>
  <si>
    <t xml:space="preserve">ACTIVIDADES DEL PROYECTO TOTAL
</t>
  </si>
  <si>
    <t>Finalizar el desarrollo de la implementación  de un servicios y/o trámite en la ventanilla única de atención al ciudadano</t>
  </si>
  <si>
    <t>OF. ASESORA PLANEACIÓN</t>
  </si>
  <si>
    <t>Desarrollo e implementación de los ambientes virtuales.</t>
  </si>
  <si>
    <t>Acompañamiento y soporte en la implementación de la herramienta tecnológica que soporte  la gestión documental en la UAECOB</t>
  </si>
  <si>
    <t>Caracterización de cada uno de los de los activos de información (inventario de activos de Información de Software, hardware y servicios)</t>
  </si>
  <si>
    <t>Levantamiento de la información con bases de datos de Parque Automotor, Equipo Menor y Suministros,  como insumo  que serán controlados a través de la  conformación de un sistema de información logístico.</t>
  </si>
  <si>
    <t>PROYECTO 908</t>
  </si>
  <si>
    <t>Realizar las mesas de trabajo para llevar a cabo la integración de los estándares de Gestión de Calidad, Ambiental y Seguridad y Salud en el Trabajo.</t>
  </si>
  <si>
    <t>Realizar una evaluación del desempeño de los procesos a partir de la incorporación de los estándares los estándares de Gestión de Calidad, Ambiental y Seguridad y Salud en el Trabajo.</t>
  </si>
  <si>
    <t>Modificación de la ruta de la calidad de la estructura de las carpetas a la nueva configuración del mapa de procesos de la UAECOB</t>
  </si>
  <si>
    <t>Implementar estrategias para incentivar el ahorro de papel y servicios públicos</t>
  </si>
  <si>
    <t>Instrucción</t>
  </si>
  <si>
    <t>En el presente formulario el objetivo por parte de las Dependencias de la UAECOB es formular los actividades que se gestionarán para cumplimiento del Componente 3 del PTEP 2026.</t>
  </si>
  <si>
    <t>Fecha Inicio
(dd/mm/aa)</t>
  </si>
  <si>
    <t>Fecha Final
(dd/mm/aa)</t>
  </si>
  <si>
    <t>3.1 Acceso a la información pública y transparencia</t>
  </si>
  <si>
    <t>3.1.1</t>
  </si>
  <si>
    <t>Realizar mesas de trabajo sobre el Índice de Transparencia de Bogotá - ITB</t>
  </si>
  <si>
    <t>1 matriz de revisión de requisitos</t>
  </si>
  <si>
    <t>La actividad se reportara en el II trimestre de 2026</t>
  </si>
  <si>
    <t>3.1.2</t>
  </si>
  <si>
    <t>Publicar en los sitios web definidos, la información de Datos Abiertos e Inventario de Activos en cumplimiento de la Ley de Transparencia y el Derecho de Acceso a la Información Pública.</t>
  </si>
  <si>
    <t>100% de cumplimiento en la gestión de la publicación de información</t>
  </si>
  <si>
    <t>Dirección / TICs</t>
  </si>
  <si>
    <t>Se publicaron los datos abiertos en el portal datos Abiertos del Distrito para el periodo del monitoreo los datos son:
* Incidente atendido por Bomberos. Bogotá D.C.
* Área afectada por incendio forestal. Bogotá D.C.
Se aclara que tipos no se puede planear, dado que los datos de incendios forestales o incidenetss se captura cada que vez que ocurre el evento o emergencia y el porcentaje de avance se umple dada la justiciación mencioanda.</t>
  </si>
  <si>
    <t>https://bomberosbog.sharepoint.com/:f:/s/OficinaAsesoradePlaneacion/PlaneacionEstrategica/IgC3S6QQ8CMVToVXexHt7vLJAfmmdyRH1Pr0dT_M-dCEnj0?e=R7ffVA</t>
  </si>
  <si>
    <t>Se realiza la publicación de  los siguientes datos abiertos en el portal Datos Abierto Bogotá
*Indice de informacion clasificada reservada 2026 primera revision
*Incidente atendido por Bomberos. Bogotá D.C.
*Área afectada por incendio forestal. Bogotá D.C.
*Jurisdicción de Bomberos. Bogotá D.C.
*Estación de Bomberos. Bogotá D.C.
Estos son los datos que publico la Unidad Administrativa Especial Cuerpo Oficial de Bomberos de Bogotà</t>
  </si>
  <si>
    <t>https://bomberosbog.sharepoint.com/:f:/s/OficinaAsesoradePlaneacion/PlaneacionEstrategica/IgBzIW5eoP2kRrrr9oA15Q2mAYg774O4MnJ13H4O5bMPZtw?e=3WAQq1</t>
  </si>
  <si>
    <t>3.1.3</t>
  </si>
  <si>
    <t>Identificar cuales datos abiertos que son susceptibles de publicarse y publicarlos en el portal de la UAECOB, asi como en el portal definido por el distrito para la publicación de estos datos.</t>
  </si>
  <si>
    <t>No. Datos abiertos identificados Publicados en los portales web/Total de posibles datos abiertos identificados</t>
  </si>
  <si>
    <t>Dirección / TICs-Sub dirección Operativa</t>
  </si>
  <si>
    <t>Desde la subdirección operativa se han dispuestos los siguientes datos abierto,  su periodo de publicación esta sujeta al acuerdo de compromiso que se anexa: 
Incidentes atendidos
Jurisdicción 
Áreas afectadas por incendios forestales
Estación de bomberos
Estos son los datos que la UAECOB ha identifcado como datos abiertos, razón por la cual e considera un 100 % cumplido</t>
  </si>
  <si>
    <t>https://bomberosbog.sharepoint.com/sites/OficinaAsesoradePlaneacion/PlaneacionEstrategica/Programa%20de%20Transparencia%20y%20tica%20Pblica/Forms/AllItems.aspx?id=%2Fsites%2FOficinaAsesoradePlaneacion%2FPlaneacionEstrategica%2FPrograma%20de%20Transparencia%20y%20tica%20Pblica%2FPTEP%202026%2FMONITOREO%202026%2FMONITOREO%20PTEP%5F%20I%20TRIMESTRE%20%202026%20%28ENERO%2C%20FEBRERO%2C%20MARZO%29%2FEVIDENCIAS%2F3%2E%20Legalidad%20y%20Estado%20abierto%2F3%2E1%20Acceso%20a%20la%20informaci%C3%B3n%20p%C3%BAblica%20y%20transparencia%2F3%2E1%2E3%20Acceso%20a%20la%20informaci%C3%B3n%20p%C3%BAblica%20y%20transparencia&amp;viewid=75e5ee95%2Ddf66%2D4ccb%2Db96f%2D3fe02d9f37f2&amp;p=true</t>
  </si>
  <si>
    <t>La Direcciòn -TIC, publico en el siguiente Dato abierto en el portal: https://datosabiertos.bogota.gov.co/organization/bomberos
IIndice de informacion clasificada reservada 2026 primera revision
Este es el dato que se ha identificado en la Unidad Administrativa Especial Cuerpo Oficial de Bomberos de Bogotà en primera revisión.</t>
  </si>
  <si>
    <t>https://bomberosbog.sharepoint.com/:f:/s/OficinaAsesoradePlaneacion/PlaneacionEstrategica/IgDhQAYlKbN0RqXnHdOTxcL6Aaa8vUedFL4PR_bwcwZ1hvM?e=FhHt85</t>
  </si>
  <si>
    <t>3.1.4</t>
  </si>
  <si>
    <t>Publicar y/o actualizar conjuntos de datos abiertos sobre información estratégica en el marco de Ia misionalidad de la entidad</t>
  </si>
  <si>
    <t>Dos (2) actualización a realizar en la vigencia 2026</t>
  </si>
  <si>
    <t>Se actualiza el dato abierto "Incidentes atendidos por Bomberos Bogotá" el Porta del Distrito en el periodo del monitoreo.
En razón que se publico el dato que es relevante y refleja la misionalida de la UAECOB, en la atención de las emergencias, por ellos estamos en un 100%</t>
  </si>
  <si>
    <t>https://bomberosbog.sharepoint.com/:f:/s/OficinaAsesoradePlaneacion/PlaneacionEstrategica/IgA9DnDk-sZRT5yYQNPndQYZAZniP_CBvqxA-teYys5A03M?e=KxF4or</t>
  </si>
  <si>
    <t>Se actualizan en el portal distrito, los siguientes datos:
*Incidente atendido por Bomberos. Bogotá D.C.
* Indice de informacion clasificada reservada 2026 primera revision
La Unidad Administrativa Especial Cuerpo Oficial de Bomberos de Bogotá, actualizò datos relacionados con información en el marco de las seguridad y privacidad es clasificada resservada y los incidentes atendidos por los operativos de la entidad</t>
  </si>
  <si>
    <t>https://bomberosbog.sharepoint.com/:f:/s/OficinaAsesoradePlaneacion/PlaneacionEstrategica/IgCCg_mnLKHyQbFJLT2a3IP8ATLfy8Sz8snoMKWuYiKFUwk?e=zfJsCy</t>
  </si>
  <si>
    <t>3.1.5</t>
  </si>
  <si>
    <t>Validar la periodicidad de publicación cada uno de los datos abiertos de la UAECOB en el año.</t>
  </si>
  <si>
    <t xml:space="preserve">No. De publicaciones realizadas en el año de cada uno de los datos abiertos de la UAECOB. </t>
  </si>
  <si>
    <t xml:space="preserve">Desde la subdirección operativa se han dispuestos los siguientes datos abierto,  su periodo de publicación esta sujeta al acuerdo de compromiso que se anexa.
Incidentes atendidos
Jurisdicción 
Áreas afectadas por incendios forestales
Estación de bomberos
</t>
  </si>
  <si>
    <t xml:space="preserve">https://bomberosbog.sharepoint.com/:f:/s/OficinaAsesoradePlaneacion/PlaneacionEstrategica/IgDaZuaJSUFNRokNLY7W8T5iAcdr_TwbcMdTQkwj405Jpz8?e=zjRzkQ
https://bomberosbog.sharepoint.com/sites/OficinaAsesoradePlaneacion/PlaneacionEstrategica/Programa%20de%20Transparencia%20y%20tica%20Pblica/Forms/AllItems.aspx?id=%2Fsites%2FOficinaAsesoradePlaneacion%2FPlaneacionEstrategica%2FPrograma%20de%20Transparencia%20y%20tica%20Pblica%2FPTEP%202026%2FMONITOREO%202026%2FMONITOREO%20PTEP%5F%20I%20TRIMESTRE%20%202026%20%28ENERO%2C%20FEBRERO%2C%20MARZO%29%2FEVIDENCIAS%2F3%2E%20Legalidad%20y%20Estado%20abierto%2F3%2E1%20Acceso%20a%20la%20informaci%C3%B3n%20p%C3%BAblica%20y%20transparencia%2F3%2E1%2E3%20Acceso%20a%20la%20informaci%C3%B3n%20p%C3%BAblica%20y%20transparencia&amp;viewid=75e5ee95%2Ddf66%2D4ccb%2Db96f%2D3fe02d9f37f2&amp;p=true
</t>
  </si>
  <si>
    <t>Se realiza dos publicaciones en los dos ùltimos trimestres de acuerdo a los incidentes atendidos por La Unidad Administrativa Especial Cuerpo Oficial de Bomberos de Bogotá
*Incidente atendido por Bomberos. Bogotá D.C.
Ahora, en lo referente a los siguientes datos se han publciado una vez en el ùltimo trimestre, por la identificciòn de la seguridad y privacidad de la informaciòn de acuerdo a su clasificaciòn:
*Indice de informacion clasificada reservada 2026 primera revision</t>
  </si>
  <si>
    <t>https://bomberosbog.sharepoint.com/:f:/s/OficinaAsesoradePlaneacion/PlaneacionEstrategica/IgA03vGDg6rDQa6tQqQowFJeAQ6o0-bDIHeo28_NqoV5dRs?e=2tVRvP</t>
  </si>
  <si>
    <t>3.1.6</t>
  </si>
  <si>
    <t>Actualizar el Plan de Datos abiertos de acuerdo a los lineamientos de intercambio de información.</t>
  </si>
  <si>
    <t>100% Actualizado el Plan de Datos abiertos</t>
  </si>
  <si>
    <t>Esta actividad se llevará acabo en segundo semestre de 2026</t>
  </si>
  <si>
    <t>N/A</t>
  </si>
  <si>
    <t>Se avanza con la Alta Consejeria TIC, en relaciòn a la Politica de Territorio Inteligente,en lo referente a la construciòn del Plan Distrital de Datos, y para el sector de seguirdad y especificamente la Unidad Administrativa Especial Cuerpo Oficial de Bomberos de Bogotá.</t>
  </si>
  <si>
    <t>https://bomberosbog.sharepoint.com/:f:/s/OficinaAsesoradePlaneacion/PlaneacionEstrategica/IgA5HBSUvxYBTo_Ev92coKwGAfyqiB9boRqP0ctEOa7_330?e=6Otovh</t>
  </si>
  <si>
    <t>3.2 Participación ciudadana y rendición de cuentas</t>
  </si>
  <si>
    <t>3.2.1</t>
  </si>
  <si>
    <t>Realizar diez (10) acciones de divulgación de resultados con la ciudadanía, grupos de valor y partes interesadas</t>
  </si>
  <si>
    <t>Post en redes sociales, comunicados de prensa, sitio web y lives</t>
  </si>
  <si>
    <t>Dirección (Comunicaciones y prensa)</t>
  </si>
  <si>
    <t>Se han realizado publicaciones en redes sociales, de tal forma que se ha de divulgación de resultados con la ciudadanía, grupos de valor y partes interesadas (para el presente reporte se presentan 3 publicaciones)</t>
  </si>
  <si>
    <t>3.2.1. DIVULGACION DE RESULTADOS CON CIUDADANIA</t>
  </si>
  <si>
    <t xml:space="preserve">3.2.1. DIVULGACION DE RESULTADOS CON CIUDADANIA </t>
  </si>
  <si>
    <t>3.2.2</t>
  </si>
  <si>
    <t xml:space="preserve">Divulgar semanalmente información sobre la gestión de la UAECOB a través del informativo Bomberos Hoy, videos y post en redes sociales. </t>
  </si>
  <si>
    <t>36 publicaciones de videos que denoten el fortalecimiento y cumplimiento de estrategias (3 por mes)</t>
  </si>
  <si>
    <t>Se han hecho publicaciones con información sobre la gestión de la UAECOB a través del informativo Bomberos Hoy, videos y post en redes sociales. (para el presente reporte se presentan 9 publicaciones)</t>
  </si>
  <si>
    <t>3.2.2. DIVULGACION DE GESTIÓN UAECOB</t>
  </si>
  <si>
    <t>3.2.3</t>
  </si>
  <si>
    <t>Realizar acciones en redes sociales que propician un diálogo en doble vía con la ciudadanía y los grupos de interés</t>
  </si>
  <si>
    <t>4 ejercicios de diálogo con la ciudadanía y grupos de interés</t>
  </si>
  <si>
    <t xml:space="preserve">
Dirección (Comunicaciones y prensa)</t>
  </si>
  <si>
    <t>Se ha realizado ejercicios en redes sociales que propician un diálogo en doble vía con la ciudadanía y los grupos de interés</t>
  </si>
  <si>
    <t>3.2.3. EJERICIO DE DIALOGO CON CIUDADANIA</t>
  </si>
  <si>
    <t>3.2.4</t>
  </si>
  <si>
    <t xml:space="preserve">Realizar la audiencia pública participativa de rendición de cuentas </t>
  </si>
  <si>
    <t>1 audiencia pública de rendición de cuentas</t>
  </si>
  <si>
    <t>Dirección
Oficina Asesora de Planeación</t>
  </si>
  <si>
    <t>En cumplimiento de los lineamientos de transparencia y acceso a la información, la entidad llevó a cabo la Audiencia Pública de Rendición de Cuentas correspondiente a la vigencia 2025, la cual se desarrolló con éxito el pasado 17 de marzo de 2026, garantizando el control social y el diálogo abierto con la ciudadanía.</t>
  </si>
  <si>
    <t>https://bomberosbog.sharepoint.com/:f:/s/OficinaAsesoradePlaneacion/PlaneacionEstrategica/IgBadOW_YTdsS4wxbozQiM6YAaV-FvO0ZMf7uSkVFKPYA2Y?e=EkidlB</t>
  </si>
  <si>
    <t>Esta actividad Se ejecuto y finalizo en el primer trimestre del 2026</t>
  </si>
  <si>
    <t>Esta actividad de ejecuto y finalizo en el primer trimestre del 2026</t>
  </si>
  <si>
    <t>3.2.5</t>
  </si>
  <si>
    <t>Elaborar y publicar el Informe de Gestión y Rendición de Cuentas de la entidad de la vigencia anterior.</t>
  </si>
  <si>
    <t>Un (1) documento correspondiente a la Rendición de Cuentas de la entidad</t>
  </si>
  <si>
    <t>Dando cumplimiento a la actividad programada sobre la elaboración y publicación del Informe de Gestión y Rendición de Cuentas, se informa que el documento técnico de la vigencia anterior fue debidamente cargado en los repositorios institucionales, cumpliendo con los términos legales y los lineamientos del Plan de Transparencia y Ética Pública</t>
  </si>
  <si>
    <t>https://bomberosbog.sharepoint.com/:f:/s/OficinaAsesoradePlaneacion/PlaneacionEstrategica/IgC29zDFrJW-T6EWKdI4PNHOAXxzFMpHVD9vPyQ-ICeMjO0?e=s4BSDB</t>
  </si>
  <si>
    <t>3.2.6</t>
  </si>
  <si>
    <t xml:space="preserve">Realizar ejercicios de aprovechamiento de datos abiertos, a partir de los conjuntos de datos publicados por la entidad </t>
  </si>
  <si>
    <t xml:space="preserve">Dos ejercicios de aprovechamiento de datos abiertos. </t>
  </si>
  <si>
    <t>Estos ejercicios se realizarán para el segundo semestre</t>
  </si>
  <si>
    <t>Esta actividad se realizará con el primer ejercicio de aprovencahmiento en Junio de 2026</t>
  </si>
  <si>
    <t>3.2.7</t>
  </si>
  <si>
    <t>Realizar seguimiento al cierre del PTEP vigencia 2025 con relación al seguimiento con corte a 31 de diciembre de 2025.</t>
  </si>
  <si>
    <t>Verificación de publicación de 1 informe de seguimiento a la implementación y avances de las actividades del ROGRAMA DE Transparencia y etica Publica 2025</t>
  </si>
  <si>
    <t>3.2.8</t>
  </si>
  <si>
    <t>Verificación de elaboración, publicación y seguimientos (2) a la implementación y avances de las actividades del Programa de Transparencia y Ética Pública de la Entidad 2025 2026. Cortes a 30 de abril y 31 de agosto de 2026.</t>
  </si>
  <si>
    <t>Verificación de publicación de dos (2) informes de seguimiento a la implementación y avances de las actividades del Programa de Transparencia y Ética Pública de la entidad 2026.</t>
  </si>
  <si>
    <t>La actividad inicia en mayo de acuerdo a las fechas de inicio</t>
  </si>
  <si>
    <t>Durante el mes de mayo se realizo seguimiento al PTEP y mapa de riesgos de corrupción con corte al 30 de abril de 2026, el informe fue radicado mediante ID  262370 del 14 de mayo de 2026 y publicado en la pagina web</t>
  </si>
  <si>
    <t>3.2.9</t>
  </si>
  <si>
    <t>Programar el seguimiento al PTEP de cierre con corte a 31 de diciembre de 2026 en el Plan Anual de Auditorías basado en riesgos vigencia 2027.</t>
  </si>
  <si>
    <t xml:space="preserve">  Verificación de la programación de la actividad de seguimiento al PTEP de cierre con corte a 31 de diciembre de 2026 en el Plan Anual de Auditorías basado en riesgos vigencia 2027. </t>
  </si>
  <si>
    <t>La actividad incia en diciembre de acuerdo a las fechas establecidas</t>
  </si>
  <si>
    <t xml:space="preserve">
3.3 Integridad en el servicio público
</t>
  </si>
  <si>
    <t>3.3.1</t>
  </si>
  <si>
    <t>Producir y publicar un artículo académico - jurídico sobre la integridad en el servicio público</t>
  </si>
  <si>
    <t>Artículo producido y publicado</t>
  </si>
  <si>
    <t>Para el año 2026, la UAECOB ha establecido como meta la producción de artículos académicos que recojan las mejores prácticas en el ámbito jurídico-administrativo. No obstante, el reporte del primer cuatrimestre revela una evolución táctica necesaria: la creación de semilleros de investigación como el motor de generación de dichos contenidos.</t>
  </si>
  <si>
    <t>https://bomberosbog.sharepoint.com/:f:/s/OficinaAsesoradePlaneacion/PlaneacionEstrategica/IgD3bdjDYq2LRJniQCXOcxzkAX1xLCmnHZyHrIfj9Ws4fE8?e=wxM79j</t>
  </si>
  <si>
    <t>En cumplimiento del Plan de Transparencia y Ética Pública (PTEP), la Oficina Jurídica reporta el desarrollo satisfactorio de la fase metodológica y de estructuración del artículo académico sobre integridad en el servicio público. Este hito anual se ha apalancado de manera directa en los Semilleros de Investigación de la dependencia, espacio donde durante el segundo trimestre de 2026 se consolidó la recopilación doctrinaria, la relatoría escrita y el análisis normativo sobre ética pública en la gestión contractual. Gracias a este esfuerzo colaborativo e institucional, se cuenta con el sustento conceptual riguroso y los insumos técnicos requeridos para proceder a la redacción final y publicación del artículo en los plazos establecidos para la vigencia.</t>
  </si>
  <si>
    <t>https://bomberosbog.sharepoint.com/:f:/s/OficinaAsesoradePlaneacion/PlaneacionEstrategica/IgC7K12hPpTjQ5cTA_yZ4AvKASMADHAifMJhZ6u0tF9SY7M?e=eoIcTa</t>
  </si>
  <si>
    <t>3.3.2</t>
  </si>
  <si>
    <t>Alistamiento &gt; Postulación de los Gestores de Integridad</t>
  </si>
  <si>
    <t>Actas o correos de postulación de los servidores.</t>
  </si>
  <si>
    <t>Subdirección de Gestión Humana</t>
  </si>
  <si>
    <t>Envío de correo electrónico desde la Subdirección de Gestión Humana para la postulación de Gestores de Integridad 2026 a todos los líderes de la Entidad  ( jefes de Estación y Subdirectores).
Así mismo se recepcionó actas de reunión de los diferentes postulados para la posterior verificación de antecedentes.</t>
  </si>
  <si>
    <t>https://bomberosbog.sharepoint.com/:f:/s/OficinaAsesoradePlaneacion/PlaneacionEstrategica/IgBKaAvVmD_RSIou7MSoxg1lAceHj8hg3062X_eNF7L3dpk?e=wLuy0M</t>
  </si>
  <si>
    <t>-</t>
  </si>
  <si>
    <t>REALIZADO</t>
  </si>
  <si>
    <t>N.A.</t>
  </si>
  <si>
    <t>3.3.3</t>
  </si>
  <si>
    <t>Alistamiento &gt; Verificación de cumplimiento de los requisitos de los Gestores Integridad Postulados lo realiza la SGH</t>
  </si>
  <si>
    <t>Verificación que los postulados cumplan los requisitos de un gestor de integridad</t>
  </si>
  <si>
    <t xml:space="preserve">Con el fin de asegurar que el personal cumpla con las características de transparencia e integridad se procedió a realizar la verificación de los  postulados enviados por sus líderes y/o jefes de Estación. Se validaron los antecedentes correspondientes a: contraloría, procuraduría, personería, policía, medidas correctivas y delitos sexuales de 28 personas para un total de 168 certificados verificados, quienes finalmente cumplieron con los requisitos establecidos para ser Gestor de integridad 2026 </t>
  </si>
  <si>
    <t>https://bomberosbog.sharepoint.com/:f:/s/OficinaAsesoradePlaneacion/PlaneacionEstrategica/IgBu47E5Z8w0SLt634Vin9TIAaPVWm6LpsycvKjSQzGvfS8?e=Ft74ax</t>
  </si>
  <si>
    <t>3.3.4</t>
  </si>
  <si>
    <t>Armonización &gt; Reconocimiento de los Gestores de Integridad mediante acto administrativo</t>
  </si>
  <si>
    <t>Un (1) acto administrativo actualizado.</t>
  </si>
  <si>
    <t>Subdirección de Gestión Humana Gestores de Integridad</t>
  </si>
  <si>
    <t>Luego de verificar que los candidatos cumplieran con el perfil requerido, se procedió a la proyección del acto administrativo por medio del cúal se reconocen al Equipo nuevo de Gestores de Integridad 2026.</t>
  </si>
  <si>
    <t>https://bomberosbog.sharepoint.com/:f:/s/OficinaAsesoradePlaneacion/PlaneacionEstrategica/IgAIA5m_BCt5Qrio6mvKCwyvAetZ26QMSlKntTGRUacSuo8?e=rLdkKb</t>
  </si>
  <si>
    <t>3.3.5</t>
  </si>
  <si>
    <t>Armonización &gt; Capacitación a los nuevos Gestores de Integridad</t>
  </si>
  <si>
    <t>Capacitación a los gestores de integridad reconocidos por acto administrativo</t>
  </si>
  <si>
    <t>Para el mes de marzo se realizó la primera mesa de trabajo con los Gestores de Integridad 2026, iniciando con la intervención del subdirector de Gestión Humana, quien destacó la importancia de apropiar el Código de Integridad en el ejercicio diario y reconoció a los asistentes como representantes de sus dependencias. Posteriormente, la Líder de Desarrollo Organizacional dio apertura formal, presentó a los 28 gestores (21 asistentes) y abordó su perfil, resaltando las habilidades clave y la importancia de liderar con el ejemplo. Durante la sesión, se desarrollaron espacios de reflexión sobre las dimensiones del ser humano y la relación entre cultura, moral y ética, promoviendo su aplicación en el liderazgo. Asimismo, se socializó el Código de Integridad, sus valores (respeto, compromiso, diligencia, justicia y honestidad), su marco normativo y evolución, junto con la relevancia de la declaración de bienes y rentas conforme a la normativa vigente. Finalmente, se definieron las acciones a cargo de los gestores, enfocadas en sensibilizar a sus equipos mediante estrategias pedagógicas que fortalezcan los valores del servicio público.</t>
  </si>
  <si>
    <t>https://bomberosbog.sharepoint.com/:f:/s/OficinaAsesoradePlaneacion/PlaneacionEstrategica/IgCWWS81vju3RYCglWcgPFeoAQzw090Wk8_tDTT_q07a0mY?e=I6ZPmC</t>
  </si>
  <si>
    <t>3.3.6</t>
  </si>
  <si>
    <t xml:space="preserve">Armonización &gt; Sensibilización equipos de trabajo por parte de los Gestores de Integridad. </t>
  </si>
  <si>
    <t>Acta de reunión.</t>
  </si>
  <si>
    <t>Subdirección de Gestión Humana / Gestores de Integridad.</t>
  </si>
  <si>
    <t>Esta actividad se encuentra en desarrollo ya que se les dío un plazo a los Gestores para el envío de esta tarea con sus Equipos de trabajo.
Sin embargo, se adjunta el correo donde se les asigna la tarea mencionada.</t>
  </si>
  <si>
    <t>https://bomberosbog.sharepoint.com/:f:/s/OficinaAsesoradePlaneacion/PlaneacionEstrategica/IgC6vlnC1WEdQbl1QGr0VtY5AXAspuIWXRx-zKXCHi8O8Ec?e=qPMMCm</t>
  </si>
  <si>
    <t xml:space="preserve">En cumplimiento de este compromiso, durante los meses de mayo y junio se recepcionaron las evidencias correspondientes de 30 Estaciones y Subdirecciones mediante el correo de comunicacionesdedesarrolloorganizacional@bomberosbogota.gov.co, las cuales incluyeron las actas de reunión y los respectivos registros fotográficos que dan cuenta del desarrollo de la actividad y de la apropiación de los contenidos socializados. </t>
  </si>
  <si>
    <t>https://bomberosbog.sharepoint.com/:f:/s/OficinaAsesoradePlaneacion/PlaneacionEstrategica/IgBquRZwZEfyRasjwrbkRgXRAdiSveMRrI-QD2nkUugmSVU?e=vDF4tP</t>
  </si>
  <si>
    <t>3.3.7</t>
  </si>
  <si>
    <t>Diagnóstico &gt; Realizar dos actividades de divulgación sobre conflicto de intereses</t>
  </si>
  <si>
    <t>Piezas de divulgación</t>
  </si>
  <si>
    <t xml:space="preserve">En cumplimiento de lo establecido en el artículo 2.2.16.4 del Decreto 1083 de 2015, modificado por el artículo 2 del Decreto 484 de 2017, la Subdirección de Gestión Humana difundió el 29 de mayo el memorando interno mediante el cual se impartieron los lineamientos para la actualización de la Declaración de Bienes y Rentas y la Declaración de Conflicto de Intereses SIDEAP, así como los plazos establecidos para el cumplimiento de estas obligaciones por parte de los servidores públicos de la Entidad. 
</t>
  </si>
  <si>
    <t>https://bomberosbog.sharepoint.com/:f:/s/OficinaAsesoradePlaneacion/PlaneacionEstrategica/IgDRi3ZKf49pQ6Kh8n3vaeiQAUFyU8VvSsTXlcWjNA-phJI?e=Wa7vGj</t>
  </si>
  <si>
    <t>3.3.8</t>
  </si>
  <si>
    <t>Diagnóstico &gt; Aplicación encuesta de percepción del Integridad del DAFP</t>
  </si>
  <si>
    <t>Aplicación de Herramienta del DAFP.</t>
  </si>
  <si>
    <t>en cumplimiento de los lineamientos establecidos por el Departamento Administrativo de la Función Pública, el día 15 de mayo se difundió, a través del correo electrónico institucional Gestionhumanacontigo@bomberosbogota.gov.co, una pieza gráfica que incluía el enlace a un formulario de Microsoft Forms correspondiente a la Encuesta de Percepción de Integridad. </t>
  </si>
  <si>
    <t>https://bomberosbog.sharepoint.com/:f:/s/OficinaAsesoradePlaneacion/PlaneacionEstrategica/IgANDQ_92KVIQJLT8OrZ_irIAcElSJuoHoULtMl5_eyxoxw?e=37UBaa</t>
  </si>
  <si>
    <t>3.3.9</t>
  </si>
  <si>
    <t>Diagnóstico &gt; Análisis de los resultados de la Aplicación de la Encuesta</t>
  </si>
  <si>
    <t>Informe de Resultados</t>
  </si>
  <si>
    <t>Teniendo en cuenta la baja participación de personal se amplio el plazo de aplicación por lo que se espera a finales julio realizar el informe de resultados el cual mostrará el grado de apropiación de cada valor del código de integridad.</t>
  </si>
  <si>
    <t>https://bomberosbog.sharepoint.com/:f:/s/OficinaAsesoradePlaneacion/PlaneacionEstrategica/IgAHKqjyjGrrQbB_C-F73GPNAfmHAQ0hLVsrpbAyQlOBWIs?e=lncIEN</t>
  </si>
  <si>
    <t>3.3.10</t>
  </si>
  <si>
    <t>Diagnóstico &gt; Realizar seguimiento a la actualización de Bienes y Rentas y conflicto de interés por parte de los servidores de la Entidad.</t>
  </si>
  <si>
    <t>Reporte generado por la plataforma de SIDEAP la actualización de Bienes y Rentas y de la declaración de conflicto de interés.</t>
  </si>
  <si>
    <t>Subdirección de Gestión Humana.</t>
  </si>
  <si>
    <t xml:space="preserve">Con el fin de realizar seguimiento a la actualización de la declaración de conflicto de interes y actualización de bienes y rentas, se reiteró la pieza mediante el correo electrónico institucional los días 4 y 19 de junio, con el fin de recordar a los servidores públicos el cumplimiento oportuno de esta obligación. Adicionalmente, el 22 de junio se divulgó una nueva pieza gráfica con carácter instructivo, en la que se presentó el paso a paso para realizar la actualización de la Declaración de Bienes y Rentas y la Declaración de Conflicto de Intereses a través de la plataforma SIDEAP, facilitando el proceso y promoviendo el cumplimiento de los plazos establecidos. </t>
  </si>
  <si>
    <t>https://bomberosbog.sharepoint.com/:f:/s/OficinaAsesoradePlaneacion/PlaneacionEstrategica/IgBgsExx4aguQo4ZsS8ae0g2ASoBerocNZ7k-q9MQN4hpEU?e=FHPeG8</t>
  </si>
  <si>
    <t>3.3.11</t>
  </si>
  <si>
    <t>Diagnóstico &gt; Realizar durante la vigencia piezas de los valores de integridad o información sobre los cada uno de los valores</t>
  </si>
  <si>
    <t>Piezas comunicativas sobre valores del código de integridad.</t>
  </si>
  <si>
    <t>Pieza 1: Pieza Comunicativa relacionada al perfil, funciones normatividad y requisitos para ser gestor de integridad, enviada por el correo institucional de Gestión Humana Contigo el día 13 de enero. 
Pieza 2: Pieza comunicativa con la convocatoria a todos los jefes de área y estación para la postulación de un representante para ser gestor de integridad de la Entidad. Este correo fue enviado el 22 de enero a través del correo institucional: Gestiónhumanaencargo.bomberosbogota.gov.co.
Pieza 3: Pieza comunicativa con los 5 valores que conforman el Código de Integridad, con acciones del día a día que relacionan a cada valor dentro del ámbito laboral. 
Pieza 4: Pieza comunicativa alusiva a la definición de conflicto de interés y al procedimiento de la Entidad para la actualización de conflicto de interés y Bienes y Rentas.</t>
  </si>
  <si>
    <t>https://bomberosbog.sharepoint.com/:f:/s/OficinaAsesoradePlaneacion/PlaneacionEstrategica/IgBgbfbsfF8xQZWNORiI7mKfAfwZwgIQmh-CR_U4C3I4mUY?e=V5Bq3c</t>
  </si>
  <si>
    <t xml:space="preserve">Pieza 1: pieza comunicativa divulgada el 14 de abril causales por las cuales un servidor público debería declarar un posible caso de conflicto de interés
Pieza 2:  Pieza comunicativa divulgada el 20 de abril -definición de Integridad y como se ve reflejado este valor en el entorno laboral. 
Pieza 3:  Pieza comunicativa divulgada el 24 de abril paso a seguir cuando un servidor público se encuentre bajo un caso de conflicto de interés siguiendo los lineamientos de la Directiva 04 de 2025. 
Pieza 4: Solicitud pieza comunicativa con el cronograma de las declaraciones que deben realizar los servidores y contratistas en los próximos meses correspondientes a: Declaraciones de bienes y rentas y conflicto de interés, actualización de hoja de vida en la plataforma SIDEAP, y declaración en el aplicativo por la integridad para Directivos de la Entidad. 
Pieza 5: Divulgación mediante el correo de Gestión Humana contigo, la Encuesta de percepción de integridad el 15 de mayo 
 Pieza 6: Divulgación mediante el correo de Gestión Humana contigo, Reiteración Encuesta de percepción de integridad 20 de mayo 
Pieza 7: Divulgación mediante el correo de Gestión Humana contigo, Reiteración Encuesta de percepción de integridad 27 de mayo 
Pieza 8: Divulgación pieza Cronograma actualizaciones Junio (Bienes y rentas, hoja de vida, aplicativo por la integridad) 6 de mayo 
Pieza 9: Divulgación mediante el correo de Gestión Humana contigo, el Botón de integridad (nos renovamos. Ingresa y reporta si conoces algún posible acto de corrupción) 19 de mayo 
Pieza 10: Divulgación mediante el correo de Gestión Humana contigo, canal de Denuncia nivel Nacional -PACO: 29 de mayo 
Pieza 11: Divulgación mediante el correo de Gestión Humana contigo, memorando interno Actualización Declaración de Bienes y rentas y conflicto de interés 2026) 29 de mayo. 
Pieza 12: Divulgación mediante el correo de Gestión Humana contigo, reiteración Encuesta de percepción de integridad 2026 -10 de junio 
Pieza 13: Divulgación mediante el correo de Gestión Humana contigo, pieza gráfica (En la cancha y en el trabajo, los valores marcan la diferencia) 11 de junio 2026.  
Pieza 14: Divulgación mediante el correo de Gestión Humana contigo, reiteración pieza actualización de Bienes y Rentas 19 de junio 2026.  
Pieza 15: Divulgación mediante el correo de Gestión Humana contigo, pieza gráfica instructivo actualización de Bienes y Rentas 22 de junio 2026.  </t>
  </si>
  <si>
    <t>3.3.12</t>
  </si>
  <si>
    <t>Implementación &gt; Socialización escalera de integridad Ascenso con Honor código en acción.</t>
  </si>
  <si>
    <t>Registros fotográficos y listado de asistencia</t>
  </si>
  <si>
    <t>Subdirección de Gestión Humana Desarrollo Organizacional, Gestores de Integridad.</t>
  </si>
  <si>
    <t>EN CURSO</t>
  </si>
  <si>
    <t>3.3.13</t>
  </si>
  <si>
    <t>Implementación &gt; Divulgación y promoción del botón de integridad de la Entidad (canal interno)</t>
  </si>
  <si>
    <t>Piezas comunicativas para difundir por los distintos medios de la Entidad</t>
  </si>
  <si>
    <t>Subdirección de Gestión Humana – Gestores de Integridad</t>
  </si>
  <si>
    <t>Difusión de pieza gráfica el 19 de mayo, a través del correo electrónico institucional, una pieza comunicativa sobre la actualización del nuevo Botón de Integridad, disponible en la intranet institucional El Hidrante.</t>
  </si>
  <si>
    <t>https://bomberosbog.sharepoint.com/:f:/s/OficinaAsesoradePlaneacion/PlaneacionEstrategica/IgBLmXfGuS3mRoj5eu99QsIJAf-tzqn3pAOS7kYl2STzob0?e=MXsnUj</t>
  </si>
  <si>
    <t>3.3.14</t>
  </si>
  <si>
    <t xml:space="preserve">Implementación &gt; Divulgación y promoción de canales de denuncia externos </t>
  </si>
  <si>
    <t>Pieza comunicativa</t>
  </si>
  <si>
    <t>Subdirección de Gestión Humana – Gestores de Integridad.</t>
  </si>
  <si>
    <t xml:space="preserve">Con el propósito de dar a conocer entre los servidores públicos y contratistas el canal externo de denuncias dispuesto a nivel nacional, la Subdirección de Gestión Humana difundió una pieza gráfica el 19 de mayo, sobre la plataforma PACO, en la que se explicó su finalidad, alcance y principales funcionalidades. </t>
  </si>
  <si>
    <t>https://bomberosbog.sharepoint.com/:f:/s/OficinaAsesoradePlaneacion/PlaneacionEstrategica/IgBIOcDnrkAWTbwziHsHE_5QAQJ493t85qNk1xknX-kOpE4?e=sCxGSk</t>
  </si>
  <si>
    <t>3.3.15</t>
  </si>
  <si>
    <t>Implementación &gt; Carnaval de los valores</t>
  </si>
  <si>
    <t xml:space="preserve">Registros fotográficos </t>
  </si>
  <si>
    <t>3.3.16</t>
  </si>
  <si>
    <t>Implementación &gt; Mesas de trabajo con el Equipo de Gestores de Integridad</t>
  </si>
  <si>
    <t>Registros fotográficos y listado de asistencia de la actividad</t>
  </si>
  <si>
    <t>3.3.17</t>
  </si>
  <si>
    <t>Implementación &gt; Asistir o difundir capacitaciones brindadas por el DASC, alcaldía u otras Entidades relacionadas al código de integridad.</t>
  </si>
  <si>
    <t>Registros fotográficos</t>
  </si>
  <si>
    <t>Inscripción y asistencia Inscripción Evento de socialización de buenas prácticas en integridad DASCD</t>
  </si>
  <si>
    <t>https://bomberosbog.sharepoint.com/:f:/s/OficinaAsesoradePlaneacion/PlaneacionEstrategica/IgACyWptsv_nT5VT8A3f1I1lAT4M7wbtNN1hiIq4RgBkoJw?e=xcrhel</t>
  </si>
  <si>
    <t xml:space="preserve">Como parte de las acciones de fortalecimiento de capacidades y actualización normativa, se participó en una sesión virtual realizada el miércoles 22 de abril, a través de la plataforma Microsoft Teams, en el horario de 10:00 am. a 12:00 pm. 
Participación el 25 de junio  en una sesión en vivo relacionada con la actualización de la Declaración de Bienes y Rentas y la Declaración de Conflicto de Intereses. </t>
  </si>
  <si>
    <t>https://bomberosbog.sharepoint.com/:f:/s/OficinaAsesoradePlaneacion/PlaneacionEstrategica/IgDTmoYeRkyXSKUc2bcpLsiJAditC6_QXvbeFL3rrFN7RBg?e=9mffzT</t>
  </si>
  <si>
    <t>3.3.18</t>
  </si>
  <si>
    <t>Evaluación y Seguimiento &gt; Diseño informe de integridad 2025</t>
  </si>
  <si>
    <t>Informe de integridad 2025</t>
  </si>
  <si>
    <t>Se inicia la construcción del informe de Integridad.</t>
  </si>
  <si>
    <t>https://bomberosbog.sharepoint.com/:f:/s/OficinaAsesoradePlaneacion/PlaneacionEstrategica/IgAPA31DX7e6ToN0jTWEmgydAemNRfMtIVNDm2DOdl0j_9U?e=vHhXGn</t>
  </si>
  <si>
    <t>ACTIVIDADES PROGRAMADAS</t>
  </si>
  <si>
    <r>
      <rPr>
        <b/>
        <sz val="11"/>
        <color theme="9" tint="-0.249977111117893"/>
        <rFont val="Verdana"/>
        <family val="2"/>
      </rPr>
      <t>Instrucción:</t>
    </r>
    <r>
      <rPr>
        <sz val="11"/>
        <color theme="1"/>
        <rFont val="Verdana"/>
        <family val="2"/>
      </rPr>
      <t xml:space="preserve"> </t>
    </r>
  </si>
  <si>
    <t>A continuación se formulan las actividades que se gestionarán para cumplimiento del Componente 4 del PTEP 2026.</t>
  </si>
  <si>
    <t>ACITIVIDAD REALIZADA</t>
  </si>
  <si>
    <t xml:space="preserve">4.1 Servicio al ciudadano
</t>
  </si>
  <si>
    <t>4.1.1</t>
  </si>
  <si>
    <t>Definir e implementar una estrategia divulgativa de prevención de hechos de corrupción, que promueva la transparencia institucional.</t>
  </si>
  <si>
    <t>Una (1) estrategia divulgativa de prevención de hechos de corrupción, que promueva la transparencia institucional aprobada durante el primer tirmestre de 2026.
Tres (3) informes de seguimiento a la implementación de la estrategia.</t>
  </si>
  <si>
    <t>Subdirección de Gestión Corporativa - Equipo de Servicio a la ciudadanía</t>
  </si>
  <si>
    <t>Se diseña la Estrategia de prevención de hechos de corrupción y lenguaje claro: hacia un servicio íntegro y accesible Bomberos Bogotá 2026 que tiene como objetivo: Implementar acciones de sensibilización y comunicación clara que mitiguen riesgos de corrupción y garanticen un servicio accesible y eficiente, elevando los estándares de calidad y mejorando la percepción ciudadana sobre la transparencia de los trámites misionales.
En el mes de marzo se elaborá informe de las acciones adelantadas durente el mes de marzo.</t>
  </si>
  <si>
    <t>4.1.1 Estrategia</t>
  </si>
  <si>
    <r>
      <rPr>
        <sz val="11"/>
        <color rgb="FF000000"/>
        <rFont val="Calibri"/>
        <scheme val="minor"/>
      </rPr>
      <t xml:space="preserve">Elaboración y presentación del informe consolidado del segundo trimestre de 2026 de la </t>
    </r>
    <r>
      <rPr>
        <i/>
        <sz val="12"/>
        <color rgb="FF000000"/>
        <rFont val="Google Sans"/>
      </rPr>
      <t>"Estrategia de prevención de hechos de corrupción y lenguaje claro: hacia un servicio íntegro y accesible Bomberos Bogotá 2026"</t>
    </r>
    <r>
      <rPr>
        <sz val="11"/>
        <color rgb="FF000000"/>
        <rFont val="Calibri"/>
        <scheme val="minor"/>
      </rPr>
      <t>.</t>
    </r>
  </si>
  <si>
    <t>4.1.2</t>
  </si>
  <si>
    <t>Elaborar y publicar mensualmente en la página WEB de la Entidad los informes de PQRSD  relacionados con los requerimientos allegados a la Entidad a través de los canales oficiales</t>
  </si>
  <si>
    <t>Doce (12) informes mensuales de PQRSD elaborados y publicados en la página web</t>
  </si>
  <si>
    <t>Se realizó la consolidación, revisión técnica y aprobación de los informes mensuales de PQRSD correspondientes a diciembre de 2025, así como enero y febrero de 2026. Tras la validación de la veracidad y oportunidad de la información reportada en el Sistema Distrital "Bogotá te Escucha", se procedió con la publicación oficial de dichos documentos en la sección de Transparencia y Acceso a la Información Pública del portal web institucional.</t>
  </si>
  <si>
    <t>https://www.bomberosbogota.gov.co/transparencia/informe-pqr-denuncias-solicitudes</t>
  </si>
  <si>
    <t>Se realizó la consolidación, revisión técnica y aprobación de los informes mensuales de PQRSD correspondientes a marzo, abril y mayo de 2026. Tras la validación de la veracidad y oportunidad de la información reportada en el Sistema Distrital "Bogotá te Escucha", se procedió con la publicación oficial de dichos documentos en la sección de Transparencia y Acceso a la Información Pública del portal web institucional.</t>
  </si>
  <si>
    <t>4.1.2 INOFRMES PQRS</t>
  </si>
  <si>
    <t>4.1.3</t>
  </si>
  <si>
    <t>Elaborar y publicar en la página web de Bomberos Bogotá reporte de acceso de la información pública en el que se especifique: - Número de solicitudes recibidas. - Número de solicitudes que fueron trasladadas a otra entidad. - Tiempo de respuesta a cada solicitud. - Número de solicitudes en las que se negó el acceso a la información pública</t>
  </si>
  <si>
    <t>Cuatro (4) informes de acceso a la información</t>
  </si>
  <si>
    <t>Se elaboró de manera detallada el informe de Acceso a la Información Pública correspondiente al cuarto trimestre de 2025. Dicho reporte fue publicado oficialmente en la sección de Transparencia de la sucursal virtual de la entidad, específicamente bajo el numeral 4.10.2, garantizando el cumplimiento de los estándares de publicidad y rendición de cuentas ante la ciudadanía.</t>
  </si>
  <si>
    <t>https://www.bomberosbogota.gov.co/transparencia/informe-solicitudes-acceso-a-la-informacion</t>
  </si>
  <si>
    <t>Se elaboró de manera detallada el informe de Acceso a la Información Pública correspondiente al primer trimestre de 2026. Dicho reporte fue publicado oficialmente en la sección de Transparencia de la sucursal virtual de la entidad, específicamente bajo el numeral 4.10.2, garantizando el cumplimiento de los estándares de publicidad y rendición de cuentas ante la ciudadanía.</t>
  </si>
  <si>
    <t>4.1.3 Informe acceso a la información</t>
  </si>
  <si>
    <t>4.1.4</t>
  </si>
  <si>
    <t>Realizar y publicar informes trimestrales de la gestión realizada por el equipo de servicio a la ciudadanía.</t>
  </si>
  <si>
    <t>Cuatro (4) informes de la gestión realizada por el equipo de servicio a la ciudadanía.</t>
  </si>
  <si>
    <t>El Informe de Gestión de Servicio a la Ciudadanía correspondiente al cuarto trimestre de 2025 fue elaborado y publicado, integrando la gestión de peticiones, atención ciudadana y resultados de satisfacción. Aunque no es un requisito legal estricto, la publicación se realizó en un ejercicio de transparencia proactiva y compromiso con el control social. El documento está disponible en el sitio web de Bomberos Bogotá</t>
  </si>
  <si>
    <t>https://www.bomberosbogota.gov.co/servicio-a-la-ciudadania/informes-gestion</t>
  </si>
  <si>
    <t>El Informe de Gestión de Servicio a la Ciudadanía correspondiente al primer trimestre de 2026 fue elaborado y publicado, integrando la gestión de peticiones, atención ciudadana y resultados de satisfacción. Aunque no es un requisito legal estricto, la publicación se realizó en un ejercicio de transparencia proactiva y compromiso con el control social. El documento está disponible en el sitio web de Bomberos Bogotá</t>
  </si>
  <si>
    <t>4.1.4 INF GESTION SERVICIO A LA CIUDADANIA T1</t>
  </si>
  <si>
    <t>4.1.5</t>
  </si>
  <si>
    <t xml:space="preserve">Realizar verificación de las respuestas emitidas por Bomberos Bogotá a las peticiones de la ciudadanía </t>
  </si>
  <si>
    <t xml:space="preserve">Cuatro (4) informes de evaluación a la calidad de las respuestas </t>
  </si>
  <si>
    <t>Durante el primer trimestre de 2026 se adelantó análisis sobre una muestra aleatoria del 6% (136 respuestas) de los 2.373
requerimientos tramitados por la entidad entre el 1 de octubre y el 31 de diciembre de 2025.
De estas, 108 (79%) cumplieron con todos los criterios de calidad, mientras que los 28 restantes presentaron uno o más incumplimientos, los cuales se detallarán más adelante. 
Conforme a los resultados, el porcentaje de cumplimiento general se situó en el 91%. Por categorías, los niveles de satisfacción fueron: Oportunidad (93%), Calidez (92%), Coherencia (91%), Manejo del sistema (90%) y Claridad (89%).</t>
  </si>
  <si>
    <t>4.1.5 Calidad de la respuesta 4to trimestre 2025.pdf</t>
  </si>
  <si>
    <t>Durante el segundo trimestre de 2026, el análisis se realizó tomando una muestra aleatoria del 5% (140 respuestas) de los (2.478)
requerimientos tramitados por la entidad entre el 1 de enero al 31 de marzo de 2026.
De estas, 116 (83%) cumplieron con todos los criterios de calidad, mientras que los 24
restantes presentaron uno o más incumplimientos, los cuales se detallan más adelante.
Conforme al ejercicio de análisis el porcentaje de cumplimiento general por criterio se
situó en el 92%. Por categorías, los niveles de satisfacción fueron: Oportunidad (100%),
Calidez, (96%), Claridad (88%), Coherencia (88%) y Manejo del sistema (87%).</t>
  </si>
  <si>
    <t>4.1.7 ALERTAS TEMPRANAS</t>
  </si>
  <si>
    <t>4.1.6</t>
  </si>
  <si>
    <t xml:space="preserve">Medir el Nivel de satisfacción de la ciudadanía frente al servicio que presta Bomberos Bogotá </t>
  </si>
  <si>
    <t>Cuatro (4) informes con resultados y análisis de la satisfacción de atención</t>
  </si>
  <si>
    <t>Se realizó el análisis técnico de los niveles de satisfacción respecto a la atención brindada por la entidad, consolidando el informe correspondiente al cuarto trimestre de 2025. Este documento detalla la percepción de las personas usuarias frente a los atributos de calidad, oportunidad y calidez del servicio. Cumpliendo con los estándares de Transparencia Proactiva, el reporte fue publicado oficialmente en el portal institucional bajo el numeral 4.10.4 del enlace de Transparencia, permitiendo el acceso público a los resultados de la evaluación de gestión</t>
  </si>
  <si>
    <t>https://www.bomberosbogota.gov.co/transparencia/informes-satisfaccion-pqrsd</t>
  </si>
  <si>
    <t>Se realizó el análisis técnico de los niveles de satisfacción respecto a la atención brindada por la entidad, consolidando el informe correspondiente al primer trimestre de 2026. Este documento detalla la percepción de las personas usuarias frente a los atributos de calidad, oportunidad y calidez del servicio. Cumpliendo con los estándares de Transparencia Proactiva, el reporte fue publicado oficialmente en el portal institucional bajo el numeral 4.10.4 del enlace de Transparencia, permitiendo el acceso público a los resultados de la evaluación de gestión</t>
  </si>
  <si>
    <t>4.1.6 SATISFACCION T1</t>
  </si>
  <si>
    <t>4.1.7</t>
  </si>
  <si>
    <t xml:space="preserve">Envío de alertas tempranas y de caracter preventivo para la gestión de peticiones </t>
  </si>
  <si>
    <t xml:space="preserve">Alertas preventivas enviadas quincenalmente mediante correo electrónico a las dependencias de Bomberos Bogotá. </t>
  </si>
  <si>
    <t>Con el propósito de fortalecer la capacidad de respuesta institucional ante las solicitudes ciudadanas mediante un sistema de alertas tempranas semanales, facilitando a los responsables el control de sus términos y requisitos para asegurar una gestión eficiente, transparente y oportuna de la información, durante el primer trimestre 2026 se remitieron 147 correos de alertas temprenas.</t>
  </si>
  <si>
    <t>INFORME DE ALERTAS t1 2026.pdf</t>
  </si>
  <si>
    <t>Con el propósito de fortalecer la capacidad de respuesta institucional ante las solicitudes ciudadanas mediante un sistema de alertas tempranas semanales, facilitando a los responsables el control de sus términos y requisitos para asegurar una gestión eficiente, transparente y oportuna de la información, durante elsegundo trimestre 2026 se remitieron 143 correos de alertas temprenas.</t>
  </si>
  <si>
    <t>4.1.8</t>
  </si>
  <si>
    <t xml:space="preserve">Participar en actividades de divulgación y promoción de los servicios de la UAECOB, en eventos, espacios itinerantes y ferias de servicio realizados en diferentes zonas de la ciudad. </t>
  </si>
  <si>
    <t>Número de espacios de participación coordinados o convocados/Número de espacios en los cuales se participa.</t>
  </si>
  <si>
    <t>Durante el primer trimestre de 2026, la entidad participó en cuatro (4) ferias de servicio convocadas por la Alcaldía Mayor de Bogotá y la Cámara de Comercio de Bogotá. Se asistió a la totalidad de los eventos, logrando orientar a ciento ocho (108) ciudadanos. Complementariamente, el 27 de marzo, se llevó a cabo en el Edificio Comando una jornada de 'Café con la Ciudadanía', la cual contó con la asistencia de veintiún (21) personas, a quienes además de apoyar en la gestión de obtención del concepto técnico se les informó sobre los canales de atención dispuestos por la entidad.</t>
  </si>
  <si>
    <t>4.18 ESPACIOS ITINERANTES</t>
  </si>
  <si>
    <t>Durante el segundo trimestre de 2026, la UAE Cuerpo Oficial de Bomberos participó en siete espacios itinerantes distribuidos en seis localidades de la ciudad, logrando una cobertura del 30% del territorio urbano. En total, se asistió a tres ferias "A tu Servicio" y a cuatro ferias institucionales. En estos escenarios se orientó a 80 ciudadanos sobre los programas de la entidad, los cuales están diseñados para satisfacer las necesidades de la comunidad.</t>
  </si>
  <si>
    <t>4.1.8 ESPACIOS ITINERANTES</t>
  </si>
  <si>
    <t>4.2 Racionalización de trámites</t>
  </si>
  <si>
    <t>4.2.1</t>
  </si>
  <si>
    <t>Realizar reporte mensual del SUIT con respecto a la inscricpción de niños y niñas en el Club Bomberitos</t>
  </si>
  <si>
    <t>Cuatro (4) reportes realizados en el SUIT</t>
  </si>
  <si>
    <t>Subdirección de Gestión del Riesgo</t>
  </si>
  <si>
    <t>Durante este trimestre se llevó a cabo la inscripción de niños y niñas en el programa Bomberitos. Este proceso resulta esencial porque garantiza la organización y trazabilidad de los participantes, respalda el cumplimiento institucional y normativo, fortalece la cultura comunitaria de prevención y contribuye estratégicamente a reducir la vulnerabilidad frente a emergencias. Total de 470 niños y niñas inscritos.( En febrero 86 inscritos  y marzo 384 inscritos).</t>
  </si>
  <si>
    <t>https://bomberosbog.sharepoint.com/sites/OficinaAsesoradePlaneacion/PlaneacionEstrategica/Programa%20de%20Transparencia%20y%20tica%20Pblica/Forms/AllItems.aspx?id=%2Fsites%2FOficinaAsesoradePlaneacion%2FPlaneacionEstrategica%2FPrograma%20de%20Transparencia%20y%20tica%20Pblica%2FPTEP%202026%2FMONITOREO%202026%2FMONITOREO%20PTEP%5F%20I%20TRIMESTRE%20%202026%20%28ENERO%2C%20FEBRERO%2C%20MARZO%29%2FEVIDENCIAS%2F4%2E%20Iniciativas%20Adicionales%2F4%2E2%20Racionalizaci%C3%B3n%20de%20tr%C3%A1mites%2F4%2E21%2E%20Realizar%20reporte%20mensual%20SUIT&amp;viewid=75e5ee95%2Ddf66%2D4ccb%2Db96f%2D3fe02d9f37f2&amp;sharingv2=true&amp;fromShare=true&amp;at=9&amp;CT=1776162497990&amp;OR=OWA%2DNT%2DMail&amp;CID=6549601d%2D319a%2Dd5ea%2D0ff4%2Dffd0ac6b1b20&amp;startedResponseCatch=true&amp;FolderCTID=0x0120006C1ACEE27AEB1A4A86AB82B6B76F70F8</t>
  </si>
  <si>
    <t>Durante este trimestre se llevó a cabo la inscripción de niños y niñas en el programa Bomberitos. Este proceso resulta esencial porque garantiza la organización y trazabilidad de los participantes, respalda el cumplimiento institucional y normativo, fortalece la cultura comunitaria de prevención y contribuye estratégicamente a reducir la vulnerabilidad frente a emergencias. Total de 470 niños y niñas inscritos.( En abril 135 inscritos, 430 y junio 269 inscritos).</t>
  </si>
  <si>
    <t>https://bomberosbog.sharepoint.com/:f:/s/OficinaAsesoradePlaneacion/PlaneacionEstrategica/IgDWT1AQJtaWRavw9WwepiRSARib1hVg3gPpc5ittELVmAo?e=n7QBBG</t>
  </si>
  <si>
    <t>4.2.2</t>
  </si>
  <si>
    <t>Hacer monitoreo de reporte de datos de operación en SUIT</t>
  </si>
  <si>
    <t>Cuatro (4) reportes de monitoreo</t>
  </si>
  <si>
    <t>En el rol de administrador de trámites en el SUIT y como segunda línea de defensa, se realizó el monitoreo del registro de datos de operación de la OPA: Inscripción club Bomberitos, observando el registro oportuno de los datos hasta el I TRIM de la vigencia 2026</t>
  </si>
  <si>
    <t>https://bomberosbog.sharepoint.com/sites/OficinaAsesoradePlaneacion/PlaneacionEstrategica/Programa%20de%20Transparencia%20y%20tica%20Pblica/Forms/AllItems.aspx?id=%2Fsites%2FOficinaAsesoradePlaneacion%2FPlaneacionEstrategica%2FPrograma%20de%20Transparencia%20y%20tica%20Pblica%2FPTEP%202026%2FMONITOREO%202026%2FMONITOREO%20PTEP%5F%20I%20TRIMESTRE%20%202026%20%28ENERO%2C%20FEBRERO%2C%20MARZO%29%2FEVIDENCIAS%2F4%2E%20Iniciativas%20Adicionales%2F4%2E2%20Racionalizaci%C3%B3n%20de%20tr%C3%A1mites&amp;viewid=75e5ee95%2Ddf66%2D4ccb%2Db96f%2D3fe02d9f37f2&amp;newTargetListUrl=%2Fsites%2FOficinaAsesoradePlaneacion%2FPlaneacionEstrategica%2FPrograma%20de%20Transparencia%20y%20tica%20Pblica&amp;viewpath=%2Fsites%2FOficinaAsesoradePlaneacion%2FPlaneacionEstrategica%2FPrograma%20de%20Transparencia%20y%20tica%20Pblica%2FForms%2FAllItems%2Easpx</t>
  </si>
  <si>
    <t>En el rol de administrador de trámites en el SUIT y como segunda línea de defensa, se realizó el monitoreo del registro de datos de operación de la OPA: Inscripción club Bomberitos, observando el registro oportuno de los datos hasta el II TRIM de la vigencia 2026</t>
  </si>
  <si>
    <t>https://bomberosbog.sharepoint.com/sites/OficinaAsesoradePlaneacion/PlaneacionEstrategica/Programa%20de%20Transparencia%20y%20tica%20Pblica/Forms/AllItems.aspx?id=%2Fsites%2FOficinaAsesoradePlaneacion%2FPlaneacionEstrategica%2FPrograma%20de%20Transparencia%20y%20tica%20Pblica%2FPTEP%202026%2FMONITOREO%202026%2FMONITOREO%20PTEP%5F%20II%20TRIMESTRE%202026%20%28ABRIL%2C%20MAYO%2C%20JUNIO%29%2FEVIDENCIAS%2F4%2E%20INICIATIVAS%20ADICIONALES%2F4%2E2%20Racionalizaci%C3%B3n%20de%20tramites%2F4%2E2%2E2&amp;viewid=75e5ee95%2Ddf66%2D4ccb%2Db96f%2D3fe02d9f37f2&amp;newTargetListUrl=%2Fsites%2FOficinaAsesoradePlaneacion%2FPlaneacionEstrategica%2FPrograma%20de%20Transparencia%20y%20tica%20Pblica&amp;viewpath=%2Fsites%2FOficinaAsesoradePlaneacion%2FPlaneacionEstrategica%2FPrograma%20de%20Transparencia%20y%20tica%20Pblica%2FForms%2FAllItems%2Easpx</t>
  </si>
  <si>
    <t>En el rol de administrador de trámites en el SUIT y como segunda línea de defensa, se realizó el monitoreo del registro de datos de operación de la OPA: Inscripción club Bomberitos, observando el registro oportuno de los datos hasta el III TRIM de la vigencia 2025</t>
  </si>
  <si>
    <t>4.3 Innovación pública y Gestión del Conocimiento</t>
  </si>
  <si>
    <t>4.3.1</t>
  </si>
  <si>
    <t>Grupo de Investigación
Realizar las gestiones pertinentes para crear e institucionalizar el Grupo de Investigación con las respectivas sublíneas de investigación internamente y ante el Ministerio de Ciencia, Tecnología en Innovación.</t>
  </si>
  <si>
    <r>
      <t xml:space="preserve">1. Registro de inscripción
2.Registro de GrupLAC
3. Anteproyecto de investigación a realizar
4. Resultados preliminares en grupo de investigación.
</t>
    </r>
    <r>
      <rPr>
        <sz val="11"/>
        <color rgb="FFE26B0A"/>
        <rFont val="Arial"/>
        <family val="2"/>
      </rPr>
      <t xml:space="preserve">5. Certificado de participación en congreso nacional </t>
    </r>
    <r>
      <rPr>
        <sz val="11"/>
        <color rgb="FF008000"/>
        <rFont val="Arial"/>
        <family val="2"/>
      </rPr>
      <t>5. Participación en eventos I+D+i</t>
    </r>
    <r>
      <rPr>
        <sz val="11"/>
        <color rgb="FFE26B0A"/>
        <rFont val="Arial"/>
        <family val="2"/>
      </rPr>
      <t xml:space="preserve"> 
6. Informe de dotación de laboratorios y fichas técnicas de caracterización. </t>
    </r>
    <r>
      <rPr>
        <sz val="11"/>
        <color rgb="FF008000"/>
        <rFont val="Arial"/>
        <family val="2"/>
      </rPr>
      <t>6. Adelantar actividades, gestiones y productos propias del Laboratorio de Innovación. (</t>
    </r>
    <r>
      <rPr>
        <sz val="11"/>
        <color rgb="FF000000"/>
        <rFont val="Arial"/>
        <family val="2"/>
      </rPr>
      <t>Actividades, gestiones yproductos propias del Laboratorio de Innovación pública).</t>
    </r>
  </si>
  <si>
    <t>Subdirección de Gestión Humana
Academia</t>
  </si>
  <si>
    <t>1 y 2. Se realizo registro y una gestión exitosa para la aprobación y aval oficial del grupo de investigación científica institucional por parte de la Alcaldía Mayor de Bogotá.
3 y 4.El Grupo de Investigación desde el Centro I+D+i junto a la Directora Paula Ximena Henao, escribimos un capitulo de Libro para la Universidad de Barcelona; Se desarrolló la primera fase conceptual, y metologica del proyecto Banco de proyectos; se formuló y adelantó analitica de datos de la investigación de comportamiento espacial de abejas en Bogotá con datos operativos, para la gobernanza del riesgo por esta emergencia.
5. Se realizaron la gestiones para la participación de la entidad en EXPO i Cumbre de Terriotorios Inteligentes 2026, para lo cual se co-creó entre el Centro I+D+i de Academia y Gestión del Riesgo la estrategia de participación basado en las dos grandes apuestas de estas dos áreas; el guión para el video; la agenda y discurso para la Directora. El resultado, nuestra entidad resultó ganadora en al categoria Ciudades Seguras entre más de 117 proyectos a nivel nacional.
6.  De actividades, gestiones y productos propios de Laboratorio de Innovación: a) se creó la Política MIPG de Innovación y Gestión del Conocimiento que da el sustento normativo interno; b) se creó un documento de trabajo conjunto entre la Oficina Jurídica y el Centro I+D+i para diseñar los instrumentos jurídicos del sistema de innovación; c) se trabajo conjuntamente con el equipo especializado de USAR para diseñar su laboratorio y proyectos iniciales, sobre lo cuales se esta adelantando gestiones con la Universidad Militar; d) Se realizó la gestión ante la agencia de cooperación internacional de Japón JICA para solicitar un investigador que fortalezca nuestro Centro de Innovación (Laboratorio); e) formalización de proyecto intersectorial de gobernanza de abejas basado en investigación y datos abiertos.         f) gestión de alineación del sistema de Innovación con TICs y Planeación; g) Presentación en B1 al Sargento Claros del proyecto de Laboratorio; h) Elaboración conjunta con Incendios Forestales del proyecto de Laboratorio para su equipo especializado</t>
  </si>
  <si>
    <t>https://bomberosbog.sharepoint.com/:f:/s/OficinaAsesoradePlaneacion/PlaneacionEstrategica/IgBl31fAiugZT7pOBRBJ89bSAdR0SjSNpbEYDEVCi_dlx8Q?e=gjQQ9U</t>
  </si>
  <si>
    <t xml:space="preserve"> Lo anterior es el promedio de los avances por cada obligación  así:
1 y 2 100%
3 y 4 25%
5 50%
6 25%</t>
  </si>
  <si>
    <t>1 y 2. Se realizo registro y una gestión exitosa para la aprobación y aval oficial del grupo de investigación científica institucional por parte de la Alcaldía Mayor de Bogotá. Cumplimiento 100% de actividad 1 y 2
3 y 4.Proyecto de investigación y resultados: a.Manejo por abejas: Con la analitica de datos realizada y consolidada en el visualizador html (ver visualizadores y presentaciones en evidencia), y en los documentos anexos, se procedio al diseño de un modelo de gobernanza para el manejo de abejas que tendrá como piloto la localidad de Kennedy (ver documentos técnicos e infografía del piloto en evidencia); este material ha sido usado por Cooperación Internacional quien se unió a este proyecto, para ser presentado a diferentes actores para avanzar en su materialización, uno de ellos al que asistí con la Embajada de Francia quien manifestó interes no sólo de apoyar el proyecto, sino al Centro I+D+i (Ver acta en evidencia). b) Proyectos conjunto Uniersidad Militar: Con la Universidad se adelantaron gestiones para establecer un Convenio Macro basado en las necesidades de investigación del Equipo Especializado USAR y SART, que estan consignadas en el documento base técnica; así mismo se realizaron visitas a los Laboratorios de la Universidad para conocer los lugares que apoyaran la ejecución del convenio. Cumplimiento 20%
5. Eventos I+D+i. Se diseñaron estrategias de participación para el Premio de Alta Gerencia de Función Pública, así como para el de la Organización de Estados Americanos OAE. Cumplimiento 20% 
6.  Laboratorio: a. Trabajo de modernización del Banco Institucional de Proyectos, liderado por el Centro I+D+i junt a la OAP y Cooperación internacional, para lo cual se diseño una herramienta de viabilidad, gestión con TICs para que una vez depurado, se articule con ARANDA y tenga una interfaz accesible para todos; b) Se gestionó y realizó una capicitación sobre Derechos de Autor con el apoyo de diferentes directivos, obdeciendo a la necesidad de contar con este tipo de instrumentos para el desarrollo, incentivo y transparencia de los proyectos I+D+i;  c) Se planeó y gestionó una campaña junto a la Fundación SandBox para lograr la creación de una sala de computo y TICs para la Academia, la cual fue aprobada por la Prensa y la Directora, se espera que hacia julio-agosto se cumpla el objetivo. d) Se logró articulación con la Subdirección Corporativa para incorporación los laboratorios de analitica y experimentales (USAR, SART, INCENDIOS FORESTALES y MATPEL) en la planeación del edificio nuevo que se hará en B4 Edificio Comando,  los cuales haran parte del Centro I+D+. Ver en evidencia reunión, planos, fotos, proyección de laboratorios,  e) Se logró la aprobación por Comité de Gestión y Desempeño, del Sistema de Innovación y gestión del conocimiento diseñado por el Centro I+D+i y basado en los logros, diagnóstico y actividades desarrolladas pasadas y vigentes. Ven en evidencia documento técnico aprobado y acta de comité f) Se adelanta gestión para desarrollar un Webinar junto a Bomberos Chile, Bomberos Francia, IDIGER basado en Innovación e investigación aplicada a la gestión integral del riesgo de desastres. Cumplimiento 20%</t>
  </si>
  <si>
    <t>https://bomberosbog.sharepoint.com/:f:/s/OficinaAsesoradePlaneacion/PlaneacionEstrategica/IgBybcwooa0uSq7VKPqy40ObAdMRXd8Ug7HE5fx52SNEa4k?e=fxYVsB</t>
  </si>
  <si>
    <t>4.3.2</t>
  </si>
  <si>
    <t>Participar activamente  en los  eventos, concursos y premios nacionales e internacionales relacionados con la gestión del conocimiento y la innovación que tenga la entidad para ser presentados.</t>
  </si>
  <si>
    <t>Inscripciones en eventos, concursos y premios de gestión del conocimiento y la innovación</t>
  </si>
  <si>
    <r>
      <rPr>
        <sz val="11"/>
        <color rgb="FF000000"/>
        <rFont val="Calibri"/>
        <family val="2"/>
      </rPr>
      <t xml:space="preserve">
</t>
    </r>
    <r>
      <rPr>
        <b/>
        <sz val="11"/>
        <color rgb="FF000000"/>
        <rFont val="Calibri"/>
        <family val="2"/>
      </rPr>
      <t>4.3.2</t>
    </r>
    <r>
      <rPr>
        <sz val="11"/>
        <color rgb="FF000000"/>
        <rFont val="Calibri"/>
        <family val="2"/>
      </rPr>
      <t xml:space="preserve"> Participación en la Cumbre SmartCity Octava Edición 2026 ,Se concreto la participación oficial de la entidad en este evento, en los siguientes escenarios: Apertura, Stand, Foro, y Concurso. La Directora Paula Ximena Henao estará en la apertura  junto a diferentes organismos multilaterales y nacionales (Adjunto imagen de invitación); El Subdirector William Tovar estará al frente del stand y participará en el Foro; y para el Concurso, desde el Centro junto con el Subdirector Tovar diseñamos una propuesta conjunta de participación (Arquitectura multinivel de monitoreo de Incendios Forestales, con Estrategia de sostenibilidad basada en el Sistema de Innovación y GECO de la entidad). La organización del evento ya nos notificó que somos finalistas.
</t>
    </r>
    <r>
      <rPr>
        <b/>
        <sz val="11"/>
        <color rgb="FF000000"/>
        <rFont val="Calibri"/>
        <family val="2"/>
      </rPr>
      <t>4.3.2</t>
    </r>
    <r>
      <rPr>
        <sz val="11"/>
        <color rgb="FF000000"/>
        <rFont val="Calibri"/>
        <family val="2"/>
      </rPr>
      <t xml:space="preserve"> 	Se realizó capítulo para  el libro de la   Universidad de Barcelona, donde se analiza la eficacia institucional de los cuerpos de bomberos en contextos metropolitanos desde un enfoque comparado y sistémico, en el marco de los desafíos contemporáneos de la gestión del riesgo de desastres y la resiliencia urbana. La investigación se sustenta en la hipótesis de que dicha eficacia no depende principalmente de la disponibilidad tecnológica, sino de la madurez de la gobernanza, la gestión del conocimiento, la articulación interinstitucional y la relación con la ciudadanía. Metodológicamente, se desarrolla un análisis cualitativo comparado basado en el estudio de caso de Bogotá y Barcelona, complementado con revisión documental y entrevistas a actores operativos y directivos.
</t>
    </r>
  </si>
  <si>
    <t>4.3 Innovación pública y gestión del conocimiento</t>
  </si>
  <si>
    <t xml:space="preserve">
4.3.2.1 La entidad participó con tres (3) experiencias innovadoras en el Premio Interamericano a la Innovación para la Gestión Pública Efectiva (PIGEP), Esta es una iniciativa del Departamento para la Gestión Pública Efectiva (DGPE) de la Organización de los Estados Americanos (OEA), cuyo objetivo era identificar, reconocer y difundir experiencias de innovación en la gestión pública que contribuyeran al fortalecimiento de la gobernanza democrática, con resultados verificables, impacto medible, uso de evidencia, eficiencia en el uso de recursos, inclusión y sostenibilidad institucional.
Experiencias Innovadoras y categorias:
1. Conocimiento aplicado en la Gestión de Riesgo de Incendios en Bogotá D.C.
Área:  Subdirección de Gestión del Riesgo
Categoría: Innovación en Gobierno Abierto
2. Inteligencia Colectiva para un territorio resiliente
Área: Operativa (SART)-Academia
Categoría: Infraestructura Pública Digital 
3. LOG+ Ecosistema Inteligente para la Gestión Logística y la Disponibilidad Operacional de Bomberos Bogotá.
Área: Subdirección de Logistica
Categoría: Innovación en Gestión de procesos 
4.3.2.2 Participamos con tres propuestas  en el   Premio Nacional de Alta Gerencia 2026, Función Publica:
1.  Oficina Asesora de Planeación y Subdirección de Gestión Humana: Estrategia de fortalecimiento institucional para gobernar el conocimiento y la innovación.
2. Oficina Jurídica; Del papel a la trazabilidad, Fortalecimiento institucional de la contratación y pago.
3. Subdirección de Gestión del Riesgo: Bogotá sin Incendios.
</t>
  </si>
  <si>
    <t>https://bomberosbog.sharepoint.com/:f:/s/OficinaAsesoradePlaneacion/PlaneacionEstrategica/IgDR2qd8Gjd9SYhA2rdyg1ukAVujqm1BYCWcY9ehXNBP7y0?e=NDOZtw</t>
  </si>
  <si>
    <t>4.3.3</t>
  </si>
  <si>
    <t>Fortalecer el intercambio de conocimiento entre el personal operativo y administrativo con el grupo de gestores del conocimiento y la innovación, dentro de la estructura del laboratorio de innovación adscrito a academia,quienes participaran de acuerdo a su rol para asegurar su aprovechamiento integral. De la misma manera, promover la cultura de análisis  retroalimentación orientada a la mejora continua.</t>
  </si>
  <si>
    <t>Actas de reunión
Soportes de las acciones ejecutadas</t>
  </si>
  <si>
    <r>
      <rPr>
        <b/>
        <sz val="11"/>
        <color rgb="FF000000"/>
        <rFont val="Calibri"/>
        <scheme val="minor"/>
      </rPr>
      <t>4.3.3</t>
    </r>
    <r>
      <rPr>
        <sz val="11"/>
        <color rgb="FF000000"/>
        <rFont val="Calibri"/>
        <scheme val="minor"/>
      </rPr>
      <t xml:space="preserve"> Se ejecutó la Masterclass #1: “Gestión de Residuos para prevenir emergencias” los días 18 y 19 de marzo de 2026, transmitida en vivo por los canales institucionales de YouTube y Facebook de la UAECOB. El espacio incluyó:
• 2 jornadas de transmisión con ponentes especializados
• Chat en vivo con la ciudadanía durante ambas jornadas
• Preguntas y respuestas en tiempo real
Donde se obtuvo  un resultados de participación de 2994 Visualizaciones totales, 323 Interacciones ciudadanas (mensajes en chat) y  Reaccions 1469.
</t>
    </r>
    <r>
      <rPr>
        <b/>
        <sz val="11"/>
        <color rgb="FF000000"/>
        <rFont val="Calibri"/>
        <scheme val="minor"/>
      </rPr>
      <t>4.3.3</t>
    </r>
    <r>
      <rPr>
        <sz val="11"/>
        <color rgb="FF000000"/>
        <rFont val="Calibri"/>
        <scheme val="minor"/>
      </rPr>
      <t xml:space="preserve"> Proyecto de experimentación científica con Equipo USAR, donde se establecieron los dos proyectos prioritarios para trabajar de la mano con la Universidad Militar en sus laboratorios, y con la Dirección Estratégica del Centro I+D+i, apoyo a la documentación técnico-científica de los resultados y hallazgos, y posterior proceso de gestión del conocimiento. .</t>
    </r>
  </si>
  <si>
    <t xml:space="preserve">
4.3.3.1  En el marco del fortalecimiento del intercambio de conocimiento de la entidad, se realizó  charla de Análisis de Causas para la Formulación de Acciones Correctivas, dictada por un facilitador externo,   con la aprticipacion de los gestores de conocimiento  y  los  enlaces de los procesos . A través de este espacio, el equipo apropió herramientas metodológicas externas de análisis de causa raíz para aplicarlas en la estructuración de hallazgos institucionales. Esta articulación técnica se realiza con el objetivo de asegurar el aprovechamiento integral del conocimiento externo, integrándolo a los procesos internos para dinamizar la mejora continua y el aprendizaje organizacional.
4.3.3.2  Adicionalmente, la Dirección Nacional de Derecho de Autor (DNDA) dictó una capacitación sobre propiedad intelectual, la cual contó con la asistencia de los gestores del conocimiento, los enlaces de los procesos y el personal operativo. En este espacio se expusieron los lineamientos normativos vigentes para salvaguardar el capital intelectual y los productos generados por la entidad. Lo anterior resulta estratégico al momento de agrupar y transformar el conocimiento tácito y el explícito, logrando así el aprovechamiento integral de los saberes según cada rol en la entidad. Esta acción fortalece el análisis legal de las creaciones, preserva la memoria institucional y dinamiza el eje de Uso y Apropiación de la Política de Gestión del Conocimiento y la Innovación del MIPG.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</si>
</sst>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0\ _€_-;\-* #,##0.00\ _€_-;_-* &quot;-&quot;??\ _€_-;_-@_-"/>
    <numFmt numFmtId="165" formatCode="dd/mm/yyyy;@"/>
  </numFmts>
  <fonts count="72">
    <font>
      <sz val="11"/>
      <color theme="1"/>
      <name val="Calibri"/>
      <family val="2"/>
      <scheme val="minor"/>
    </font>
    <font>
      <sz val="12"/>
      <color theme="1"/>
      <name val="Calibri"/>
      <family val="2"/>
      <scheme val="minor"/>
    </font>
    <font>
      <sz val="11"/>
      <color theme="1"/>
      <name val="Calibri"/>
      <family val="2"/>
      <scheme val="minor"/>
    </font>
    <font>
      <b/>
      <sz val="14"/>
      <name val="Calibri"/>
      <family val="2"/>
      <scheme val="minor"/>
    </font>
    <font>
      <b/>
      <sz val="14"/>
      <color theme="0"/>
      <name val="Calibri"/>
      <family val="2"/>
      <scheme val="minor"/>
    </font>
    <font>
      <sz val="12"/>
      <color theme="1"/>
      <name val="Calibri"/>
      <family val="2"/>
    </font>
    <font>
      <sz val="24"/>
      <color theme="0"/>
      <name val="Calibri"/>
      <family val="2"/>
      <scheme val="minor"/>
    </font>
    <font>
      <sz val="11"/>
      <name val="Calibri"/>
      <family val="2"/>
      <scheme val="minor"/>
    </font>
    <font>
      <sz val="11"/>
      <color rgb="FF222222"/>
      <name val="Calibri"/>
      <family val="2"/>
      <scheme val="minor"/>
    </font>
    <font>
      <sz val="10"/>
      <name val="Arial"/>
      <family val="2"/>
    </font>
    <font>
      <sz val="11"/>
      <color rgb="FF000000"/>
      <name val="Calibri"/>
      <family val="2"/>
    </font>
    <font>
      <sz val="9"/>
      <color indexed="81"/>
      <name val="Tahoma"/>
      <family val="2"/>
    </font>
    <font>
      <b/>
      <sz val="9"/>
      <color indexed="81"/>
      <name val="Tahoma"/>
      <family val="2"/>
    </font>
    <font>
      <b/>
      <sz val="11"/>
      <color theme="1"/>
      <name val="Calibri"/>
      <family val="2"/>
      <scheme val="minor"/>
    </font>
    <font>
      <b/>
      <sz val="14"/>
      <color theme="1"/>
      <name val="Calibri"/>
      <family val="2"/>
      <scheme val="minor"/>
    </font>
    <font>
      <b/>
      <sz val="11"/>
      <color theme="0"/>
      <name val="Calibri"/>
      <family val="2"/>
      <scheme val="minor"/>
    </font>
    <font>
      <sz val="11"/>
      <color rgb="FFFF0000"/>
      <name val="Calibri"/>
      <family val="2"/>
      <scheme val="minor"/>
    </font>
    <font>
      <b/>
      <sz val="8"/>
      <color theme="1"/>
      <name val="Calibri"/>
      <family val="2"/>
      <scheme val="minor"/>
    </font>
    <font>
      <b/>
      <sz val="8"/>
      <name val="Tahoma"/>
      <family val="2"/>
    </font>
    <font>
      <b/>
      <sz val="9"/>
      <color theme="0"/>
      <name val="Arial"/>
      <family val="2"/>
    </font>
    <font>
      <sz val="8"/>
      <name val="Tahoma"/>
      <family val="2"/>
    </font>
    <font>
      <sz val="11"/>
      <color theme="1"/>
      <name val="Verdana"/>
      <family val="2"/>
    </font>
    <font>
      <b/>
      <sz val="11"/>
      <color theme="9" tint="-0.249977111117893"/>
      <name val="Verdana"/>
      <family val="2"/>
    </font>
    <font>
      <b/>
      <sz val="11"/>
      <color theme="1"/>
      <name val="Verdana"/>
      <family val="2"/>
    </font>
    <font>
      <sz val="11"/>
      <color rgb="FF000000"/>
      <name val="Calibri"/>
      <family val="2"/>
    </font>
    <font>
      <sz val="11"/>
      <color theme="3"/>
      <name val="Calibri"/>
      <family val="2"/>
    </font>
    <font>
      <u/>
      <sz val="11"/>
      <color theme="10"/>
      <name val="Calibri"/>
      <family val="2"/>
      <scheme val="minor"/>
    </font>
    <font>
      <b/>
      <sz val="11"/>
      <color rgb="FFFFFFFF"/>
      <name val="Arial"/>
      <family val="2"/>
    </font>
    <font>
      <b/>
      <sz val="10"/>
      <color rgb="FF000000"/>
      <name val="Arial"/>
      <family val="2"/>
    </font>
    <font>
      <sz val="10"/>
      <color rgb="FF000000"/>
      <name val="Arial"/>
      <family val="2"/>
    </font>
    <font>
      <sz val="12"/>
      <color rgb="FF000000"/>
      <name val="Calibri"/>
      <family val="2"/>
    </font>
    <font>
      <b/>
      <sz val="12"/>
      <color theme="0"/>
      <name val="Calibri"/>
      <family val="2"/>
      <scheme val="minor"/>
    </font>
    <font>
      <sz val="14"/>
      <color theme="0"/>
      <name val="Calibri"/>
      <family val="2"/>
      <scheme val="minor"/>
    </font>
    <font>
      <sz val="20"/>
      <color theme="1"/>
      <name val="Calibri"/>
      <family val="2"/>
      <scheme val="minor"/>
    </font>
    <font>
      <b/>
      <sz val="12"/>
      <color theme="1"/>
      <name val="Calibri"/>
      <family val="2"/>
      <scheme val="minor"/>
    </font>
    <font>
      <sz val="12"/>
      <color theme="3"/>
      <name val="Calibri"/>
      <family val="2"/>
      <scheme val="minor"/>
    </font>
    <font>
      <i/>
      <sz val="9"/>
      <color indexed="81"/>
      <name val="Tahoma"/>
      <family val="2"/>
    </font>
    <font>
      <b/>
      <sz val="14"/>
      <color rgb="FFFFFF00"/>
      <name val="Calibri"/>
      <family val="2"/>
      <scheme val="minor"/>
    </font>
    <font>
      <b/>
      <sz val="18"/>
      <color theme="0"/>
      <name val="Arial"/>
      <family val="2"/>
    </font>
    <font>
      <sz val="11"/>
      <name val="Arial"/>
      <family val="2"/>
    </font>
    <font>
      <sz val="11"/>
      <color rgb="FF000000"/>
      <name val="Arial"/>
      <family val="2"/>
    </font>
    <font>
      <sz val="10"/>
      <color theme="1"/>
      <name val="Arial"/>
      <family val="2"/>
    </font>
    <font>
      <sz val="10"/>
      <color rgb="FF000000"/>
      <name val="Tahoma"/>
      <family val="2"/>
    </font>
    <font>
      <u/>
      <sz val="10"/>
      <color theme="10"/>
      <name val="Arial"/>
      <family val="2"/>
    </font>
    <font>
      <sz val="10"/>
      <color rgb="FF000000"/>
      <name val="Times New Roman"/>
      <family val="1"/>
    </font>
    <font>
      <sz val="10"/>
      <name val="Arial"/>
      <family val="2"/>
    </font>
    <font>
      <b/>
      <sz val="11"/>
      <color theme="5"/>
      <name val="Verdana"/>
      <family val="2"/>
    </font>
    <font>
      <sz val="10"/>
      <name val="Arial"/>
      <family val="2"/>
    </font>
    <font>
      <b/>
      <sz val="11"/>
      <color rgb="FF000000"/>
      <name val="Verdana"/>
      <family val="2"/>
    </font>
    <font>
      <sz val="11"/>
      <color rgb="FF000000"/>
      <name val="Verdana"/>
      <family val="2"/>
    </font>
    <font>
      <sz val="11"/>
      <color theme="1"/>
      <name val="Arial"/>
      <family val="2"/>
    </font>
    <font>
      <sz val="12"/>
      <color rgb="FF000000"/>
      <name val="Arial"/>
      <family val="2"/>
    </font>
    <font>
      <sz val="8"/>
      <name val="Calibri"/>
      <family val="2"/>
      <scheme val="minor"/>
    </font>
    <font>
      <b/>
      <sz val="11"/>
      <color theme="0"/>
      <name val="Calibri"/>
      <family val="2"/>
    </font>
    <font>
      <sz val="10"/>
      <color rgb="FF000000"/>
      <name val="Calibri"/>
      <family val="2"/>
    </font>
    <font>
      <b/>
      <sz val="10"/>
      <color theme="0"/>
      <name val="Arial"/>
      <family val="2"/>
    </font>
    <font>
      <sz val="11"/>
      <color rgb="FF000000"/>
      <name val="Tahoma"/>
      <family val="2"/>
    </font>
    <font>
      <b/>
      <sz val="9"/>
      <color rgb="FF000000"/>
      <name val="Tahoma"/>
      <family val="2"/>
    </font>
    <font>
      <sz val="9"/>
      <color rgb="FF000000"/>
      <name val="Tahoma"/>
      <family val="2"/>
    </font>
    <font>
      <b/>
      <sz val="11"/>
      <color rgb="FF000000"/>
      <name val="Calibri"/>
      <family val="2"/>
    </font>
    <font>
      <sz val="11"/>
      <color theme="1"/>
      <name val="Tahoma"/>
      <family val="2"/>
    </font>
    <font>
      <sz val="11"/>
      <color rgb="FFE26B0A"/>
      <name val="Arial"/>
      <family val="2"/>
    </font>
    <font>
      <sz val="11"/>
      <color rgb="FF008000"/>
      <name val="Arial"/>
      <family val="2"/>
    </font>
    <font>
      <sz val="11"/>
      <color rgb="FF000000"/>
      <name val="Calibri"/>
    </font>
    <font>
      <sz val="12"/>
      <color rgb="FF000000"/>
      <name val="Arial"/>
    </font>
    <font>
      <sz val="10"/>
      <name val="Arial"/>
    </font>
    <font>
      <b/>
      <sz val="11"/>
      <color rgb="FF000000"/>
      <name val="Calibri"/>
      <scheme val="minor"/>
    </font>
    <font>
      <sz val="11"/>
      <color rgb="FF000000"/>
      <name val="Calibri"/>
      <scheme val="minor"/>
    </font>
    <font>
      <sz val="12"/>
      <color theme="1"/>
      <name val="Arial"/>
      <family val="2"/>
    </font>
    <font>
      <sz val="11"/>
      <color rgb="FF000000"/>
      <name val="Arial"/>
      <charset val="1"/>
    </font>
    <font>
      <i/>
      <sz val="12"/>
      <color rgb="FF000000"/>
      <name val="Google Sans"/>
    </font>
    <font>
      <sz val="11"/>
      <color rgb="FF000000"/>
      <name val="Arial"/>
    </font>
  </fonts>
  <fills count="20">
    <fill>
      <patternFill patternType="none"/>
    </fill>
    <fill>
      <patternFill patternType="gray125"/>
    </fill>
    <fill>
      <patternFill patternType="solid">
        <fgColor theme="2" tint="-0.249977111117893"/>
        <bgColor indexed="64"/>
      </patternFill>
    </fill>
    <fill>
      <patternFill patternType="solid">
        <fgColor rgb="FFC00000"/>
        <bgColor indexed="64"/>
      </patternFill>
    </fill>
    <fill>
      <patternFill patternType="solid">
        <fgColor theme="3"/>
        <bgColor indexed="64"/>
      </patternFill>
    </fill>
    <fill>
      <patternFill patternType="solid">
        <fgColor theme="7" tint="0.59999389629810485"/>
        <bgColor indexed="64"/>
      </patternFill>
    </fill>
    <fill>
      <patternFill patternType="solid">
        <fgColor rgb="FFCCCCFF"/>
        <bgColor indexed="64"/>
      </patternFill>
    </fill>
    <fill>
      <patternFill patternType="solid">
        <fgColor rgb="FFFF66FF"/>
        <bgColor indexed="64"/>
      </patternFill>
    </fill>
    <fill>
      <patternFill patternType="solid">
        <fgColor theme="0" tint="-4.9989318521683403E-2"/>
        <bgColor indexed="64"/>
      </patternFill>
    </fill>
    <fill>
      <patternFill patternType="solid">
        <fgColor theme="1"/>
        <bgColor indexed="64"/>
      </patternFill>
    </fill>
    <fill>
      <patternFill patternType="solid">
        <fgColor theme="9" tint="-0.249977111117893"/>
        <bgColor indexed="64"/>
      </patternFill>
    </fill>
    <fill>
      <patternFill patternType="solid">
        <fgColor theme="0"/>
        <bgColor rgb="FF0070C0"/>
      </patternFill>
    </fill>
    <fill>
      <patternFill patternType="solid">
        <fgColor theme="6" tint="-0.249977111117893"/>
        <bgColor indexed="64"/>
      </patternFill>
    </fill>
    <fill>
      <patternFill patternType="solid">
        <fgColor theme="6" tint="-0.499984740745262"/>
        <bgColor rgb="FF0070C0"/>
      </patternFill>
    </fill>
    <fill>
      <patternFill patternType="solid">
        <fgColor theme="0"/>
        <bgColor indexed="64"/>
      </patternFill>
    </fill>
    <fill>
      <patternFill patternType="solid">
        <fgColor theme="0" tint="-0.499984740745262"/>
        <bgColor indexed="64"/>
      </patternFill>
    </fill>
    <fill>
      <patternFill patternType="solid">
        <fgColor theme="6" tint="-0.499984740745262"/>
        <bgColor indexed="64"/>
      </patternFill>
    </fill>
    <fill>
      <patternFill patternType="solid">
        <fgColor theme="7" tint="0.39997558519241921"/>
        <bgColor indexed="64"/>
      </patternFill>
    </fill>
    <fill>
      <patternFill patternType="solid">
        <fgColor theme="1" tint="0.499984740745262"/>
        <bgColor indexed="64"/>
      </patternFill>
    </fill>
    <fill>
      <patternFill patternType="solid">
        <fgColor rgb="FFFFFF00"/>
        <bgColor indexed="64"/>
      </patternFill>
    </fill>
  </fills>
  <borders count="139">
    <border>
      <left/>
      <right/>
      <top/>
      <bottom/>
      <diagonal/>
    </border>
    <border>
      <left style="thin">
        <color theme="0"/>
      </left>
      <right style="thin">
        <color theme="0"/>
      </right>
      <top style="thin">
        <color theme="0"/>
      </top>
      <bottom/>
      <diagonal/>
    </border>
    <border>
      <left style="thin">
        <color theme="0"/>
      </left>
      <right style="double">
        <color indexed="64"/>
      </right>
      <top style="thin">
        <color theme="0"/>
      </top>
      <bottom/>
      <diagonal/>
    </border>
    <border>
      <left style="double">
        <color indexed="64"/>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double">
        <color indexed="64"/>
      </right>
      <top style="thin">
        <color theme="0"/>
      </top>
      <bottom style="thin">
        <color theme="0"/>
      </bottom>
      <diagonal/>
    </border>
    <border>
      <left style="double">
        <color indexed="64"/>
      </left>
      <right/>
      <top/>
      <bottom style="medium">
        <color auto="1"/>
      </bottom>
      <diagonal/>
    </border>
    <border>
      <left/>
      <right/>
      <top/>
      <bottom style="medium">
        <color auto="1"/>
      </bottom>
      <diagonal/>
    </border>
    <border>
      <left/>
      <right style="double">
        <color indexed="64"/>
      </right>
      <top/>
      <bottom style="medium">
        <color auto="1"/>
      </bottom>
      <diagonal/>
    </border>
    <border>
      <left style="double">
        <color indexed="64"/>
      </left>
      <right/>
      <top style="double">
        <color indexed="64"/>
      </top>
      <bottom style="medium">
        <color auto="1"/>
      </bottom>
      <diagonal/>
    </border>
    <border>
      <left/>
      <right/>
      <top style="double">
        <color indexed="64"/>
      </top>
      <bottom style="medium">
        <color auto="1"/>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auto="1"/>
      </left>
      <right style="thin">
        <color auto="1"/>
      </right>
      <top style="thin">
        <color auto="1"/>
      </top>
      <bottom style="medium">
        <color auto="1"/>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rgb="FF000000"/>
      </top>
      <bottom style="thin">
        <color rgb="FF000000"/>
      </bottom>
      <diagonal/>
    </border>
    <border>
      <left style="thin">
        <color indexed="64"/>
      </left>
      <right style="thin">
        <color indexed="64"/>
      </right>
      <top/>
      <bottom style="medium">
        <color indexed="64"/>
      </bottom>
      <diagonal/>
    </border>
    <border>
      <left style="medium">
        <color rgb="FF000000"/>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diagonal/>
    </border>
    <border>
      <left style="thin">
        <color indexed="64"/>
      </left>
      <right style="medium">
        <color indexed="64"/>
      </right>
      <top style="thin">
        <color indexed="64"/>
      </top>
      <bottom style="thin">
        <color indexed="64"/>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rgb="FF000000"/>
      </bottom>
      <diagonal/>
    </border>
    <border>
      <left style="thin">
        <color rgb="FF000000"/>
      </left>
      <right style="thin">
        <color rgb="FF000000"/>
      </right>
      <top style="thin">
        <color indexed="64"/>
      </top>
      <bottom/>
      <diagonal/>
    </border>
    <border>
      <left style="medium">
        <color indexed="64"/>
      </left>
      <right style="thin">
        <color rgb="FF000000"/>
      </right>
      <top/>
      <bottom/>
      <diagonal/>
    </border>
    <border>
      <left style="thin">
        <color rgb="FF000000"/>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rgb="FF000000"/>
      </right>
      <top style="medium">
        <color indexed="64"/>
      </top>
      <bottom/>
      <diagonal/>
    </border>
    <border>
      <left style="thin">
        <color indexed="64"/>
      </left>
      <right style="thin">
        <color indexed="64"/>
      </right>
      <top style="medium">
        <color indexed="64"/>
      </top>
      <bottom/>
      <diagonal/>
    </border>
    <border>
      <left style="medium">
        <color indexed="64"/>
      </left>
      <right style="thin">
        <color rgb="FF000000"/>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rgb="FF000000"/>
      </top>
      <bottom style="thin">
        <color rgb="FF000000"/>
      </bottom>
      <diagonal/>
    </border>
    <border>
      <left style="thin">
        <color rgb="FF000000"/>
      </left>
      <right style="thin">
        <color rgb="FF000000"/>
      </right>
      <top style="medium">
        <color indexed="64"/>
      </top>
      <bottom/>
      <diagonal/>
    </border>
    <border>
      <left/>
      <right style="thin">
        <color rgb="FF000000"/>
      </right>
      <top style="medium">
        <color indexed="64"/>
      </top>
      <bottom style="thin">
        <color rgb="FF000000"/>
      </bottom>
      <diagonal/>
    </border>
    <border>
      <left/>
      <right style="thin">
        <color rgb="FF000000"/>
      </right>
      <top/>
      <bottom style="thin">
        <color indexed="64"/>
      </bottom>
      <diagonal/>
    </border>
    <border>
      <left style="thin">
        <color indexed="64"/>
      </left>
      <right/>
      <top style="thin">
        <color indexed="64"/>
      </top>
      <bottom style="medium">
        <color indexed="64"/>
      </bottom>
      <diagonal/>
    </border>
    <border>
      <left/>
      <right/>
      <top style="thin">
        <color rgb="FF000000"/>
      </top>
      <bottom/>
      <diagonal/>
    </border>
    <border>
      <left style="thin">
        <color rgb="FF000000"/>
      </left>
      <right/>
      <top style="medium">
        <color indexed="64"/>
      </top>
      <bottom style="thin">
        <color rgb="FF000000"/>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indexed="64"/>
      </right>
      <top style="thin">
        <color indexed="64"/>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bottom/>
      <diagonal/>
    </border>
    <border>
      <left style="thin">
        <color rgb="FF000000"/>
      </left>
      <right style="medium">
        <color rgb="FF000000"/>
      </right>
      <top style="thin">
        <color rgb="FF000000"/>
      </top>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indexed="64"/>
      </bottom>
      <diagonal/>
    </border>
    <border>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style="medium">
        <color rgb="FF000000"/>
      </left>
      <right style="thin">
        <color indexed="64"/>
      </right>
      <top style="thin">
        <color indexed="64"/>
      </top>
      <bottom style="thin">
        <color indexed="64"/>
      </bottom>
      <diagonal/>
    </border>
    <border>
      <left/>
      <right style="medium">
        <color rgb="FF000000"/>
      </right>
      <top/>
      <bottom/>
      <diagonal/>
    </border>
    <border>
      <left style="medium">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diagonal/>
    </border>
    <border>
      <left style="medium">
        <color rgb="FF000000"/>
      </left>
      <right/>
      <top style="thin">
        <color rgb="FF000000"/>
      </top>
      <bottom/>
      <diagonal/>
    </border>
    <border>
      <left/>
      <right style="thin">
        <color rgb="FF000000"/>
      </right>
      <top style="thin">
        <color rgb="FF000000"/>
      </top>
      <bottom style="medium">
        <color indexed="64"/>
      </bottom>
      <diagonal/>
    </border>
    <border>
      <left/>
      <right/>
      <top/>
      <bottom style="thin">
        <color rgb="FF000000"/>
      </bottom>
      <diagonal/>
    </border>
    <border>
      <left style="thin">
        <color indexed="64"/>
      </left>
      <right style="medium">
        <color indexed="64"/>
      </right>
      <top style="thin">
        <color rgb="FF000000"/>
      </top>
      <bottom/>
      <diagonal/>
    </border>
    <border>
      <left style="thin">
        <color indexed="64"/>
      </left>
      <right style="medium">
        <color indexed="64"/>
      </right>
      <top/>
      <bottom style="thin">
        <color indexed="64"/>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auto="1"/>
      </left>
      <right style="thin">
        <color auto="1"/>
      </right>
      <top style="thin">
        <color auto="1"/>
      </top>
      <bottom style="medium">
        <color rgb="FF000000"/>
      </bottom>
      <diagonal/>
    </border>
    <border>
      <left style="thin">
        <color indexed="64"/>
      </left>
      <right style="medium">
        <color rgb="FF000000"/>
      </right>
      <top style="thin">
        <color indexed="64"/>
      </top>
      <bottom style="medium">
        <color rgb="FF000000"/>
      </bottom>
      <diagonal/>
    </border>
    <border>
      <left/>
      <right style="thin">
        <color indexed="64"/>
      </right>
      <top style="medium">
        <color indexed="64"/>
      </top>
      <bottom/>
      <diagonal/>
    </border>
    <border>
      <left/>
      <right style="thin">
        <color indexed="64"/>
      </right>
      <top/>
      <bottom style="medium">
        <color indexed="64"/>
      </bottom>
      <diagonal/>
    </border>
  </borders>
  <cellStyleXfs count="18">
    <xf numFmtId="0" fontId="0" fillId="0" borderId="0"/>
    <xf numFmtId="9" fontId="2" fillId="0" borderId="0" applyFont="0" applyFill="0" applyBorder="0" applyAlignment="0" applyProtection="0"/>
    <xf numFmtId="0" fontId="9" fillId="0" borderId="0"/>
    <xf numFmtId="0" fontId="10" fillId="0" borderId="0"/>
    <xf numFmtId="164" fontId="2" fillId="0" borderId="0" applyFont="0" applyFill="0" applyBorder="0" applyAlignment="0" applyProtection="0"/>
    <xf numFmtId="0" fontId="24" fillId="0" borderId="0"/>
    <xf numFmtId="0" fontId="10" fillId="0" borderId="0"/>
    <xf numFmtId="0" fontId="9" fillId="0" borderId="0"/>
    <xf numFmtId="9" fontId="9" fillId="0" borderId="0" applyFont="0" applyFill="0" applyBorder="0" applyAlignment="0" applyProtection="0"/>
    <xf numFmtId="0" fontId="43" fillId="0" borderId="0" applyNumberFormat="0" applyFill="0" applyBorder="0" applyAlignment="0" applyProtection="0"/>
    <xf numFmtId="0" fontId="44" fillId="0" borderId="0"/>
    <xf numFmtId="0" fontId="9" fillId="0" borderId="0"/>
    <xf numFmtId="0" fontId="45" fillId="0" borderId="0"/>
    <xf numFmtId="0" fontId="9" fillId="0" borderId="0"/>
    <xf numFmtId="0" fontId="9" fillId="0" borderId="0" applyNumberFormat="0" applyFont="0" applyFill="0" applyBorder="0" applyAlignment="0" applyProtection="0"/>
    <xf numFmtId="0" fontId="47" fillId="0" borderId="0" applyNumberFormat="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cellStyleXfs>
  <cellXfs count="519">
    <xf numFmtId="0" fontId="0" fillId="0" borderId="0" xfId="0"/>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4" borderId="4" xfId="0" applyFont="1" applyFill="1" applyBorder="1" applyAlignment="1">
      <alignment horizontal="center" vertical="center" wrapText="1"/>
    </xf>
    <xf numFmtId="0" fontId="0" fillId="0" borderId="5" xfId="0" applyBorder="1" applyAlignment="1">
      <alignment horizontal="center" vertical="center" wrapText="1"/>
    </xf>
    <xf numFmtId="0" fontId="5" fillId="0" borderId="10" xfId="0" applyFont="1" applyBorder="1" applyAlignment="1">
      <alignment horizontal="center" vertical="center" wrapText="1"/>
    </xf>
    <xf numFmtId="0" fontId="0" fillId="0" borderId="10" xfId="0" applyBorder="1" applyAlignment="1">
      <alignment horizontal="center" vertical="center"/>
    </xf>
    <xf numFmtId="0" fontId="0" fillId="0" borderId="0" xfId="0" applyAlignment="1">
      <alignment vertical="center" wrapText="1"/>
    </xf>
    <xf numFmtId="0" fontId="0" fillId="5" borderId="10" xfId="0" applyFill="1" applyBorder="1" applyAlignment="1">
      <alignment horizontal="center" vertical="center" wrapText="1"/>
    </xf>
    <xf numFmtId="0" fontId="0" fillId="0" borderId="10" xfId="0" applyBorder="1" applyAlignment="1">
      <alignment horizontal="center" vertical="center" wrapText="1"/>
    </xf>
    <xf numFmtId="0" fontId="8" fillId="0" borderId="10" xfId="0" applyFont="1" applyBorder="1" applyAlignment="1">
      <alignment vertical="center" wrapText="1"/>
    </xf>
    <xf numFmtId="0" fontId="0" fillId="0" borderId="0" xfId="0" applyAlignment="1">
      <alignment horizontal="right" vertical="center" wrapText="1"/>
    </xf>
    <xf numFmtId="0" fontId="13" fillId="0" borderId="12" xfId="0" applyFont="1" applyBorder="1" applyAlignment="1">
      <alignment horizontal="center" vertical="center" wrapText="1"/>
    </xf>
    <xf numFmtId="0" fontId="13" fillId="0" borderId="10" xfId="0" applyFont="1" applyBorder="1" applyAlignment="1">
      <alignment horizontal="center" vertical="center" wrapText="1"/>
    </xf>
    <xf numFmtId="0" fontId="16" fillId="0" borderId="0" xfId="0" applyFont="1"/>
    <xf numFmtId="0" fontId="7" fillId="0" borderId="0" xfId="0" applyFont="1"/>
    <xf numFmtId="0" fontId="7" fillId="0" borderId="10" xfId="0" applyFont="1" applyBorder="1" applyAlignment="1">
      <alignment horizontal="center" vertical="center" wrapText="1"/>
    </xf>
    <xf numFmtId="0" fontId="0" fillId="0" borderId="0" xfId="0" applyAlignment="1">
      <alignment horizontal="center" vertical="center"/>
    </xf>
    <xf numFmtId="0" fontId="17" fillId="0" borderId="10" xfId="0" applyFont="1" applyBorder="1" applyAlignment="1">
      <alignment horizontal="center" vertical="center" wrapText="1"/>
    </xf>
    <xf numFmtId="0" fontId="15" fillId="4" borderId="0" xfId="0" applyFont="1" applyFill="1" applyAlignment="1">
      <alignment horizontal="center" vertical="center" wrapText="1"/>
    </xf>
    <xf numFmtId="0" fontId="0" fillId="0" borderId="10" xfId="0" applyBorder="1" applyAlignment="1">
      <alignment vertical="top" wrapText="1"/>
    </xf>
    <xf numFmtId="9" fontId="5" fillId="0" borderId="10" xfId="1" applyFont="1" applyFill="1" applyBorder="1" applyAlignment="1">
      <alignment horizontal="center" vertical="center" wrapText="1"/>
    </xf>
    <xf numFmtId="1" fontId="5" fillId="0" borderId="10" xfId="1" applyNumberFormat="1" applyFont="1" applyFill="1" applyBorder="1" applyAlignment="1">
      <alignment horizontal="center" vertical="center" wrapText="1"/>
    </xf>
    <xf numFmtId="0" fontId="0" fillId="0" borderId="10" xfId="0" applyBorder="1" applyAlignment="1">
      <alignment wrapText="1"/>
    </xf>
    <xf numFmtId="0" fontId="18" fillId="6" borderId="10" xfId="2" applyFont="1" applyFill="1" applyBorder="1" applyAlignment="1">
      <alignment horizontal="center" vertical="center" wrapText="1"/>
    </xf>
    <xf numFmtId="0" fontId="13" fillId="7" borderId="10" xfId="0" applyFont="1" applyFill="1" applyBorder="1"/>
    <xf numFmtId="0" fontId="20" fillId="0" borderId="11" xfId="2" applyFont="1" applyBorder="1" applyAlignment="1">
      <alignment vertical="center" wrapText="1"/>
    </xf>
    <xf numFmtId="0" fontId="20" fillId="0" borderId="12" xfId="2" applyFont="1" applyBorder="1" applyAlignment="1">
      <alignment vertical="center" wrapText="1"/>
    </xf>
    <xf numFmtId="0" fontId="20" fillId="0" borderId="0" xfId="2" applyFont="1" applyAlignment="1">
      <alignment vertical="center" wrapText="1"/>
    </xf>
    <xf numFmtId="0" fontId="8" fillId="0" borderId="10" xfId="0" applyFont="1" applyBorder="1"/>
    <xf numFmtId="0" fontId="0" fillId="0" borderId="11" xfId="0" applyBorder="1" applyAlignment="1">
      <alignment wrapText="1"/>
    </xf>
    <xf numFmtId="0" fontId="6" fillId="3" borderId="7" xfId="0" applyFont="1" applyFill="1" applyBorder="1" applyAlignment="1">
      <alignment horizontal="center" vertical="center" wrapText="1"/>
    </xf>
    <xf numFmtId="0" fontId="24" fillId="0" borderId="0" xfId="5"/>
    <xf numFmtId="0" fontId="30" fillId="0" borderId="0" xfId="5" applyFont="1"/>
    <xf numFmtId="0" fontId="31" fillId="0" borderId="0" xfId="0" applyFont="1" applyAlignment="1">
      <alignment horizontal="center" vertical="center" wrapText="1"/>
    </xf>
    <xf numFmtId="0" fontId="14" fillId="0" borderId="0" xfId="0" applyFont="1" applyAlignment="1">
      <alignment horizontal="center" vertical="center" wrapText="1"/>
    </xf>
    <xf numFmtId="0" fontId="32" fillId="9" borderId="0" xfId="0" applyFont="1" applyFill="1" applyAlignment="1">
      <alignment horizontal="center" vertical="center"/>
    </xf>
    <xf numFmtId="9" fontId="33" fillId="0" borderId="0" xfId="1" applyFont="1" applyFill="1" applyBorder="1" applyAlignment="1">
      <alignment horizontal="center" vertical="center" wrapText="1"/>
    </xf>
    <xf numFmtId="0" fontId="26" fillId="0" borderId="0" xfId="16"/>
    <xf numFmtId="0" fontId="34" fillId="0" borderId="0" xfId="0" applyFont="1" applyAlignment="1">
      <alignment vertical="center"/>
    </xf>
    <xf numFmtId="0" fontId="37" fillId="3" borderId="4" xfId="0" applyFont="1" applyFill="1" applyBorder="1" applyAlignment="1">
      <alignment horizontal="center" vertical="center" wrapText="1"/>
    </xf>
    <xf numFmtId="0" fontId="18" fillId="6" borderId="8" xfId="2" applyFont="1" applyFill="1" applyBorder="1" applyAlignment="1">
      <alignment horizontal="center" vertical="center" wrapText="1"/>
    </xf>
    <xf numFmtId="0" fontId="24" fillId="0" borderId="10" xfId="5" applyBorder="1"/>
    <xf numFmtId="0" fontId="10" fillId="0" borderId="0" xfId="6"/>
    <xf numFmtId="0" fontId="10" fillId="0" borderId="23" xfId="6" applyBorder="1"/>
    <xf numFmtId="0" fontId="24" fillId="0" borderId="0" xfId="5" applyAlignment="1">
      <alignment horizontal="center"/>
    </xf>
    <xf numFmtId="0" fontId="21" fillId="8" borderId="0" xfId="0" applyFont="1" applyFill="1" applyAlignment="1">
      <alignment vertical="center" wrapText="1"/>
    </xf>
    <xf numFmtId="0" fontId="26" fillId="0" borderId="0" xfId="16" applyAlignment="1">
      <alignment vertical="center" wrapText="1"/>
    </xf>
    <xf numFmtId="0" fontId="21" fillId="8" borderId="0" xfId="0" applyFont="1" applyFill="1" applyAlignment="1">
      <alignment horizontal="centerContinuous" vertical="center" readingOrder="1"/>
    </xf>
    <xf numFmtId="49" fontId="21" fillId="8" borderId="0" xfId="0" applyNumberFormat="1" applyFont="1" applyFill="1" applyAlignment="1">
      <alignment horizontal="centerContinuous" vertical="distributed" readingOrder="1"/>
    </xf>
    <xf numFmtId="0" fontId="26" fillId="0" borderId="0" xfId="16" applyAlignment="1">
      <alignment horizontal="centerContinuous" vertical="center" readingOrder="1"/>
    </xf>
    <xf numFmtId="0" fontId="10" fillId="0" borderId="0" xfId="6" applyAlignment="1">
      <alignment wrapText="1"/>
    </xf>
    <xf numFmtId="0" fontId="25" fillId="0" borderId="0" xfId="6" applyFont="1" applyAlignment="1">
      <alignment vertical="center" wrapText="1"/>
    </xf>
    <xf numFmtId="0" fontId="27" fillId="13" borderId="10" xfId="6" applyFont="1" applyFill="1" applyBorder="1" applyAlignment="1">
      <alignment horizontal="center" vertical="center" wrapText="1"/>
    </xf>
    <xf numFmtId="0" fontId="27" fillId="11" borderId="0" xfId="0" applyFont="1" applyFill="1" applyAlignment="1">
      <alignment horizontal="center" vertical="center" wrapText="1"/>
    </xf>
    <xf numFmtId="0" fontId="10" fillId="11" borderId="0" xfId="6" applyFill="1"/>
    <xf numFmtId="0" fontId="25" fillId="8" borderId="0" xfId="6" applyFont="1" applyFill="1" applyAlignment="1">
      <alignment horizontal="centerContinuous" vertical="center" wrapText="1"/>
    </xf>
    <xf numFmtId="0" fontId="21" fillId="8" borderId="0" xfId="0" applyFont="1" applyFill="1" applyAlignment="1">
      <alignment horizontal="left" vertical="center" readingOrder="1"/>
    </xf>
    <xf numFmtId="0" fontId="10" fillId="0" borderId="0" xfId="6" applyAlignment="1">
      <alignment horizontal="center"/>
    </xf>
    <xf numFmtId="164" fontId="27" fillId="13" borderId="10" xfId="4" applyFont="1" applyFill="1" applyBorder="1" applyAlignment="1">
      <alignment horizontal="center" vertical="center" wrapText="1"/>
    </xf>
    <xf numFmtId="164" fontId="27" fillId="13" borderId="12" xfId="4" applyFont="1" applyFill="1" applyBorder="1" applyAlignment="1">
      <alignment horizontal="center" vertical="center" wrapText="1"/>
    </xf>
    <xf numFmtId="164" fontId="27" fillId="13" borderId="13" xfId="4" applyFont="1" applyFill="1" applyBorder="1" applyAlignment="1">
      <alignment horizontal="center" vertical="center" wrapText="1"/>
    </xf>
    <xf numFmtId="0" fontId="46" fillId="14" borderId="0" xfId="0" applyFont="1" applyFill="1" applyAlignment="1">
      <alignment vertical="center" wrapText="1"/>
    </xf>
    <xf numFmtId="164" fontId="27" fillId="13" borderId="6" xfId="4" applyFont="1" applyFill="1" applyBorder="1" applyAlignment="1">
      <alignment horizontal="center" vertical="center" wrapText="1"/>
    </xf>
    <xf numFmtId="0" fontId="27" fillId="13" borderId="6" xfId="6" applyFont="1" applyFill="1" applyBorder="1" applyAlignment="1">
      <alignment horizontal="center" vertical="center" wrapText="1"/>
    </xf>
    <xf numFmtId="49" fontId="49" fillId="8" borderId="0" xfId="0" applyNumberFormat="1" applyFont="1" applyFill="1" applyAlignment="1">
      <alignment horizontal="left" vertical="distributed" wrapText="1" readingOrder="1"/>
    </xf>
    <xf numFmtId="0" fontId="10" fillId="0" borderId="31" xfId="6" applyBorder="1"/>
    <xf numFmtId="0" fontId="40" fillId="0" borderId="10" xfId="6" applyFont="1" applyBorder="1" applyAlignment="1">
      <alignment horizontal="center" vertical="center"/>
    </xf>
    <xf numFmtId="0" fontId="51" fillId="0" borderId="0" xfId="6" applyFont="1"/>
    <xf numFmtId="0" fontId="10" fillId="0" borderId="39" xfId="6" applyBorder="1"/>
    <xf numFmtId="0" fontId="40" fillId="0" borderId="38" xfId="6" applyFont="1" applyBorder="1" applyAlignment="1">
      <alignment horizontal="center" vertical="center" wrapText="1"/>
    </xf>
    <xf numFmtId="0" fontId="10" fillId="14" borderId="12" xfId="6" applyFill="1" applyBorder="1" applyAlignment="1">
      <alignment horizontal="center" vertical="center"/>
    </xf>
    <xf numFmtId="0" fontId="19" fillId="10" borderId="28" xfId="0" applyFont="1" applyFill="1" applyBorder="1" applyAlignment="1">
      <alignment horizontal="center" vertical="center" wrapText="1"/>
    </xf>
    <xf numFmtId="0" fontId="15" fillId="10" borderId="6" xfId="0" applyFont="1" applyFill="1" applyBorder="1" applyAlignment="1">
      <alignment horizontal="center" vertical="center" wrapText="1"/>
    </xf>
    <xf numFmtId="0" fontId="10" fillId="0" borderId="29" xfId="6" applyBorder="1"/>
    <xf numFmtId="0" fontId="51" fillId="0" borderId="29" xfId="6" applyFont="1" applyBorder="1"/>
    <xf numFmtId="9" fontId="51" fillId="0" borderId="29" xfId="6" applyNumberFormat="1" applyFont="1" applyBorder="1" applyAlignment="1">
      <alignment horizontal="center" vertical="center" indent="1"/>
    </xf>
    <xf numFmtId="9" fontId="10" fillId="0" borderId="29" xfId="6" applyNumberFormat="1" applyBorder="1" applyAlignment="1">
      <alignment horizontal="center" vertical="center"/>
    </xf>
    <xf numFmtId="9" fontId="10" fillId="0" borderId="31" xfId="6" applyNumberFormat="1" applyBorder="1" applyAlignment="1">
      <alignment horizontal="center" vertical="center"/>
    </xf>
    <xf numFmtId="9" fontId="24" fillId="0" borderId="10" xfId="5" applyNumberFormat="1" applyBorder="1" applyAlignment="1">
      <alignment horizontal="center" vertical="center"/>
    </xf>
    <xf numFmtId="0" fontId="51" fillId="0" borderId="29" xfId="6" applyFont="1" applyBorder="1" applyAlignment="1">
      <alignment horizontal="center" vertical="center" wrapText="1"/>
    </xf>
    <xf numFmtId="0" fontId="51" fillId="0" borderId="29" xfId="6" applyFont="1" applyBorder="1" applyAlignment="1">
      <alignment horizontal="center" vertical="center"/>
    </xf>
    <xf numFmtId="0" fontId="10" fillId="0" borderId="29" xfId="6" applyBorder="1" applyAlignment="1">
      <alignment vertical="top" wrapText="1"/>
    </xf>
    <xf numFmtId="0" fontId="26" fillId="0" borderId="29" xfId="16" applyBorder="1" applyAlignment="1">
      <alignment vertical="center" wrapText="1"/>
    </xf>
    <xf numFmtId="0" fontId="54" fillId="0" borderId="0" xfId="6" applyFont="1"/>
    <xf numFmtId="0" fontId="55" fillId="10" borderId="28" xfId="0" applyFont="1" applyFill="1" applyBorder="1" applyAlignment="1">
      <alignment horizontal="center" vertical="center" wrapText="1"/>
    </xf>
    <xf numFmtId="0" fontId="10" fillId="0" borderId="29" xfId="6" applyBorder="1" applyAlignment="1">
      <alignment vertical="center" wrapText="1"/>
    </xf>
    <xf numFmtId="0" fontId="10" fillId="0" borderId="0" xfId="6" applyAlignment="1">
      <alignment vertical="center"/>
    </xf>
    <xf numFmtId="0" fontId="26" fillId="0" borderId="29" xfId="16" applyFill="1" applyBorder="1" applyAlignment="1">
      <alignment vertical="center" wrapText="1"/>
    </xf>
    <xf numFmtId="0" fontId="26" fillId="0" borderId="30" xfId="16" applyFill="1" applyBorder="1" applyAlignment="1">
      <alignment vertical="center" wrapText="1"/>
    </xf>
    <xf numFmtId="0" fontId="10" fillId="0" borderId="29" xfId="6" applyBorder="1" applyAlignment="1">
      <alignment wrapText="1"/>
    </xf>
    <xf numFmtId="0" fontId="10" fillId="14" borderId="29" xfId="6" applyFill="1" applyBorder="1"/>
    <xf numFmtId="0" fontId="10" fillId="14" borderId="29" xfId="6" applyFill="1" applyBorder="1" applyAlignment="1">
      <alignment vertical="top" wrapText="1"/>
    </xf>
    <xf numFmtId="9" fontId="10" fillId="14" borderId="29" xfId="6" applyNumberFormat="1" applyFill="1" applyBorder="1" applyAlignment="1">
      <alignment horizontal="center" vertical="center"/>
    </xf>
    <xf numFmtId="0" fontId="26" fillId="0" borderId="29" xfId="16" applyBorder="1" applyAlignment="1">
      <alignment wrapText="1"/>
    </xf>
    <xf numFmtId="164" fontId="27" fillId="13" borderId="45" xfId="4" applyFont="1" applyFill="1" applyBorder="1" applyAlignment="1">
      <alignment horizontal="center" vertical="center" wrapText="1"/>
    </xf>
    <xf numFmtId="0" fontId="10" fillId="14" borderId="31" xfId="6" applyFill="1" applyBorder="1"/>
    <xf numFmtId="0" fontId="10" fillId="0" borderId="10" xfId="6" applyBorder="1" applyAlignment="1">
      <alignment vertical="center"/>
    </xf>
    <xf numFmtId="0" fontId="10" fillId="0" borderId="10" xfId="6" applyBorder="1"/>
    <xf numFmtId="0" fontId="10" fillId="0" borderId="49" xfId="6" applyBorder="1" applyAlignment="1">
      <alignment horizontal="center" vertical="center" wrapText="1"/>
    </xf>
    <xf numFmtId="0" fontId="10" fillId="0" borderId="50" xfId="6" applyBorder="1"/>
    <xf numFmtId="0" fontId="10" fillId="0" borderId="52" xfId="6" applyBorder="1"/>
    <xf numFmtId="0" fontId="10" fillId="14" borderId="55" xfId="6" applyFill="1" applyBorder="1"/>
    <xf numFmtId="0" fontId="10" fillId="0" borderId="58" xfId="6" applyBorder="1"/>
    <xf numFmtId="0" fontId="10" fillId="14" borderId="59" xfId="6" applyFill="1" applyBorder="1"/>
    <xf numFmtId="0" fontId="10" fillId="0" borderId="59" xfId="6" applyBorder="1" applyAlignment="1">
      <alignment vertical="top" wrapText="1"/>
    </xf>
    <xf numFmtId="0" fontId="10" fillId="0" borderId="52" xfId="6" applyBorder="1" applyAlignment="1">
      <alignment vertical="top" wrapText="1"/>
    </xf>
    <xf numFmtId="0" fontId="10" fillId="0" borderId="52" xfId="6" applyBorder="1" applyAlignment="1">
      <alignment vertical="center" wrapText="1"/>
    </xf>
    <xf numFmtId="0" fontId="10" fillId="0" borderId="60" xfId="6" applyBorder="1" applyAlignment="1">
      <alignment horizontal="left" vertical="top" wrapText="1"/>
    </xf>
    <xf numFmtId="0" fontId="10" fillId="0" borderId="52" xfId="6" applyBorder="1" applyAlignment="1">
      <alignment horizontal="left" vertical="top" wrapText="1"/>
    </xf>
    <xf numFmtId="0" fontId="10" fillId="0" borderId="63" xfId="6" applyBorder="1"/>
    <xf numFmtId="0" fontId="10" fillId="14" borderId="49" xfId="6" applyFill="1" applyBorder="1" applyAlignment="1">
      <alignment horizontal="center" vertical="center" wrapText="1"/>
    </xf>
    <xf numFmtId="9" fontId="10" fillId="14" borderId="49" xfId="6" applyNumberFormat="1" applyFill="1" applyBorder="1" applyAlignment="1">
      <alignment vertical="center"/>
    </xf>
    <xf numFmtId="0" fontId="10" fillId="14" borderId="52" xfId="6" applyFill="1" applyBorder="1"/>
    <xf numFmtId="0" fontId="10" fillId="14" borderId="56" xfId="6" applyFill="1" applyBorder="1"/>
    <xf numFmtId="0" fontId="10" fillId="14" borderId="58" xfId="6" applyFill="1" applyBorder="1"/>
    <xf numFmtId="0" fontId="10" fillId="14" borderId="52" xfId="6" applyFill="1" applyBorder="1" applyAlignment="1">
      <alignment vertical="top" wrapText="1"/>
    </xf>
    <xf numFmtId="0" fontId="10" fillId="14" borderId="52" xfId="6" applyFill="1" applyBorder="1" applyAlignment="1">
      <alignment vertical="center" wrapText="1"/>
    </xf>
    <xf numFmtId="0" fontId="10" fillId="14" borderId="52" xfId="6" applyFill="1" applyBorder="1" applyAlignment="1">
      <alignment horizontal="left" vertical="top" wrapText="1"/>
    </xf>
    <xf numFmtId="0" fontId="10" fillId="0" borderId="64" xfId="6" applyBorder="1"/>
    <xf numFmtId="0" fontId="10" fillId="0" borderId="65" xfId="6" applyBorder="1"/>
    <xf numFmtId="0" fontId="10" fillId="0" borderId="66" xfId="6" applyBorder="1"/>
    <xf numFmtId="0" fontId="10" fillId="0" borderId="53" xfId="6" applyBorder="1"/>
    <xf numFmtId="0" fontId="10" fillId="0" borderId="57" xfId="6" applyBorder="1"/>
    <xf numFmtId="0" fontId="10" fillId="0" borderId="46" xfId="6" applyBorder="1"/>
    <xf numFmtId="0" fontId="10" fillId="0" borderId="35" xfId="6" applyBorder="1"/>
    <xf numFmtId="0" fontId="10" fillId="0" borderId="47" xfId="6" applyBorder="1"/>
    <xf numFmtId="0" fontId="19" fillId="10" borderId="67" xfId="0" applyFont="1" applyFill="1" applyBorder="1" applyAlignment="1">
      <alignment horizontal="center" vertical="center" wrapText="1"/>
    </xf>
    <xf numFmtId="0" fontId="15" fillId="10" borderId="44" xfId="0" applyFont="1" applyFill="1" applyBorder="1" applyAlignment="1">
      <alignment horizontal="center" vertical="center" wrapText="1"/>
    </xf>
    <xf numFmtId="0" fontId="15" fillId="10" borderId="68" xfId="0" applyFont="1" applyFill="1" applyBorder="1" applyAlignment="1">
      <alignment horizontal="center" vertical="center" wrapText="1"/>
    </xf>
    <xf numFmtId="0" fontId="15" fillId="10" borderId="8" xfId="0" applyFont="1" applyFill="1" applyBorder="1" applyAlignment="1">
      <alignment horizontal="center" vertical="center" wrapText="1"/>
    </xf>
    <xf numFmtId="0" fontId="15" fillId="10" borderId="70" xfId="0" applyFont="1" applyFill="1" applyBorder="1" applyAlignment="1">
      <alignment horizontal="center" vertical="center" wrapText="1"/>
    </xf>
    <xf numFmtId="0" fontId="10" fillId="14" borderId="54" xfId="6" applyFill="1" applyBorder="1"/>
    <xf numFmtId="0" fontId="10" fillId="14" borderId="10" xfId="6" applyFill="1" applyBorder="1" applyAlignment="1">
      <alignment vertical="center"/>
    </xf>
    <xf numFmtId="0" fontId="19" fillId="10" borderId="71" xfId="0" applyFont="1" applyFill="1" applyBorder="1" applyAlignment="1">
      <alignment horizontal="center" vertical="center" wrapText="1"/>
    </xf>
    <xf numFmtId="0" fontId="24" fillId="0" borderId="65" xfId="5" applyBorder="1"/>
    <xf numFmtId="0" fontId="24" fillId="0" borderId="66" xfId="5" applyBorder="1"/>
    <xf numFmtId="0" fontId="24" fillId="0" borderId="57" xfId="5" applyBorder="1"/>
    <xf numFmtId="0" fontId="26" fillId="0" borderId="35" xfId="16" applyBorder="1" applyAlignment="1">
      <alignment horizontal="center" vertical="center" wrapText="1"/>
    </xf>
    <xf numFmtId="9" fontId="24" fillId="0" borderId="35" xfId="5" applyNumberFormat="1" applyBorder="1" applyAlignment="1">
      <alignment horizontal="center" vertical="center"/>
    </xf>
    <xf numFmtId="0" fontId="24" fillId="0" borderId="47" xfId="5" applyBorder="1" applyAlignment="1">
      <alignment horizontal="center" vertical="center" wrapText="1"/>
    </xf>
    <xf numFmtId="0" fontId="24" fillId="0" borderId="64" xfId="5" applyBorder="1"/>
    <xf numFmtId="0" fontId="24" fillId="0" borderId="53" xfId="5" applyBorder="1"/>
    <xf numFmtId="0" fontId="24" fillId="0" borderId="46" xfId="5" applyBorder="1"/>
    <xf numFmtId="0" fontId="24" fillId="0" borderId="35" xfId="5" applyBorder="1"/>
    <xf numFmtId="0" fontId="24" fillId="0" borderId="47" xfId="5" applyBorder="1"/>
    <xf numFmtId="0" fontId="51" fillId="0" borderId="10" xfId="6" applyFont="1" applyBorder="1"/>
    <xf numFmtId="0" fontId="51" fillId="0" borderId="52" xfId="6" applyFont="1" applyBorder="1"/>
    <xf numFmtId="0" fontId="51" fillId="0" borderId="52" xfId="6" applyFont="1" applyBorder="1" applyAlignment="1">
      <alignment horizontal="center" vertical="center" indent="1"/>
    </xf>
    <xf numFmtId="0" fontId="51" fillId="0" borderId="53" xfId="6" applyFont="1" applyBorder="1"/>
    <xf numFmtId="0" fontId="51" fillId="0" borderId="57" xfId="6" applyFont="1" applyBorder="1"/>
    <xf numFmtId="0" fontId="40" fillId="0" borderId="48" xfId="6" applyFont="1" applyBorder="1" applyAlignment="1">
      <alignment vertical="center" wrapText="1"/>
    </xf>
    <xf numFmtId="9" fontId="10" fillId="0" borderId="49" xfId="6" applyNumberFormat="1" applyBorder="1" applyAlignment="1">
      <alignment horizontal="center" vertical="center"/>
    </xf>
    <xf numFmtId="0" fontId="40" fillId="0" borderId="59" xfId="6" applyFont="1" applyBorder="1" applyAlignment="1">
      <alignment vertical="center" wrapText="1"/>
    </xf>
    <xf numFmtId="0" fontId="40" fillId="0" borderId="59" xfId="0" applyFont="1" applyBorder="1" applyAlignment="1">
      <alignment vertical="center" wrapText="1"/>
    </xf>
    <xf numFmtId="0" fontId="10" fillId="0" borderId="59" xfId="6" applyBorder="1" applyAlignment="1">
      <alignment vertical="center" wrapText="1"/>
    </xf>
    <xf numFmtId="0" fontId="0" fillId="0" borderId="24" xfId="0" applyBorder="1" applyAlignment="1">
      <alignment vertical="center" wrapText="1"/>
    </xf>
    <xf numFmtId="0" fontId="10" fillId="0" borderId="72" xfId="6" applyBorder="1"/>
    <xf numFmtId="0" fontId="10" fillId="15" borderId="39" xfId="6" applyFill="1" applyBorder="1"/>
    <xf numFmtId="0" fontId="29" fillId="0" borderId="6" xfId="6" applyFont="1" applyBorder="1" applyAlignment="1">
      <alignment horizontal="center" vertical="center" wrapText="1"/>
    </xf>
    <xf numFmtId="0" fontId="9" fillId="0" borderId="33" xfId="5" applyFont="1" applyBorder="1" applyAlignment="1">
      <alignment horizontal="center" vertical="center" wrapText="1"/>
    </xf>
    <xf numFmtId="0" fontId="9" fillId="0" borderId="10" xfId="0" applyFont="1" applyBorder="1" applyAlignment="1">
      <alignment horizontal="left" vertical="center" wrapText="1"/>
    </xf>
    <xf numFmtId="0" fontId="9" fillId="0" borderId="33" xfId="6" applyFont="1" applyBorder="1" applyAlignment="1">
      <alignment horizontal="center" vertical="center" wrapText="1"/>
    </xf>
    <xf numFmtId="0" fontId="9" fillId="0" borderId="29" xfId="6" applyFont="1" applyBorder="1" applyAlignment="1">
      <alignment horizontal="center" vertical="center" wrapText="1"/>
    </xf>
    <xf numFmtId="0" fontId="29" fillId="0" borderId="11" xfId="6" applyFont="1" applyBorder="1" applyAlignment="1">
      <alignment horizontal="center" vertical="center" wrapText="1"/>
    </xf>
    <xf numFmtId="0" fontId="10" fillId="15" borderId="39" xfId="6" applyFill="1" applyBorder="1" applyAlignment="1">
      <alignment wrapText="1"/>
    </xf>
    <xf numFmtId="0" fontId="40" fillId="0" borderId="55" xfId="6" applyFont="1" applyBorder="1" applyAlignment="1">
      <alignment vertical="center" wrapText="1"/>
    </xf>
    <xf numFmtId="9" fontId="10" fillId="0" borderId="33" xfId="6" applyNumberFormat="1" applyBorder="1" applyAlignment="1">
      <alignment horizontal="center" vertical="center"/>
    </xf>
    <xf numFmtId="14" fontId="29" fillId="14" borderId="39" xfId="0" applyNumberFormat="1" applyFont="1" applyFill="1" applyBorder="1" applyAlignment="1">
      <alignment horizontal="center" vertical="center"/>
    </xf>
    <xf numFmtId="14" fontId="29" fillId="14" borderId="11" xfId="0" applyNumberFormat="1" applyFont="1" applyFill="1" applyBorder="1" applyAlignment="1">
      <alignment horizontal="center" vertical="center"/>
    </xf>
    <xf numFmtId="165" fontId="9" fillId="0" borderId="10" xfId="0" applyNumberFormat="1" applyFont="1" applyBorder="1" applyAlignment="1">
      <alignment horizontal="center" vertical="center" wrapText="1"/>
    </xf>
    <xf numFmtId="0" fontId="40" fillId="0" borderId="9" xfId="6" applyFont="1" applyBorder="1" applyAlignment="1">
      <alignment vertical="center" wrapText="1"/>
    </xf>
    <xf numFmtId="14" fontId="40" fillId="0" borderId="9" xfId="0" applyNumberFormat="1" applyFont="1" applyBorder="1" applyAlignment="1">
      <alignment horizontal="center" vertical="center"/>
    </xf>
    <xf numFmtId="14" fontId="40" fillId="0" borderId="73" xfId="0" applyNumberFormat="1" applyFont="1" applyBorder="1" applyAlignment="1">
      <alignment horizontal="center" vertical="center"/>
    </xf>
    <xf numFmtId="0" fontId="9" fillId="0" borderId="12" xfId="0" applyFont="1" applyBorder="1" applyAlignment="1">
      <alignment horizontal="center" vertical="center" wrapText="1"/>
    </xf>
    <xf numFmtId="0" fontId="29" fillId="14" borderId="10" xfId="0" applyFont="1" applyFill="1" applyBorder="1" applyAlignment="1">
      <alignment horizontal="left" vertical="center" wrapText="1"/>
    </xf>
    <xf numFmtId="0" fontId="29" fillId="14" borderId="10" xfId="0" applyFont="1" applyFill="1" applyBorder="1" applyAlignment="1" applyProtection="1">
      <alignment horizontal="left" vertical="center" wrapText="1"/>
      <protection locked="0"/>
    </xf>
    <xf numFmtId="14" fontId="29" fillId="14" borderId="10" xfId="0" applyNumberFormat="1" applyFont="1" applyFill="1" applyBorder="1" applyAlignment="1">
      <alignment horizontal="center" vertical="center"/>
    </xf>
    <xf numFmtId="0" fontId="29" fillId="14" borderId="65" xfId="0" applyFont="1" applyFill="1" applyBorder="1" applyAlignment="1">
      <alignment horizontal="left" vertical="center" wrapText="1"/>
    </xf>
    <xf numFmtId="0" fontId="29" fillId="14" borderId="35" xfId="0" applyFont="1" applyFill="1" applyBorder="1" applyAlignment="1">
      <alignment horizontal="left" vertical="center" wrapText="1"/>
    </xf>
    <xf numFmtId="0" fontId="29" fillId="14" borderId="12" xfId="0" applyFont="1" applyFill="1" applyBorder="1" applyAlignment="1">
      <alignment horizontal="left" vertical="center" wrapText="1"/>
    </xf>
    <xf numFmtId="0" fontId="27" fillId="16" borderId="11" xfId="6" applyFont="1" applyFill="1" applyBorder="1" applyAlignment="1">
      <alignment horizontal="center" vertical="center" wrapText="1"/>
    </xf>
    <xf numFmtId="0" fontId="29" fillId="14" borderId="10" xfId="5" applyFont="1" applyFill="1" applyBorder="1" applyAlignment="1">
      <alignment horizontal="center" vertical="center" wrapText="1"/>
    </xf>
    <xf numFmtId="0" fontId="41" fillId="14" borderId="10" xfId="0" applyFont="1" applyFill="1" applyBorder="1" applyAlignment="1">
      <alignment horizontal="left" vertical="center" wrapText="1"/>
    </xf>
    <xf numFmtId="0" fontId="41" fillId="14" borderId="6" xfId="0" applyFont="1" applyFill="1" applyBorder="1" applyAlignment="1">
      <alignment horizontal="left" vertical="center" wrapText="1"/>
    </xf>
    <xf numFmtId="14" fontId="29" fillId="14" borderId="6" xfId="0" applyNumberFormat="1" applyFont="1" applyFill="1" applyBorder="1" applyAlignment="1">
      <alignment horizontal="left" vertical="center"/>
    </xf>
    <xf numFmtId="14" fontId="29" fillId="14" borderId="6" xfId="0" applyNumberFormat="1" applyFont="1" applyFill="1" applyBorder="1" applyAlignment="1">
      <alignment horizontal="center" vertical="center"/>
    </xf>
    <xf numFmtId="14" fontId="29" fillId="14" borderId="25" xfId="0" applyNumberFormat="1" applyFont="1" applyFill="1" applyBorder="1" applyAlignment="1">
      <alignment horizontal="center" vertical="center"/>
    </xf>
    <xf numFmtId="0" fontId="29" fillId="14" borderId="6" xfId="5" applyFont="1" applyFill="1" applyBorder="1" applyAlignment="1">
      <alignment horizontal="center" vertical="center" wrapText="1"/>
    </xf>
    <xf numFmtId="0" fontId="29" fillId="14" borderId="6" xfId="0" applyFont="1" applyFill="1" applyBorder="1" applyAlignment="1">
      <alignment vertical="center" wrapText="1"/>
    </xf>
    <xf numFmtId="0" fontId="9" fillId="14" borderId="6" xfId="0" applyFont="1" applyFill="1" applyBorder="1" applyAlignment="1">
      <alignment horizontal="left" vertical="center" wrapText="1"/>
    </xf>
    <xf numFmtId="14" fontId="42" fillId="14" borderId="6" xfId="0" applyNumberFormat="1" applyFont="1" applyFill="1" applyBorder="1" applyAlignment="1">
      <alignment horizontal="center" vertical="center" wrapText="1"/>
    </xf>
    <xf numFmtId="14" fontId="42" fillId="14" borderId="25" xfId="0" applyNumberFormat="1" applyFont="1" applyFill="1" applyBorder="1" applyAlignment="1">
      <alignment horizontal="center" vertical="center" wrapText="1"/>
    </xf>
    <xf numFmtId="0" fontId="26" fillId="14" borderId="10" xfId="16" applyFill="1" applyBorder="1" applyAlignment="1">
      <alignment horizontal="center" vertical="center" wrapText="1"/>
    </xf>
    <xf numFmtId="9" fontId="24" fillId="14" borderId="10" xfId="5" applyNumberFormat="1" applyFill="1" applyBorder="1" applyAlignment="1">
      <alignment horizontal="center" vertical="center"/>
    </xf>
    <xf numFmtId="0" fontId="28" fillId="14" borderId="36" xfId="5" applyFont="1" applyFill="1" applyBorder="1" applyAlignment="1">
      <alignment horizontal="center" vertical="center" wrapText="1"/>
    </xf>
    <xf numFmtId="0" fontId="29" fillId="14" borderId="37" xfId="5" applyFont="1" applyFill="1" applyBorder="1" applyAlignment="1">
      <alignment horizontal="center" vertical="center" wrapText="1"/>
    </xf>
    <xf numFmtId="0" fontId="41" fillId="14" borderId="37" xfId="0" applyFont="1" applyFill="1" applyBorder="1" applyAlignment="1">
      <alignment horizontal="left" vertical="center" wrapText="1"/>
    </xf>
    <xf numFmtId="14" fontId="29" fillId="14" borderId="37" xfId="0" applyNumberFormat="1" applyFont="1" applyFill="1" applyBorder="1" applyAlignment="1">
      <alignment horizontal="center" vertical="center"/>
    </xf>
    <xf numFmtId="14" fontId="29" fillId="14" borderId="43" xfId="0" applyNumberFormat="1" applyFont="1" applyFill="1" applyBorder="1" applyAlignment="1">
      <alignment horizontal="center" vertical="center"/>
    </xf>
    <xf numFmtId="14" fontId="29" fillId="14" borderId="29" xfId="0" applyNumberFormat="1" applyFont="1" applyFill="1" applyBorder="1" applyAlignment="1">
      <alignment horizontal="center" vertical="center"/>
    </xf>
    <xf numFmtId="0" fontId="9" fillId="14" borderId="12" xfId="0" applyFont="1" applyFill="1" applyBorder="1" applyAlignment="1">
      <alignment vertical="center" wrapText="1"/>
    </xf>
    <xf numFmtId="0" fontId="9" fillId="14" borderId="10" xfId="1" applyNumberFormat="1" applyFont="1" applyFill="1" applyBorder="1" applyAlignment="1">
      <alignment horizontal="left" vertical="center" wrapText="1"/>
    </xf>
    <xf numFmtId="14" fontId="9" fillId="14" borderId="10" xfId="0" applyNumberFormat="1" applyFont="1" applyFill="1" applyBorder="1" applyAlignment="1">
      <alignment horizontal="left" vertical="center" wrapText="1"/>
    </xf>
    <xf numFmtId="0" fontId="9" fillId="14" borderId="10" xfId="0" applyFont="1" applyFill="1" applyBorder="1" applyAlignment="1">
      <alignment horizontal="left" vertical="center" wrapText="1"/>
    </xf>
    <xf numFmtId="0" fontId="9" fillId="14" borderId="30" xfId="0" applyFont="1" applyFill="1" applyBorder="1" applyAlignment="1">
      <alignment horizontal="left" vertical="center" wrapText="1"/>
    </xf>
    <xf numFmtId="0" fontId="9" fillId="14" borderId="29" xfId="0" applyFont="1" applyFill="1" applyBorder="1" applyAlignment="1">
      <alignment horizontal="left" vertical="center" wrapText="1"/>
    </xf>
    <xf numFmtId="165" fontId="9" fillId="14" borderId="29" xfId="0" applyNumberFormat="1" applyFont="1" applyFill="1" applyBorder="1" applyAlignment="1">
      <alignment horizontal="center" vertical="center" wrapText="1"/>
    </xf>
    <xf numFmtId="0" fontId="29" fillId="14" borderId="28" xfId="6" applyFont="1" applyFill="1" applyBorder="1" applyAlignment="1">
      <alignment horizontal="left" vertical="center" wrapText="1"/>
    </xf>
    <xf numFmtId="0" fontId="29" fillId="14" borderId="10" xfId="6" applyFont="1" applyFill="1" applyBorder="1" applyAlignment="1">
      <alignment horizontal="left" vertical="center" wrapText="1"/>
    </xf>
    <xf numFmtId="0" fontId="9" fillId="14" borderId="34" xfId="0" applyFont="1" applyFill="1" applyBorder="1" applyAlignment="1">
      <alignment horizontal="left" vertical="center" wrapText="1"/>
    </xf>
    <xf numFmtId="0" fontId="9" fillId="14" borderId="33" xfId="0" applyFont="1" applyFill="1" applyBorder="1" applyAlignment="1">
      <alignment horizontal="left" vertical="center" wrapText="1"/>
    </xf>
    <xf numFmtId="14" fontId="29" fillId="14" borderId="33" xfId="0" applyNumberFormat="1" applyFont="1" applyFill="1" applyBorder="1" applyAlignment="1">
      <alignment horizontal="left" vertical="center"/>
    </xf>
    <xf numFmtId="165" fontId="9" fillId="14" borderId="33" xfId="0" applyNumberFormat="1" applyFont="1" applyFill="1" applyBorder="1" applyAlignment="1">
      <alignment horizontal="center" vertical="center" wrapText="1"/>
    </xf>
    <xf numFmtId="0" fontId="9" fillId="14" borderId="11" xfId="0" applyFont="1" applyFill="1" applyBorder="1" applyAlignment="1">
      <alignment horizontal="left" vertical="center" wrapText="1"/>
    </xf>
    <xf numFmtId="165" fontId="9" fillId="14" borderId="10" xfId="0" applyNumberFormat="1" applyFont="1" applyFill="1" applyBorder="1" applyAlignment="1">
      <alignment horizontal="center" vertical="center" wrapText="1"/>
    </xf>
    <xf numFmtId="0" fontId="9" fillId="14" borderId="35" xfId="0" applyFont="1" applyFill="1" applyBorder="1" applyAlignment="1">
      <alignment horizontal="left" vertical="center" wrapText="1"/>
    </xf>
    <xf numFmtId="0" fontId="40" fillId="14" borderId="10" xfId="6" applyFont="1" applyFill="1" applyBorder="1" applyAlignment="1">
      <alignment vertical="center" wrapText="1"/>
    </xf>
    <xf numFmtId="0" fontId="40" fillId="14" borderId="10" xfId="6" applyFont="1" applyFill="1" applyBorder="1" applyAlignment="1">
      <alignment vertical="center"/>
    </xf>
    <xf numFmtId="14" fontId="40" fillId="14" borderId="10" xfId="0" applyNumberFormat="1" applyFont="1" applyFill="1" applyBorder="1" applyAlignment="1">
      <alignment horizontal="center" vertical="center"/>
    </xf>
    <xf numFmtId="14" fontId="40" fillId="14" borderId="11" xfId="0" applyNumberFormat="1" applyFont="1" applyFill="1" applyBorder="1" applyAlignment="1">
      <alignment horizontal="center" vertical="center"/>
    </xf>
    <xf numFmtId="0" fontId="39" fillId="14" borderId="10" xfId="0" applyFont="1" applyFill="1" applyBorder="1" applyAlignment="1">
      <alignment vertical="center" wrapText="1"/>
    </xf>
    <xf numFmtId="0" fontId="39" fillId="14" borderId="10" xfId="0" applyFont="1" applyFill="1" applyBorder="1" applyAlignment="1">
      <alignment horizontal="left" vertical="center" wrapText="1"/>
    </xf>
    <xf numFmtId="165" fontId="50" fillId="14" borderId="10" xfId="0" applyNumberFormat="1" applyFont="1" applyFill="1" applyBorder="1" applyAlignment="1">
      <alignment horizontal="center" vertical="center"/>
    </xf>
    <xf numFmtId="165" fontId="50" fillId="14" borderId="11" xfId="0" applyNumberFormat="1" applyFont="1" applyFill="1" applyBorder="1" applyAlignment="1">
      <alignment horizontal="center" vertical="center"/>
    </xf>
    <xf numFmtId="165" fontId="50" fillId="14" borderId="25" xfId="0" applyNumberFormat="1" applyFont="1" applyFill="1" applyBorder="1" applyAlignment="1">
      <alignment horizontal="center" vertical="center"/>
    </xf>
    <xf numFmtId="0" fontId="10" fillId="0" borderId="32" xfId="6" applyBorder="1" applyAlignment="1">
      <alignment vertical="center" wrapText="1"/>
    </xf>
    <xf numFmtId="0" fontId="10" fillId="0" borderId="78" xfId="6" applyBorder="1"/>
    <xf numFmtId="0" fontId="10" fillId="0" borderId="10" xfId="6" applyBorder="1" applyAlignment="1">
      <alignment horizontal="center" vertical="center" wrapText="1"/>
    </xf>
    <xf numFmtId="9" fontId="10" fillId="0" borderId="10" xfId="6" applyNumberFormat="1" applyBorder="1" applyAlignment="1">
      <alignment horizontal="center" vertical="center" wrapText="1"/>
    </xf>
    <xf numFmtId="0" fontId="10" fillId="0" borderId="12" xfId="6" applyBorder="1"/>
    <xf numFmtId="9" fontId="10" fillId="14" borderId="32" xfId="6" applyNumberFormat="1" applyFill="1" applyBorder="1" applyAlignment="1">
      <alignment vertical="center"/>
    </xf>
    <xf numFmtId="0" fontId="10" fillId="14" borderId="10" xfId="6" applyFill="1" applyBorder="1" applyAlignment="1">
      <alignment horizontal="center" vertical="center" wrapText="1"/>
    </xf>
    <xf numFmtId="9" fontId="10" fillId="14" borderId="10" xfId="6" applyNumberFormat="1" applyFill="1" applyBorder="1" applyAlignment="1">
      <alignment horizontal="center" vertical="center" wrapText="1"/>
    </xf>
    <xf numFmtId="0" fontId="10" fillId="14" borderId="53" xfId="6" applyFill="1" applyBorder="1" applyAlignment="1">
      <alignment wrapText="1"/>
    </xf>
    <xf numFmtId="0" fontId="10" fillId="0" borderId="79" xfId="6" applyBorder="1"/>
    <xf numFmtId="0" fontId="10" fillId="14" borderId="57" xfId="6" applyFill="1" applyBorder="1"/>
    <xf numFmtId="0" fontId="10" fillId="14" borderId="59" xfId="6" applyFill="1" applyBorder="1" applyAlignment="1">
      <alignment vertical="top" wrapText="1"/>
    </xf>
    <xf numFmtId="0" fontId="10" fillId="14" borderId="59" xfId="6" applyFill="1" applyBorder="1" applyAlignment="1">
      <alignment wrapText="1"/>
    </xf>
    <xf numFmtId="0" fontId="29" fillId="0" borderId="82" xfId="6" applyFont="1" applyBorder="1" applyAlignment="1">
      <alignment horizontal="center" vertical="center" wrapText="1"/>
    </xf>
    <xf numFmtId="0" fontId="29" fillId="14" borderId="65" xfId="0" applyFont="1" applyFill="1" applyBorder="1" applyAlignment="1" applyProtection="1">
      <alignment horizontal="left" vertical="center" wrapText="1"/>
      <protection locked="0"/>
    </xf>
    <xf numFmtId="14" fontId="29" fillId="14" borderId="65" xfId="0" applyNumberFormat="1" applyFont="1" applyFill="1" applyBorder="1" applyAlignment="1">
      <alignment horizontal="center" vertical="center"/>
    </xf>
    <xf numFmtId="14" fontId="29" fillId="14" borderId="66" xfId="0" applyNumberFormat="1" applyFont="1" applyFill="1" applyBorder="1" applyAlignment="1">
      <alignment horizontal="center" vertical="center"/>
    </xf>
    <xf numFmtId="14" fontId="29" fillId="14" borderId="57" xfId="0" applyNumberFormat="1" applyFont="1" applyFill="1" applyBorder="1" applyAlignment="1">
      <alignment horizontal="center" vertical="center"/>
    </xf>
    <xf numFmtId="0" fontId="29" fillId="0" borderId="35" xfId="6" applyFont="1" applyBorder="1" applyAlignment="1">
      <alignment horizontal="center" vertical="center" wrapText="1"/>
    </xf>
    <xf numFmtId="0" fontId="29" fillId="14" borderId="35" xfId="0" applyFont="1" applyFill="1" applyBorder="1" applyAlignment="1" applyProtection="1">
      <alignment horizontal="left" vertical="center" wrapText="1"/>
      <protection locked="0"/>
    </xf>
    <xf numFmtId="14" fontId="29" fillId="14" borderId="35" xfId="0" applyNumberFormat="1" applyFont="1" applyFill="1" applyBorder="1" applyAlignment="1">
      <alignment horizontal="center" vertical="center"/>
    </xf>
    <xf numFmtId="14" fontId="29" fillId="14" borderId="47" xfId="0" applyNumberFormat="1" applyFont="1" applyFill="1" applyBorder="1" applyAlignment="1">
      <alignment horizontal="center" vertical="center"/>
    </xf>
    <xf numFmtId="0" fontId="27" fillId="16" borderId="25" xfId="6" applyFont="1" applyFill="1" applyBorder="1" applyAlignment="1">
      <alignment horizontal="center" vertical="center" wrapText="1"/>
    </xf>
    <xf numFmtId="164" fontId="27" fillId="13" borderId="28" xfId="4" applyFont="1" applyFill="1" applyBorder="1" applyAlignment="1">
      <alignment horizontal="center" vertical="center" wrapText="1"/>
    </xf>
    <xf numFmtId="0" fontId="29" fillId="0" borderId="84" xfId="6" applyFont="1" applyBorder="1" applyAlignment="1">
      <alignment horizontal="center" vertical="center" wrapText="1"/>
    </xf>
    <xf numFmtId="0" fontId="29" fillId="0" borderId="74" xfId="6" applyFont="1" applyBorder="1" applyAlignment="1">
      <alignment horizontal="center" vertical="center" wrapText="1"/>
    </xf>
    <xf numFmtId="0" fontId="29" fillId="0" borderId="46" xfId="6" applyFont="1" applyBorder="1" applyAlignment="1">
      <alignment horizontal="center" vertical="center" wrapText="1"/>
    </xf>
    <xf numFmtId="0" fontId="28" fillId="0" borderId="85" xfId="6" applyFont="1" applyBorder="1" applyAlignment="1">
      <alignment horizontal="center" vertical="center" wrapText="1"/>
    </xf>
    <xf numFmtId="0" fontId="29" fillId="0" borderId="86" xfId="6" applyFont="1" applyBorder="1" applyAlignment="1">
      <alignment horizontal="center" vertical="center" wrapText="1"/>
    </xf>
    <xf numFmtId="0" fontId="29" fillId="14" borderId="86" xfId="0" applyFont="1" applyFill="1" applyBorder="1" applyAlignment="1">
      <alignment horizontal="left" vertical="center" wrapText="1"/>
    </xf>
    <xf numFmtId="0" fontId="29" fillId="14" borderId="86" xfId="0" applyFont="1" applyFill="1" applyBorder="1" applyAlignment="1" applyProtection="1">
      <alignment horizontal="left" vertical="center" wrapText="1"/>
      <protection locked="0"/>
    </xf>
    <xf numFmtId="14" fontId="29" fillId="14" borderId="86" xfId="0" applyNumberFormat="1" applyFont="1" applyFill="1" applyBorder="1" applyAlignment="1">
      <alignment horizontal="center" vertical="center"/>
    </xf>
    <xf numFmtId="14" fontId="29" fillId="14" borderId="87" xfId="0" applyNumberFormat="1" applyFont="1" applyFill="1" applyBorder="1" applyAlignment="1">
      <alignment horizontal="center" vertical="center"/>
    </xf>
    <xf numFmtId="0" fontId="9" fillId="0" borderId="62" xfId="5" applyFont="1" applyBorder="1" applyAlignment="1">
      <alignment horizontal="center" vertical="center" wrapText="1"/>
    </xf>
    <xf numFmtId="0" fontId="29" fillId="14" borderId="35" xfId="0" applyFont="1" applyFill="1" applyBorder="1" applyAlignment="1">
      <alignment vertical="center" wrapText="1"/>
    </xf>
    <xf numFmtId="14" fontId="29" fillId="14" borderId="62" xfId="0" applyNumberFormat="1" applyFont="1" applyFill="1" applyBorder="1" applyAlignment="1">
      <alignment horizontal="center" vertical="center"/>
    </xf>
    <xf numFmtId="0" fontId="9" fillId="0" borderId="91" xfId="6" applyFont="1" applyBorder="1" applyAlignment="1">
      <alignment horizontal="center" vertical="center" wrapText="1"/>
    </xf>
    <xf numFmtId="0" fontId="9" fillId="14" borderId="9" xfId="0" applyFont="1" applyFill="1" applyBorder="1" applyAlignment="1">
      <alignment horizontal="left" vertical="center" wrapText="1"/>
    </xf>
    <xf numFmtId="165" fontId="9" fillId="14" borderId="9" xfId="0" applyNumberFormat="1" applyFont="1" applyFill="1" applyBorder="1" applyAlignment="1">
      <alignment horizontal="center" vertical="center" wrapText="1"/>
    </xf>
    <xf numFmtId="0" fontId="9" fillId="0" borderId="89" xfId="6" applyFont="1" applyBorder="1" applyAlignment="1">
      <alignment horizontal="center" vertical="center" wrapText="1"/>
    </xf>
    <xf numFmtId="0" fontId="9" fillId="14" borderId="90" xfId="0" applyFont="1" applyFill="1" applyBorder="1" applyAlignment="1">
      <alignment horizontal="left" vertical="center" wrapText="1"/>
    </xf>
    <xf numFmtId="0" fontId="9" fillId="14" borderId="49" xfId="0" applyFont="1" applyFill="1" applyBorder="1" applyAlignment="1">
      <alignment horizontal="left" vertical="center" wrapText="1"/>
    </xf>
    <xf numFmtId="165" fontId="9" fillId="14" borderId="49" xfId="0" applyNumberFormat="1" applyFont="1" applyFill="1" applyBorder="1" applyAlignment="1">
      <alignment horizontal="center" vertical="center" wrapText="1"/>
    </xf>
    <xf numFmtId="0" fontId="9" fillId="0" borderId="62" xfId="6" applyFont="1" applyBorder="1" applyAlignment="1">
      <alignment horizontal="center" vertical="center" wrapText="1"/>
    </xf>
    <xf numFmtId="0" fontId="9" fillId="14" borderId="92" xfId="0" applyFont="1" applyFill="1" applyBorder="1" applyAlignment="1">
      <alignment horizontal="left" vertical="center" wrapText="1"/>
    </xf>
    <xf numFmtId="165" fontId="9" fillId="14" borderId="35" xfId="0" applyNumberFormat="1" applyFont="1" applyFill="1" applyBorder="1" applyAlignment="1">
      <alignment horizontal="center" vertical="center" wrapText="1"/>
    </xf>
    <xf numFmtId="0" fontId="26" fillId="0" borderId="10" xfId="16" applyBorder="1" applyAlignment="1">
      <alignment wrapText="1"/>
    </xf>
    <xf numFmtId="9" fontId="10" fillId="0" borderId="10" xfId="6" applyNumberFormat="1" applyBorder="1" applyAlignment="1">
      <alignment horizontal="center" vertical="center"/>
    </xf>
    <xf numFmtId="9" fontId="26" fillId="0" borderId="34" xfId="16" applyNumberFormat="1" applyBorder="1" applyAlignment="1">
      <alignment horizontal="center" vertical="center" wrapText="1"/>
    </xf>
    <xf numFmtId="14" fontId="29" fillId="14" borderId="40" xfId="0" applyNumberFormat="1" applyFont="1" applyFill="1" applyBorder="1" applyAlignment="1">
      <alignment horizontal="center" vertical="center"/>
    </xf>
    <xf numFmtId="165" fontId="9" fillId="14" borderId="94" xfId="0" applyNumberFormat="1" applyFont="1" applyFill="1" applyBorder="1" applyAlignment="1">
      <alignment horizontal="center" vertical="center" wrapText="1"/>
    </xf>
    <xf numFmtId="165" fontId="9" fillId="14" borderId="40" xfId="0" applyNumberFormat="1" applyFont="1" applyFill="1" applyBorder="1" applyAlignment="1">
      <alignment horizontal="center" vertical="center" wrapText="1"/>
    </xf>
    <xf numFmtId="9" fontId="29" fillId="0" borderId="88" xfId="6" applyNumberFormat="1" applyFont="1" applyBorder="1" applyAlignment="1">
      <alignment horizontal="center" vertical="center"/>
    </xf>
    <xf numFmtId="9" fontId="26" fillId="0" borderId="31" xfId="16" applyNumberFormat="1" applyBorder="1" applyAlignment="1">
      <alignment horizontal="center" vertical="center" wrapText="1"/>
    </xf>
    <xf numFmtId="9" fontId="29" fillId="0" borderId="40" xfId="6" applyNumberFormat="1" applyFont="1" applyBorder="1" applyAlignment="1">
      <alignment horizontal="center" vertical="center" wrapText="1"/>
    </xf>
    <xf numFmtId="0" fontId="29" fillId="0" borderId="30" xfId="6" applyFont="1" applyBorder="1" applyAlignment="1">
      <alignment vertical="center" wrapText="1"/>
    </xf>
    <xf numFmtId="9" fontId="29" fillId="0" borderId="93" xfId="6" applyNumberFormat="1" applyFont="1" applyBorder="1" applyAlignment="1">
      <alignment horizontal="center" vertical="center"/>
    </xf>
    <xf numFmtId="9" fontId="29" fillId="0" borderId="40" xfId="6" applyNumberFormat="1" applyFont="1" applyBorder="1" applyAlignment="1">
      <alignment horizontal="center" vertical="center"/>
    </xf>
    <xf numFmtId="0" fontId="51" fillId="0" borderId="33" xfId="6" applyFont="1" applyBorder="1"/>
    <xf numFmtId="0" fontId="51" fillId="0" borderId="30" xfId="6" applyFont="1" applyBorder="1"/>
    <xf numFmtId="0" fontId="26" fillId="0" borderId="6" xfId="16" applyBorder="1" applyAlignment="1">
      <alignment wrapText="1"/>
    </xf>
    <xf numFmtId="0" fontId="9" fillId="14" borderId="99" xfId="1" applyNumberFormat="1" applyFont="1" applyFill="1" applyBorder="1" applyAlignment="1">
      <alignment horizontal="left" vertical="center" wrapText="1"/>
    </xf>
    <xf numFmtId="0" fontId="51" fillId="0" borderId="100" xfId="6" applyFont="1" applyBorder="1"/>
    <xf numFmtId="0" fontId="9" fillId="14" borderId="101" xfId="0" applyFont="1" applyFill="1" applyBorder="1" applyAlignment="1">
      <alignment vertical="center" wrapText="1"/>
    </xf>
    <xf numFmtId="0" fontId="51" fillId="0" borderId="102" xfId="6" applyFont="1" applyBorder="1"/>
    <xf numFmtId="0" fontId="9" fillId="14" borderId="45" xfId="1" applyNumberFormat="1" applyFont="1" applyFill="1" applyBorder="1" applyAlignment="1">
      <alignment horizontal="left" vertical="center" wrapText="1"/>
    </xf>
    <xf numFmtId="0" fontId="51" fillId="0" borderId="103" xfId="6" applyFont="1" applyBorder="1"/>
    <xf numFmtId="0" fontId="26" fillId="0" borderId="0" xfId="16" applyBorder="1" applyAlignment="1">
      <alignment vertical="center" wrapText="1"/>
    </xf>
    <xf numFmtId="14" fontId="29" fillId="14" borderId="106" xfId="0" applyNumberFormat="1" applyFont="1" applyFill="1" applyBorder="1" applyAlignment="1">
      <alignment horizontal="center" vertical="center"/>
    </xf>
    <xf numFmtId="0" fontId="29" fillId="0" borderId="107" xfId="6" applyFont="1" applyBorder="1" applyAlignment="1">
      <alignment vertical="center" wrapText="1"/>
    </xf>
    <xf numFmtId="0" fontId="9" fillId="14" borderId="108" xfId="0" applyFont="1" applyFill="1" applyBorder="1" applyAlignment="1">
      <alignment horizontal="left" vertical="center" wrapText="1"/>
    </xf>
    <xf numFmtId="0" fontId="9" fillId="14" borderId="96" xfId="0" applyFont="1" applyFill="1" applyBorder="1" applyAlignment="1">
      <alignment horizontal="left" vertical="center" wrapText="1"/>
    </xf>
    <xf numFmtId="9" fontId="51" fillId="0" borderId="96" xfId="6" applyNumberFormat="1" applyFont="1" applyBorder="1" applyAlignment="1">
      <alignment horizontal="center" vertical="center" indent="1"/>
    </xf>
    <xf numFmtId="0" fontId="51" fillId="0" borderId="109" xfId="6" applyFont="1" applyBorder="1"/>
    <xf numFmtId="0" fontId="9" fillId="14" borderId="101" xfId="0" applyFont="1" applyFill="1" applyBorder="1" applyAlignment="1">
      <alignment horizontal="left" vertical="center" wrapText="1"/>
    </xf>
    <xf numFmtId="0" fontId="51" fillId="0" borderId="100" xfId="6" applyFont="1" applyBorder="1" applyAlignment="1">
      <alignment horizontal="center" vertical="center" indent="1"/>
    </xf>
    <xf numFmtId="0" fontId="29" fillId="0" borderId="111" xfId="6" applyFont="1" applyBorder="1" applyAlignment="1">
      <alignment vertical="center" wrapText="1"/>
    </xf>
    <xf numFmtId="0" fontId="51" fillId="0" borderId="100" xfId="6" applyFont="1" applyBorder="1" applyAlignment="1">
      <alignment horizontal="center" vertical="center"/>
    </xf>
    <xf numFmtId="0" fontId="10" fillId="14" borderId="112" xfId="6" applyFill="1" applyBorder="1" applyAlignment="1">
      <alignment wrapText="1"/>
    </xf>
    <xf numFmtId="0" fontId="51" fillId="0" borderId="113" xfId="6" applyFont="1" applyBorder="1"/>
    <xf numFmtId="165" fontId="9" fillId="14" borderId="116" xfId="0" applyNumberFormat="1" applyFont="1" applyFill="1" applyBorder="1" applyAlignment="1">
      <alignment horizontal="center" vertical="center" wrapText="1"/>
    </xf>
    <xf numFmtId="165" fontId="9" fillId="14" borderId="11" xfId="0" applyNumberFormat="1" applyFont="1" applyFill="1" applyBorder="1" applyAlignment="1">
      <alignment horizontal="center" vertical="center" wrapText="1"/>
    </xf>
    <xf numFmtId="165" fontId="9" fillId="14" borderId="92" xfId="0" applyNumberFormat="1" applyFont="1" applyFill="1" applyBorder="1" applyAlignment="1">
      <alignment horizontal="center" vertical="center" wrapText="1"/>
    </xf>
    <xf numFmtId="9" fontId="51" fillId="0" borderId="34" xfId="6" applyNumberFormat="1" applyFont="1" applyBorder="1" applyAlignment="1">
      <alignment horizontal="center" vertical="center"/>
    </xf>
    <xf numFmtId="0" fontId="51" fillId="0" borderId="102" xfId="6" applyFont="1" applyBorder="1" applyAlignment="1">
      <alignment horizontal="center" vertical="center"/>
    </xf>
    <xf numFmtId="165" fontId="9" fillId="14" borderId="73" xfId="0" applyNumberFormat="1" applyFont="1" applyFill="1" applyBorder="1" applyAlignment="1">
      <alignment horizontal="center" vertical="center" wrapText="1"/>
    </xf>
    <xf numFmtId="165" fontId="9" fillId="0" borderId="11" xfId="0" applyNumberFormat="1" applyFont="1" applyBorder="1" applyAlignment="1">
      <alignment horizontal="center" vertical="center" wrapText="1"/>
    </xf>
    <xf numFmtId="0" fontId="9" fillId="0" borderId="38" xfId="0" applyFont="1" applyBorder="1" applyAlignment="1">
      <alignment horizontal="left" vertical="center" wrapText="1"/>
    </xf>
    <xf numFmtId="0" fontId="51" fillId="0" borderId="117" xfId="6" applyFont="1" applyBorder="1"/>
    <xf numFmtId="0" fontId="26" fillId="0" borderId="29" xfId="16" applyBorder="1" applyAlignment="1">
      <alignment vertical="center"/>
    </xf>
    <xf numFmtId="9" fontId="10" fillId="0" borderId="30" xfId="6" applyNumberFormat="1" applyBorder="1" applyAlignment="1">
      <alignment horizontal="center" vertical="center"/>
    </xf>
    <xf numFmtId="9" fontId="10" fillId="0" borderId="118" xfId="6" applyNumberFormat="1" applyBorder="1" applyAlignment="1">
      <alignment horizontal="center" vertical="center"/>
    </xf>
    <xf numFmtId="0" fontId="40" fillId="0" borderId="77" xfId="6" applyFont="1" applyBorder="1" applyAlignment="1">
      <alignment vertical="center" wrapText="1"/>
    </xf>
    <xf numFmtId="9" fontId="10" fillId="0" borderId="32" xfId="6" applyNumberFormat="1" applyBorder="1" applyAlignment="1">
      <alignment horizontal="center" vertical="center"/>
    </xf>
    <xf numFmtId="0" fontId="51" fillId="0" borderId="95" xfId="6" applyFont="1" applyBorder="1" applyAlignment="1">
      <alignment horizontal="left" vertical="top" wrapText="1"/>
    </xf>
    <xf numFmtId="0" fontId="10" fillId="0" borderId="57" xfId="6" applyBorder="1" applyAlignment="1">
      <alignment vertical="center" wrapText="1"/>
    </xf>
    <xf numFmtId="9" fontId="10" fillId="0" borderId="0" xfId="6" applyNumberFormat="1"/>
    <xf numFmtId="0" fontId="29" fillId="0" borderId="110" xfId="6" applyFont="1" applyBorder="1" applyAlignment="1">
      <alignment vertical="center" wrapText="1"/>
    </xf>
    <xf numFmtId="0" fontId="26" fillId="0" borderId="33" xfId="16" applyBorder="1" applyAlignment="1">
      <alignment vertical="center" wrapText="1"/>
    </xf>
    <xf numFmtId="0" fontId="26" fillId="0" borderId="29" xfId="16" applyBorder="1" applyAlignment="1">
      <alignment horizontal="center" vertical="center" wrapText="1"/>
    </xf>
    <xf numFmtId="9" fontId="51" fillId="0" borderId="30" xfId="6" applyNumberFormat="1" applyFont="1" applyBorder="1" applyAlignment="1">
      <alignment horizontal="center" vertical="center"/>
    </xf>
    <xf numFmtId="0" fontId="26" fillId="0" borderId="0" xfId="17" applyAlignment="1">
      <alignment horizontal="center" vertical="center"/>
    </xf>
    <xf numFmtId="0" fontId="26" fillId="0" borderId="32" xfId="17" applyBorder="1" applyAlignment="1">
      <alignment vertical="center" wrapText="1"/>
    </xf>
    <xf numFmtId="9" fontId="10" fillId="0" borderId="31" xfId="6" applyNumberFormat="1" applyBorder="1" applyAlignment="1">
      <alignment horizontal="center" vertical="center" wrapText="1"/>
    </xf>
    <xf numFmtId="0" fontId="10" fillId="0" borderId="58" xfId="6" applyBorder="1" applyAlignment="1">
      <alignment vertical="center" wrapText="1"/>
    </xf>
    <xf numFmtId="0" fontId="10" fillId="14" borderId="48" xfId="6" applyFill="1" applyBorder="1" applyAlignment="1">
      <alignment vertical="center" wrapText="1"/>
    </xf>
    <xf numFmtId="0" fontId="26" fillId="0" borderId="119" xfId="16" applyBorder="1" applyAlignment="1">
      <alignment horizontal="center" vertical="center"/>
    </xf>
    <xf numFmtId="9" fontId="51" fillId="0" borderId="97" xfId="6" applyNumberFormat="1" applyFont="1" applyBorder="1" applyAlignment="1">
      <alignment horizontal="center" vertical="center"/>
    </xf>
    <xf numFmtId="0" fontId="51" fillId="0" borderId="111" xfId="6" applyFont="1" applyBorder="1" applyAlignment="1">
      <alignment horizontal="left" vertical="center" wrapText="1"/>
    </xf>
    <xf numFmtId="0" fontId="51" fillId="0" borderId="45" xfId="0" applyFont="1" applyBorder="1" applyAlignment="1">
      <alignment horizontal="left" vertical="center" wrapText="1"/>
    </xf>
    <xf numFmtId="0" fontId="51" fillId="0" borderId="111" xfId="6" applyFont="1" applyBorder="1" applyAlignment="1">
      <alignment horizontal="left"/>
    </xf>
    <xf numFmtId="0" fontId="51" fillId="0" borderId="29" xfId="6" applyFont="1" applyBorder="1" applyAlignment="1">
      <alignment horizontal="left" vertical="center" wrapText="1"/>
    </xf>
    <xf numFmtId="0" fontId="51" fillId="0" borderId="100" xfId="6" applyFont="1" applyBorder="1" applyAlignment="1">
      <alignment horizontal="left" vertical="center" wrapText="1"/>
    </xf>
    <xf numFmtId="0" fontId="51" fillId="0" borderId="115" xfId="6" applyFont="1" applyBorder="1" applyAlignment="1">
      <alignment horizontal="left" vertical="center" wrapText="1"/>
    </xf>
    <xf numFmtId="0" fontId="26" fillId="0" borderId="29" xfId="16" applyBorder="1" applyAlignment="1">
      <alignment horizontal="left" vertical="center" wrapText="1"/>
    </xf>
    <xf numFmtId="0" fontId="51" fillId="0" borderId="29" xfId="6" applyFont="1" applyBorder="1" applyAlignment="1">
      <alignment horizontal="left" wrapText="1"/>
    </xf>
    <xf numFmtId="0" fontId="51" fillId="0" borderId="114" xfId="6" applyFont="1" applyBorder="1" applyAlignment="1">
      <alignment horizontal="left" vertical="center"/>
    </xf>
    <xf numFmtId="9" fontId="51" fillId="0" borderId="105" xfId="6" applyNumberFormat="1" applyFont="1" applyBorder="1" applyAlignment="1">
      <alignment horizontal="center" vertical="center"/>
    </xf>
    <xf numFmtId="0" fontId="26" fillId="0" borderId="104" xfId="16" applyBorder="1" applyAlignment="1">
      <alignment horizontal="left" vertical="center" wrapText="1"/>
    </xf>
    <xf numFmtId="9" fontId="59" fillId="0" borderId="0" xfId="6" applyNumberFormat="1" applyFont="1" applyAlignment="1">
      <alignment horizontal="center"/>
    </xf>
    <xf numFmtId="0" fontId="59" fillId="0" borderId="0" xfId="6" applyFont="1"/>
    <xf numFmtId="0" fontId="59" fillId="0" borderId="0" xfId="6" applyFont="1" applyAlignment="1">
      <alignment horizontal="center" vertical="center"/>
    </xf>
    <xf numFmtId="9" fontId="59" fillId="0" borderId="0" xfId="6" applyNumberFormat="1" applyFont="1" applyAlignment="1">
      <alignment horizontal="center" vertical="center"/>
    </xf>
    <xf numFmtId="9" fontId="59" fillId="0" borderId="0" xfId="5" applyNumberFormat="1" applyFont="1" applyAlignment="1">
      <alignment horizontal="center" vertical="center"/>
    </xf>
    <xf numFmtId="0" fontId="24" fillId="0" borderId="0" xfId="5" applyAlignment="1">
      <alignment horizontal="center" vertical="center"/>
    </xf>
    <xf numFmtId="0" fontId="59" fillId="0" borderId="0" xfId="5" applyFont="1" applyAlignment="1">
      <alignment horizontal="center" vertical="center"/>
    </xf>
    <xf numFmtId="9" fontId="51" fillId="17" borderId="34" xfId="6" applyNumberFormat="1" applyFont="1" applyFill="1" applyBorder="1" applyAlignment="1">
      <alignment horizontal="center" vertical="center"/>
    </xf>
    <xf numFmtId="0" fontId="40" fillId="0" borderId="51" xfId="6" applyFont="1" applyBorder="1" applyAlignment="1">
      <alignment vertical="center" wrapText="1"/>
    </xf>
    <xf numFmtId="0" fontId="29" fillId="18" borderId="82" xfId="6" applyFont="1" applyFill="1" applyBorder="1" applyAlignment="1">
      <alignment horizontal="center" vertical="center" wrapText="1"/>
    </xf>
    <xf numFmtId="0" fontId="29" fillId="18" borderId="49" xfId="0" applyFont="1" applyFill="1" applyBorder="1" applyAlignment="1">
      <alignment horizontal="left" vertical="center" wrapText="1"/>
    </xf>
    <xf numFmtId="0" fontId="29" fillId="18" borderId="79" xfId="0" applyFont="1" applyFill="1" applyBorder="1" applyAlignment="1">
      <alignment horizontal="left" vertical="center" wrapText="1"/>
    </xf>
    <xf numFmtId="0" fontId="29" fillId="18" borderId="65" xfId="0" applyFont="1" applyFill="1" applyBorder="1" applyAlignment="1" applyProtection="1">
      <alignment horizontal="left" vertical="center" wrapText="1"/>
      <protection locked="0"/>
    </xf>
    <xf numFmtId="14" fontId="29" fillId="18" borderId="65" xfId="0" applyNumberFormat="1" applyFont="1" applyFill="1" applyBorder="1" applyAlignment="1">
      <alignment horizontal="center" vertical="center"/>
    </xf>
    <xf numFmtId="14" fontId="29" fillId="18" borderId="66" xfId="0" applyNumberFormat="1" applyFont="1" applyFill="1" applyBorder="1" applyAlignment="1">
      <alignment horizontal="center" vertical="center"/>
    </xf>
    <xf numFmtId="0" fontId="60" fillId="18" borderId="10" xfId="0" applyFont="1" applyFill="1" applyBorder="1" applyAlignment="1">
      <alignment horizontal="left" vertical="center" wrapText="1"/>
    </xf>
    <xf numFmtId="0" fontId="26" fillId="18" borderId="0" xfId="16" applyFill="1" applyAlignment="1">
      <alignment vertical="center"/>
    </xf>
    <xf numFmtId="9" fontId="10" fillId="18" borderId="29" xfId="6" applyNumberFormat="1" applyFill="1" applyBorder="1" applyAlignment="1">
      <alignment horizontal="center" vertical="center"/>
    </xf>
    <xf numFmtId="0" fontId="10" fillId="18" borderId="59" xfId="6" applyFill="1" applyBorder="1"/>
    <xf numFmtId="0" fontId="10" fillId="18" borderId="29" xfId="6" applyFill="1" applyBorder="1"/>
    <xf numFmtId="0" fontId="10" fillId="18" borderId="12" xfId="6" applyFill="1" applyBorder="1"/>
    <xf numFmtId="0" fontId="10" fillId="18" borderId="10" xfId="6" applyFill="1" applyBorder="1"/>
    <xf numFmtId="0" fontId="10" fillId="18" borderId="57" xfId="6" applyFill="1" applyBorder="1"/>
    <xf numFmtId="0" fontId="10" fillId="18" borderId="53" xfId="6" applyFill="1" applyBorder="1"/>
    <xf numFmtId="0" fontId="59" fillId="18" borderId="52" xfId="6" applyFont="1" applyFill="1" applyBorder="1" applyAlignment="1">
      <alignment vertical="center" wrapText="1"/>
    </xf>
    <xf numFmtId="0" fontId="29" fillId="18" borderId="35" xfId="6" applyFont="1" applyFill="1" applyBorder="1" applyAlignment="1">
      <alignment horizontal="center" vertical="center" wrapText="1"/>
    </xf>
    <xf numFmtId="0" fontId="29" fillId="18" borderId="35" xfId="0" applyFont="1" applyFill="1" applyBorder="1" applyAlignment="1">
      <alignment horizontal="left" vertical="center" wrapText="1"/>
    </xf>
    <xf numFmtId="0" fontId="29" fillId="18" borderId="35" xfId="0" applyFont="1" applyFill="1" applyBorder="1" applyAlignment="1" applyProtection="1">
      <alignment horizontal="left" vertical="center" wrapText="1"/>
      <protection locked="0"/>
    </xf>
    <xf numFmtId="14" fontId="29" fillId="18" borderId="35" xfId="0" applyNumberFormat="1" applyFont="1" applyFill="1" applyBorder="1" applyAlignment="1">
      <alignment horizontal="center" vertical="center"/>
    </xf>
    <xf numFmtId="14" fontId="29" fillId="18" borderId="47" xfId="0" applyNumberFormat="1" applyFont="1" applyFill="1" applyBorder="1" applyAlignment="1">
      <alignment horizontal="center" vertical="center"/>
    </xf>
    <xf numFmtId="0" fontId="26" fillId="18" borderId="119" xfId="16" applyFill="1" applyBorder="1" applyAlignment="1">
      <alignment vertical="center"/>
    </xf>
    <xf numFmtId="0" fontId="10" fillId="18" borderId="61" xfId="6" applyFill="1" applyBorder="1"/>
    <xf numFmtId="0" fontId="10" fillId="18" borderId="62" xfId="6" applyFill="1" applyBorder="1"/>
    <xf numFmtId="0" fontId="10" fillId="18" borderId="80" xfId="6" applyFill="1" applyBorder="1"/>
    <xf numFmtId="0" fontId="10" fillId="18" borderId="35" xfId="6" applyFill="1" applyBorder="1"/>
    <xf numFmtId="0" fontId="10" fillId="18" borderId="47" xfId="6" applyFill="1" applyBorder="1"/>
    <xf numFmtId="0" fontId="10" fillId="18" borderId="46" xfId="6" applyFill="1" applyBorder="1"/>
    <xf numFmtId="0" fontId="1" fillId="0" borderId="0" xfId="0" applyFont="1" applyAlignment="1">
      <alignment vertical="center"/>
    </xf>
    <xf numFmtId="0" fontId="1" fillId="0" borderId="0" xfId="0" applyFont="1" applyAlignment="1">
      <alignment horizontal="left" vertical="center" wrapText="1"/>
    </xf>
    <xf numFmtId="0" fontId="10" fillId="14" borderId="50" xfId="6" applyFill="1" applyBorder="1" applyAlignment="1">
      <alignment vertical="center" wrapText="1"/>
    </xf>
    <xf numFmtId="0" fontId="9" fillId="18" borderId="89" xfId="5" applyFont="1" applyFill="1" applyBorder="1" applyAlignment="1">
      <alignment horizontal="center" vertical="center" wrapText="1"/>
    </xf>
    <xf numFmtId="0" fontId="29" fillId="18" borderId="90" xfId="6" applyFont="1" applyFill="1" applyBorder="1" applyAlignment="1">
      <alignment horizontal="left" vertical="center" wrapText="1"/>
    </xf>
    <xf numFmtId="0" fontId="29" fillId="18" borderId="49" xfId="6" applyFont="1" applyFill="1" applyBorder="1" applyAlignment="1">
      <alignment horizontal="left" vertical="center" wrapText="1"/>
    </xf>
    <xf numFmtId="14" fontId="29" fillId="18" borderId="49" xfId="0" applyNumberFormat="1" applyFont="1" applyFill="1" applyBorder="1" applyAlignment="1">
      <alignment horizontal="left" vertical="center"/>
    </xf>
    <xf numFmtId="14" fontId="29" fillId="18" borderId="49" xfId="0" applyNumberFormat="1" applyFont="1" applyFill="1" applyBorder="1" applyAlignment="1">
      <alignment horizontal="center" vertical="center"/>
    </xf>
    <xf numFmtId="14" fontId="29" fillId="18" borderId="94" xfId="0" applyNumberFormat="1" applyFont="1" applyFill="1" applyBorder="1" applyAlignment="1">
      <alignment horizontal="center" vertical="center"/>
    </xf>
    <xf numFmtId="0" fontId="51" fillId="18" borderId="95" xfId="6" applyFont="1" applyFill="1" applyBorder="1"/>
    <xf numFmtId="0" fontId="51" fillId="18" borderId="96" xfId="6" applyFont="1" applyFill="1" applyBorder="1"/>
    <xf numFmtId="9" fontId="51" fillId="18" borderId="97" xfId="6" applyNumberFormat="1" applyFont="1" applyFill="1" applyBorder="1" applyAlignment="1">
      <alignment horizontal="center" vertical="center"/>
    </xf>
    <xf numFmtId="0" fontId="51" fillId="18" borderId="98" xfId="6" applyFont="1" applyFill="1" applyBorder="1" applyAlignment="1">
      <alignment horizontal="left" vertical="center" wrapText="1"/>
    </xf>
    <xf numFmtId="0" fontId="51" fillId="18" borderId="90" xfId="6" applyFont="1" applyFill="1" applyBorder="1"/>
    <xf numFmtId="0" fontId="51" fillId="18" borderId="49" xfId="6" applyFont="1" applyFill="1" applyBorder="1"/>
    <xf numFmtId="0" fontId="51" fillId="18" borderId="50" xfId="6" applyFont="1" applyFill="1" applyBorder="1"/>
    <xf numFmtId="0" fontId="51" fillId="18" borderId="64" xfId="6" applyFont="1" applyFill="1" applyBorder="1"/>
    <xf numFmtId="0" fontId="51" fillId="18" borderId="65" xfId="6" applyFont="1" applyFill="1" applyBorder="1"/>
    <xf numFmtId="0" fontId="51" fillId="18" borderId="66" xfId="6" applyFont="1" applyFill="1" applyBorder="1"/>
    <xf numFmtId="0" fontId="9" fillId="14" borderId="29" xfId="0" applyFont="1" applyFill="1" applyBorder="1" applyAlignment="1">
      <alignment vertical="center" wrapText="1"/>
    </xf>
    <xf numFmtId="0" fontId="9" fillId="0" borderId="116" xfId="6" applyFont="1" applyBorder="1" applyAlignment="1">
      <alignment horizontal="center" vertical="center" wrapText="1"/>
    </xf>
    <xf numFmtId="0" fontId="9" fillId="14" borderId="12" xfId="0" applyFont="1" applyFill="1" applyBorder="1" applyAlignment="1">
      <alignment horizontal="left" vertical="center" wrapText="1"/>
    </xf>
    <xf numFmtId="0" fontId="9" fillId="14" borderId="9" xfId="0" applyFont="1" applyFill="1" applyBorder="1" applyAlignment="1">
      <alignment vertical="center" wrapText="1"/>
    </xf>
    <xf numFmtId="0" fontId="26" fillId="0" borderId="0" xfId="17" applyAlignment="1">
      <alignment vertical="center"/>
    </xf>
    <xf numFmtId="0" fontId="0" fillId="8" borderId="27" xfId="0" applyFill="1" applyBorder="1" applyAlignment="1">
      <alignment vertical="center" readingOrder="1"/>
    </xf>
    <xf numFmtId="0" fontId="0" fillId="8" borderId="126" xfId="0" applyFill="1" applyBorder="1" applyAlignment="1">
      <alignment vertical="center" readingOrder="1"/>
    </xf>
    <xf numFmtId="0" fontId="63" fillId="14" borderId="53" xfId="6" applyFont="1" applyFill="1" applyBorder="1" applyAlignment="1">
      <alignment wrapText="1"/>
    </xf>
    <xf numFmtId="9" fontId="64" fillId="0" borderId="30" xfId="6" applyNumberFormat="1" applyFont="1" applyBorder="1" applyAlignment="1">
      <alignment horizontal="center" vertical="center"/>
    </xf>
    <xf numFmtId="0" fontId="26" fillId="0" borderId="29" xfId="17" applyBorder="1" applyAlignment="1">
      <alignment vertical="center" wrapText="1"/>
    </xf>
    <xf numFmtId="0" fontId="0" fillId="8" borderId="125" xfId="0" applyFill="1" applyBorder="1" applyAlignment="1">
      <alignment vertical="center" wrapText="1" readingOrder="1"/>
    </xf>
    <xf numFmtId="0" fontId="29" fillId="0" borderId="34" xfId="6" applyFont="1" applyBorder="1" applyAlignment="1">
      <alignment vertical="center" wrapText="1"/>
    </xf>
    <xf numFmtId="9" fontId="51" fillId="0" borderId="29" xfId="6" applyNumberFormat="1" applyFont="1" applyBorder="1" applyAlignment="1">
      <alignment horizontal="center" vertical="center"/>
    </xf>
    <xf numFmtId="0" fontId="26" fillId="0" borderId="30" xfId="17" applyBorder="1" applyAlignment="1">
      <alignment vertical="center" wrapText="1"/>
    </xf>
    <xf numFmtId="0" fontId="65" fillId="14" borderId="108" xfId="0" applyFont="1" applyFill="1" applyBorder="1" applyAlignment="1">
      <alignment horizontal="left" vertical="center" wrapText="1"/>
    </xf>
    <xf numFmtId="0" fontId="65" fillId="14" borderId="101" xfId="0" applyFont="1" applyFill="1" applyBorder="1" applyAlignment="1">
      <alignment horizontal="left" vertical="center" wrapText="1"/>
    </xf>
    <xf numFmtId="0" fontId="65" fillId="14" borderId="96" xfId="0" applyFont="1" applyFill="1" applyBorder="1" applyAlignment="1">
      <alignment horizontal="left" vertical="center" wrapText="1"/>
    </xf>
    <xf numFmtId="9" fontId="64" fillId="0" borderId="96" xfId="6" applyNumberFormat="1" applyFont="1" applyBorder="1" applyAlignment="1">
      <alignment horizontal="center" vertical="center" indent="1"/>
    </xf>
    <xf numFmtId="0" fontId="65" fillId="14" borderId="29" xfId="0" applyFont="1" applyFill="1" applyBorder="1" applyAlignment="1">
      <alignment horizontal="left" vertical="center" wrapText="1"/>
    </xf>
    <xf numFmtId="9" fontId="64" fillId="0" borderId="29" xfId="6" applyNumberFormat="1" applyFont="1" applyBorder="1" applyAlignment="1">
      <alignment horizontal="center" vertical="center" indent="1"/>
    </xf>
    <xf numFmtId="0" fontId="10" fillId="0" borderId="0" xfId="6" applyAlignment="1">
      <alignment horizontal="center" vertical="center"/>
    </xf>
    <xf numFmtId="0" fontId="51" fillId="18" borderId="49" xfId="6" applyFont="1" applyFill="1" applyBorder="1" applyAlignment="1">
      <alignment horizontal="center" vertical="center"/>
    </xf>
    <xf numFmtId="0" fontId="10" fillId="19" borderId="59" xfId="6" applyFill="1" applyBorder="1" applyAlignment="1">
      <alignment vertical="top" wrapText="1"/>
    </xf>
    <xf numFmtId="14" fontId="29" fillId="19" borderId="66" xfId="0" applyNumberFormat="1" applyFont="1" applyFill="1" applyBorder="1" applyAlignment="1">
      <alignment horizontal="center" vertical="center"/>
    </xf>
    <xf numFmtId="0" fontId="67" fillId="0" borderId="29" xfId="0" applyFont="1" applyBorder="1" applyAlignment="1">
      <alignment vertical="center" wrapText="1"/>
    </xf>
    <xf numFmtId="0" fontId="64" fillId="0" borderId="117" xfId="6" applyFont="1" applyBorder="1" applyAlignment="1">
      <alignment wrapText="1"/>
    </xf>
    <xf numFmtId="9" fontId="63" fillId="0" borderId="10" xfId="5" applyNumberFormat="1" applyFont="1" applyBorder="1" applyAlignment="1">
      <alignment horizontal="center" vertical="center"/>
    </xf>
    <xf numFmtId="0" fontId="10" fillId="14" borderId="59" xfId="6" applyFill="1" applyBorder="1" applyAlignment="1">
      <alignment vertical="center" wrapText="1"/>
    </xf>
    <xf numFmtId="0" fontId="26" fillId="14" borderId="29" xfId="17" applyFill="1" applyBorder="1" applyAlignment="1">
      <alignment wrapText="1"/>
    </xf>
    <xf numFmtId="0" fontId="9" fillId="14" borderId="29" xfId="5" applyFont="1" applyFill="1" applyBorder="1" applyAlignment="1">
      <alignment horizontal="center" vertical="center" wrapText="1"/>
    </xf>
    <xf numFmtId="0" fontId="41" fillId="0" borderId="33" xfId="5" applyFont="1" applyBorder="1" applyAlignment="1">
      <alignment horizontal="center" vertical="center" wrapText="1"/>
    </xf>
    <xf numFmtId="0" fontId="41" fillId="14" borderId="6" xfId="0" applyFont="1" applyFill="1" applyBorder="1" applyAlignment="1">
      <alignment vertical="center" wrapText="1"/>
    </xf>
    <xf numFmtId="14" fontId="41" fillId="14" borderId="29" xfId="0" applyNumberFormat="1" applyFont="1" applyFill="1" applyBorder="1" applyAlignment="1">
      <alignment horizontal="center" vertical="center"/>
    </xf>
    <xf numFmtId="14" fontId="41" fillId="14" borderId="40" xfId="0" applyNumberFormat="1" applyFont="1" applyFill="1" applyBorder="1" applyAlignment="1">
      <alignment horizontal="center" vertical="center"/>
    </xf>
    <xf numFmtId="0" fontId="41" fillId="0" borderId="111" xfId="6" applyFont="1" applyBorder="1" applyAlignment="1">
      <alignment vertical="center" wrapText="1"/>
    </xf>
    <xf numFmtId="0" fontId="41" fillId="14" borderId="9" xfId="1" applyNumberFormat="1" applyFont="1" applyFill="1" applyBorder="1" applyAlignment="1">
      <alignment horizontal="left" vertical="center" wrapText="1"/>
    </xf>
    <xf numFmtId="9" fontId="68" fillId="17" borderId="29" xfId="6" applyNumberFormat="1" applyFont="1" applyFill="1" applyBorder="1" applyAlignment="1">
      <alignment horizontal="center" vertical="center"/>
    </xf>
    <xf numFmtId="0" fontId="26" fillId="0" borderId="65" xfId="16" applyBorder="1" applyAlignment="1">
      <alignment vertical="center"/>
    </xf>
    <xf numFmtId="0" fontId="24" fillId="14" borderId="130" xfId="5" applyFill="1" applyBorder="1" applyAlignment="1">
      <alignment wrapText="1"/>
    </xf>
    <xf numFmtId="0" fontId="63" fillId="14" borderId="131" xfId="5" applyFont="1" applyFill="1" applyBorder="1"/>
    <xf numFmtId="9" fontId="24" fillId="17" borderId="131" xfId="5" applyNumberFormat="1" applyFill="1" applyBorder="1" applyAlignment="1">
      <alignment horizontal="center" vertical="center"/>
    </xf>
    <xf numFmtId="0" fontId="24" fillId="0" borderId="132" xfId="5" applyBorder="1" applyAlignment="1">
      <alignment horizontal="left" vertical="center" wrapText="1"/>
    </xf>
    <xf numFmtId="0" fontId="24" fillId="14" borderId="112" xfId="5" applyFill="1" applyBorder="1" applyAlignment="1">
      <alignment vertical="center" wrapText="1"/>
    </xf>
    <xf numFmtId="0" fontId="24" fillId="0" borderId="133" xfId="5" applyBorder="1"/>
    <xf numFmtId="0" fontId="24" fillId="14" borderId="134" xfId="5" applyFill="1" applyBorder="1" applyAlignment="1">
      <alignment horizontal="left" vertical="center" wrapText="1"/>
    </xf>
    <xf numFmtId="0" fontId="26" fillId="14" borderId="135" xfId="16" applyFill="1" applyBorder="1" applyAlignment="1">
      <alignment horizontal="center" vertical="center" wrapText="1"/>
    </xf>
    <xf numFmtId="9" fontId="24" fillId="14" borderId="135" xfId="5" applyNumberFormat="1" applyFill="1" applyBorder="1" applyAlignment="1">
      <alignment horizontal="center" vertical="center"/>
    </xf>
    <xf numFmtId="0" fontId="24" fillId="0" borderId="136" xfId="5" applyBorder="1" applyAlignment="1">
      <alignment horizontal="center" vertical="center" wrapText="1"/>
    </xf>
    <xf numFmtId="0" fontId="24" fillId="0" borderId="137" xfId="5" applyBorder="1" applyAlignment="1">
      <alignment wrapText="1"/>
    </xf>
    <xf numFmtId="0" fontId="0" fillId="0" borderId="30" xfId="0" applyBorder="1" applyAlignment="1">
      <alignment wrapText="1"/>
    </xf>
    <xf numFmtId="0" fontId="24" fillId="0" borderId="138" xfId="5" applyBorder="1" applyAlignment="1">
      <alignment horizontal="center" vertical="center" wrapText="1"/>
    </xf>
    <xf numFmtId="9" fontId="10" fillId="0" borderId="62" xfId="6" applyNumberFormat="1" applyBorder="1" applyAlignment="1">
      <alignment horizontal="center" vertical="center"/>
    </xf>
    <xf numFmtId="0" fontId="51" fillId="0" borderId="30" xfId="6" applyFont="1" applyBorder="1" applyAlignment="1">
      <alignment wrapText="1"/>
    </xf>
    <xf numFmtId="0" fontId="26" fillId="0" borderId="31" xfId="17" applyBorder="1" applyAlignment="1">
      <alignment vertical="center" wrapText="1"/>
    </xf>
    <xf numFmtId="0" fontId="56" fillId="0" borderId="12" xfId="0" applyFont="1" applyBorder="1" applyAlignment="1">
      <alignment horizontal="left" vertical="center"/>
    </xf>
    <xf numFmtId="0" fontId="56" fillId="0" borderId="38" xfId="0" applyFont="1" applyBorder="1" applyAlignment="1">
      <alignment horizontal="left" vertical="center"/>
    </xf>
    <xf numFmtId="0" fontId="56" fillId="0" borderId="38" xfId="0" applyFont="1" applyBorder="1" applyAlignment="1">
      <alignment horizontal="left" vertical="center" wrapText="1"/>
    </xf>
    <xf numFmtId="0" fontId="26" fillId="0" borderId="29" xfId="17" applyBorder="1" applyAlignment="1">
      <alignment horizontal="center" vertical="center" wrapText="1"/>
    </xf>
    <xf numFmtId="0" fontId="40" fillId="0" borderId="29" xfId="6" applyFont="1" applyBorder="1" applyAlignment="1">
      <alignment vertical="center" wrapText="1"/>
    </xf>
    <xf numFmtId="0" fontId="26" fillId="0" borderId="29" xfId="17" applyBorder="1" applyAlignment="1">
      <alignment horizontal="center" vertical="center"/>
    </xf>
    <xf numFmtId="0" fontId="10" fillId="0" borderId="40" xfId="6" applyBorder="1"/>
    <xf numFmtId="0" fontId="71" fillId="0" borderId="55" xfId="6" applyFont="1" applyBorder="1" applyAlignment="1">
      <alignment vertical="center" wrapText="1"/>
    </xf>
    <xf numFmtId="0" fontId="51" fillId="14" borderId="30" xfId="6" applyFont="1" applyFill="1" applyBorder="1" applyAlignment="1">
      <alignment horizontal="center" vertical="center"/>
    </xf>
    <xf numFmtId="0" fontId="71" fillId="0" borderId="59" xfId="6" applyFont="1" applyBorder="1" applyAlignment="1">
      <alignment vertical="center" wrapText="1"/>
    </xf>
    <xf numFmtId="0" fontId="26" fillId="0" borderId="0" xfId="16" applyAlignment="1">
      <alignment horizontal="center" vertical="center"/>
    </xf>
    <xf numFmtId="0" fontId="64" fillId="0" borderId="29" xfId="6" applyFont="1" applyBorder="1" applyAlignment="1">
      <alignment wrapText="1"/>
    </xf>
    <xf numFmtId="0" fontId="51" fillId="0" borderId="30" xfId="6" applyFont="1" applyBorder="1" applyAlignment="1">
      <alignment horizontal="center" vertical="center"/>
    </xf>
    <xf numFmtId="0" fontId="26" fillId="0" borderId="31" xfId="17" applyBorder="1"/>
    <xf numFmtId="0" fontId="63" fillId="14" borderId="74" xfId="6" applyFont="1" applyFill="1" applyBorder="1" applyAlignment="1">
      <alignment wrapText="1"/>
    </xf>
    <xf numFmtId="0" fontId="26" fillId="0" borderId="31" xfId="16" applyBorder="1" applyAlignment="1">
      <alignment wrapText="1"/>
    </xf>
    <xf numFmtId="0" fontId="53" fillId="10" borderId="41" xfId="6" applyFont="1" applyFill="1" applyBorder="1" applyAlignment="1">
      <alignment horizontal="center" vertical="center" wrapText="1"/>
    </xf>
    <xf numFmtId="0" fontId="53" fillId="10" borderId="42" xfId="6" applyFont="1" applyFill="1" applyBorder="1" applyAlignment="1">
      <alignment horizontal="center" vertical="center"/>
    </xf>
    <xf numFmtId="0" fontId="53" fillId="10" borderId="4" xfId="6" applyFont="1" applyFill="1" applyBorder="1" applyAlignment="1">
      <alignment horizontal="center" vertical="center"/>
    </xf>
    <xf numFmtId="0" fontId="28" fillId="0" borderId="81" xfId="6" applyFont="1" applyBorder="1" applyAlignment="1">
      <alignment horizontal="center" vertical="center" wrapText="1"/>
    </xf>
    <xf numFmtId="0" fontId="28" fillId="0" borderId="77" xfId="6" applyFont="1" applyBorder="1" applyAlignment="1">
      <alignment horizontal="center" vertical="center" wrapText="1"/>
    </xf>
    <xf numFmtId="0" fontId="28" fillId="0" borderId="83" xfId="6" applyFont="1" applyBorder="1" applyAlignment="1">
      <alignment horizontal="center" vertical="center" wrapText="1"/>
    </xf>
    <xf numFmtId="0" fontId="28" fillId="0" borderId="32" xfId="6" applyFont="1" applyBorder="1" applyAlignment="1">
      <alignment horizontal="center" vertical="center" wrapText="1"/>
    </xf>
    <xf numFmtId="0" fontId="28" fillId="0" borderId="31" xfId="6" applyFont="1" applyBorder="1" applyAlignment="1">
      <alignment horizontal="center" vertical="center" wrapText="1"/>
    </xf>
    <xf numFmtId="49" fontId="38" fillId="12" borderId="122" xfId="0" applyNumberFormat="1" applyFont="1" applyFill="1" applyBorder="1" applyAlignment="1">
      <alignment horizontal="left" vertical="center" wrapText="1" readingOrder="1"/>
    </xf>
    <xf numFmtId="49" fontId="38" fillId="12" borderId="123" xfId="0" applyNumberFormat="1" applyFont="1" applyFill="1" applyBorder="1" applyAlignment="1">
      <alignment horizontal="left" vertical="center" wrapText="1" readingOrder="1"/>
    </xf>
    <xf numFmtId="49" fontId="38" fillId="12" borderId="124" xfId="0" applyNumberFormat="1" applyFont="1" applyFill="1" applyBorder="1" applyAlignment="1">
      <alignment horizontal="left" vertical="center" wrapText="1" readingOrder="1"/>
    </xf>
    <xf numFmtId="0" fontId="0" fillId="8" borderId="127" xfId="0" applyFill="1" applyBorder="1" applyAlignment="1">
      <alignment horizontal="left" vertical="center" wrapText="1"/>
    </xf>
    <xf numFmtId="0" fontId="0" fillId="8" borderId="128" xfId="0" applyFill="1" applyBorder="1" applyAlignment="1">
      <alignment horizontal="left" vertical="center" wrapText="1"/>
    </xf>
    <xf numFmtId="0" fontId="0" fillId="8" borderId="129" xfId="0" applyFill="1" applyBorder="1" applyAlignment="1">
      <alignment horizontal="left" vertical="center" wrapText="1"/>
    </xf>
    <xf numFmtId="0" fontId="28" fillId="0" borderId="84" xfId="6" applyFont="1" applyBorder="1" applyAlignment="1">
      <alignment horizontal="center" vertical="center" wrapText="1"/>
    </xf>
    <xf numFmtId="0" fontId="28" fillId="0" borderId="69" xfId="6" applyFont="1" applyBorder="1" applyAlignment="1">
      <alignment horizontal="center" vertical="center" wrapText="1"/>
    </xf>
    <xf numFmtId="0" fontId="28" fillId="0" borderId="67" xfId="6" applyFont="1" applyBorder="1" applyAlignment="1">
      <alignment horizontal="center" vertical="center" wrapText="1"/>
    </xf>
    <xf numFmtId="0" fontId="28" fillId="0" borderId="26" xfId="6" applyFont="1" applyBorder="1" applyAlignment="1">
      <alignment horizontal="center" vertical="center" wrapText="1"/>
    </xf>
    <xf numFmtId="0" fontId="28" fillId="0" borderId="22" xfId="6" applyFont="1" applyBorder="1" applyAlignment="1">
      <alignment horizontal="center" vertical="center" wrapText="1"/>
    </xf>
    <xf numFmtId="0" fontId="28" fillId="0" borderId="24" xfId="6" applyFont="1" applyBorder="1" applyAlignment="1">
      <alignment horizontal="center" vertical="center" wrapText="1"/>
    </xf>
    <xf numFmtId="0" fontId="28" fillId="14" borderId="6" xfId="5" applyFont="1" applyFill="1" applyBorder="1" applyAlignment="1">
      <alignment horizontal="center" vertical="center" wrapText="1"/>
    </xf>
    <xf numFmtId="0" fontId="28" fillId="14" borderId="75" xfId="5" applyFont="1" applyFill="1" applyBorder="1" applyAlignment="1">
      <alignment horizontal="center" vertical="center" wrapText="1"/>
    </xf>
    <xf numFmtId="0" fontId="21" fillId="8" borderId="0" xfId="0" applyFont="1" applyFill="1" applyAlignment="1">
      <alignment horizontal="left"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19" xfId="0" applyFont="1" applyFill="1" applyBorder="1" applyAlignment="1">
      <alignment horizontal="center" vertical="center"/>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1" fillId="0" borderId="0" xfId="0" applyFont="1" applyAlignment="1">
      <alignment horizontal="left" vertical="center" wrapText="1"/>
    </xf>
    <xf numFmtId="0" fontId="28" fillId="0" borderId="76" xfId="6" applyFont="1" applyBorder="1" applyAlignment="1">
      <alignment horizontal="center" vertical="center" wrapText="1"/>
    </xf>
    <xf numFmtId="0" fontId="28" fillId="0" borderId="6" xfId="6" applyFont="1" applyBorder="1" applyAlignment="1">
      <alignment horizontal="center" vertical="center" wrapText="1"/>
    </xf>
    <xf numFmtId="0" fontId="28" fillId="0" borderId="8" xfId="6" applyFont="1" applyBorder="1" applyAlignment="1">
      <alignment horizontal="center" vertical="center" wrapText="1"/>
    </xf>
    <xf numFmtId="0" fontId="28" fillId="0" borderId="9" xfId="6" applyFont="1" applyBorder="1" applyAlignment="1">
      <alignment horizontal="center" vertical="center" wrapText="1"/>
    </xf>
    <xf numFmtId="9" fontId="10" fillId="0" borderId="10" xfId="6" applyNumberFormat="1" applyBorder="1" applyAlignment="1">
      <alignment horizontal="center" vertical="center"/>
    </xf>
    <xf numFmtId="0" fontId="69" fillId="14" borderId="10" xfId="6" applyFont="1" applyFill="1" applyBorder="1" applyAlignment="1">
      <alignment horizontal="center" vertical="center" wrapText="1"/>
    </xf>
    <xf numFmtId="0" fontId="10" fillId="14" borderId="10" xfId="6" applyFill="1" applyBorder="1" applyAlignment="1">
      <alignment horizontal="center" vertical="center" wrapText="1"/>
    </xf>
    <xf numFmtId="0" fontId="26" fillId="0" borderId="10" xfId="17" applyBorder="1" applyAlignment="1">
      <alignment horizontal="center" vertical="center" wrapText="1"/>
    </xf>
    <xf numFmtId="0" fontId="10" fillId="0" borderId="120" xfId="6" applyBorder="1" applyAlignment="1">
      <alignment horizontal="center"/>
    </xf>
    <xf numFmtId="0" fontId="10" fillId="0" borderId="121" xfId="6" applyBorder="1" applyAlignment="1">
      <alignment horizontal="center"/>
    </xf>
    <xf numFmtId="0" fontId="40" fillId="14" borderId="59" xfId="0" applyFont="1" applyFill="1" applyBorder="1" applyAlignment="1">
      <alignment vertical="center" wrapText="1"/>
    </xf>
    <xf numFmtId="0" fontId="40" fillId="14" borderId="51" xfId="6" applyFont="1" applyFill="1" applyBorder="1" applyAlignment="1">
      <alignment vertical="center" wrapText="1"/>
    </xf>
  </cellXfs>
  <cellStyles count="18">
    <cellStyle name="Hipervínculo" xfId="16" builtinId="8"/>
    <cellStyle name="Hipervínculo 2" xfId="9" xr:uid="{00000000-0005-0000-0000-000001000000}"/>
    <cellStyle name="Hyperlink" xfId="17" xr:uid="{00000000-000B-0000-0000-000008000000}"/>
    <cellStyle name="Millares 2" xfId="4" xr:uid="{00000000-0005-0000-0000-000002000000}"/>
    <cellStyle name="Normal" xfId="0" builtinId="0"/>
    <cellStyle name="Normal 2" xfId="2" xr:uid="{00000000-0005-0000-0000-000004000000}"/>
    <cellStyle name="Normal 3" xfId="3" xr:uid="{00000000-0005-0000-0000-000005000000}"/>
    <cellStyle name="Normal 3 2" xfId="5" xr:uid="{00000000-0005-0000-0000-000006000000}"/>
    <cellStyle name="Normal 3 2 2" xfId="6" xr:uid="{00000000-0005-0000-0000-000007000000}"/>
    <cellStyle name="Normal 3 2 3" xfId="11" xr:uid="{00000000-0005-0000-0000-000008000000}"/>
    <cellStyle name="Normal 3 3" xfId="7" xr:uid="{00000000-0005-0000-0000-000009000000}"/>
    <cellStyle name="Normal 3 4" xfId="14" xr:uid="{00000000-0005-0000-0000-00000A000000}"/>
    <cellStyle name="Normal 4" xfId="10" xr:uid="{00000000-0005-0000-0000-00000B000000}"/>
    <cellStyle name="Normal 4 2" xfId="15" xr:uid="{00000000-0005-0000-0000-00000C000000}"/>
    <cellStyle name="Normal 5" xfId="12" xr:uid="{00000000-0005-0000-0000-00000D000000}"/>
    <cellStyle name="Normal 5 2" xfId="13" xr:uid="{00000000-0005-0000-0000-00000E000000}"/>
    <cellStyle name="Porcentaje" xfId="1" builtinId="5"/>
    <cellStyle name="Porcentaje 2" xfId="8" xr:uid="{00000000-0005-0000-0000-000010000000}"/>
  </cellStyles>
  <dxfs count="0"/>
  <tableStyles count="1" defaultTableStyle="TableStyleMedium2" defaultPivotStyle="PivotStyleLight16">
    <tableStyle name="Invisible" pivot="0" table="0" count="0" xr9:uid="{00000000-0011-0000-FFFF-FFFF00000000}"/>
  </tableStyles>
  <colors>
    <mruColors>
      <color rgb="FF008000"/>
      <color rgb="FFFFCC00"/>
      <color rgb="FFFFA41D"/>
      <color rgb="FF006699"/>
      <color rgb="FFFFD833"/>
      <color rgb="FFFFFF5B"/>
      <color rgb="FFEDE818"/>
      <color rgb="FFFFB547"/>
      <color rgb="FFFFA015"/>
      <color rgb="FFF8F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theme" Target="theme/theme1.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3" Type="http://schemas.openxmlformats.org/officeDocument/2006/relationships/hyperlink" Target="#'1. GESTION DEL RIESGO'!A1"/><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hyperlink" Target="#'2. REDES DE ARTICULACI&#211;N'!A1"/><Relationship Id="rId5" Type="http://schemas.openxmlformats.org/officeDocument/2006/relationships/hyperlink" Target="#'4. INICIATIVAS ADICIONALES'!A1"/><Relationship Id="rId4" Type="http://schemas.openxmlformats.org/officeDocument/2006/relationships/hyperlink" Target="#'3. LEGALIDAD Y ESTADO ABIERTO'!A1"/></Relationships>
</file>

<file path=xl/drawings/_rels/drawing2.xml.rels><?xml version="1.0" encoding="UTF-8" standalone="yes"?>
<Relationships xmlns="http://schemas.openxmlformats.org/package/2006/relationships"><Relationship Id="rId3" Type="http://schemas.openxmlformats.org/officeDocument/2006/relationships/hyperlink" Target="#'2.RACIONALIZACION TRAMITES'!A1"/><Relationship Id="rId2" Type="http://schemas.openxmlformats.org/officeDocument/2006/relationships/image" Target="../media/image3.png"/><Relationship Id="rId1" Type="http://schemas.openxmlformats.org/officeDocument/2006/relationships/image" Target="../media/image4.png"/><Relationship Id="rId5" Type="http://schemas.openxmlformats.org/officeDocument/2006/relationships/image" Target="../media/image5.png"/><Relationship Id="rId4" Type="http://schemas.openxmlformats.org/officeDocument/2006/relationships/hyperlink" Target="#INICIO!A1"/></Relationships>
</file>

<file path=xl/drawings/_rels/drawing3.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hyperlink" Target="#'4.ATENCION CIUDADANIA'!A1"/><Relationship Id="rId1" Type="http://schemas.openxmlformats.org/officeDocument/2006/relationships/hyperlink" Target="#'6.INICIATIVAS ADICIONALES'!A1"/><Relationship Id="rId6"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9.png"/><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2" Type="http://schemas.openxmlformats.org/officeDocument/2006/relationships/hyperlink" Target="#'PLAN DE ACCI&#211;N 2018'!A1"/><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3" Type="http://schemas.openxmlformats.org/officeDocument/2006/relationships/hyperlink" Target="#'4.ATENCION CIUDADANIA'!A1"/><Relationship Id="rId2" Type="http://schemas.openxmlformats.org/officeDocument/2006/relationships/image" Target="../media/image3.png"/><Relationship Id="rId1" Type="http://schemas.openxmlformats.org/officeDocument/2006/relationships/image" Target="../media/image11.png"/><Relationship Id="rId6" Type="http://schemas.openxmlformats.org/officeDocument/2006/relationships/image" Target="../media/image12.png"/><Relationship Id="rId5" Type="http://schemas.openxmlformats.org/officeDocument/2006/relationships/hyperlink" Target="#INICIO!A1"/><Relationship Id="rId4" Type="http://schemas.openxmlformats.org/officeDocument/2006/relationships/hyperlink" Target="#'2.RACIONALIZACION TRAMITES'!A1"/></Relationships>
</file>

<file path=xl/drawings/_rels/drawing7.xml.rels><?xml version="1.0" encoding="UTF-8" standalone="yes"?>
<Relationships xmlns="http://schemas.openxmlformats.org/package/2006/relationships"><Relationship Id="rId3" Type="http://schemas.openxmlformats.org/officeDocument/2006/relationships/hyperlink" Target="#'5.TRANSPARENCIA'!A1"/><Relationship Id="rId7" Type="http://schemas.openxmlformats.org/officeDocument/2006/relationships/image" Target="../media/image15.png"/><Relationship Id="rId2" Type="http://schemas.openxmlformats.org/officeDocument/2006/relationships/image" Target="../media/image3.png"/><Relationship Id="rId1" Type="http://schemas.openxmlformats.org/officeDocument/2006/relationships/image" Target="../media/image13.png"/><Relationship Id="rId6" Type="http://schemas.openxmlformats.org/officeDocument/2006/relationships/image" Target="../media/image14.png"/><Relationship Id="rId5" Type="http://schemas.openxmlformats.org/officeDocument/2006/relationships/hyperlink" Target="#INICIO!A1"/><Relationship Id="rId4" Type="http://schemas.openxmlformats.org/officeDocument/2006/relationships/hyperlink" Target="#'3.RENDICION DE CUENTAS'!A1"/></Relationships>
</file>

<file path=xl/drawings/drawing1.xml><?xml version="1.0" encoding="utf-8"?>
<xdr:wsDr xmlns:xdr="http://schemas.openxmlformats.org/drawingml/2006/spreadsheetDrawing" xmlns:a="http://schemas.openxmlformats.org/drawingml/2006/main">
  <xdr:twoCellAnchor editAs="oneCell">
    <xdr:from>
      <xdr:col>12</xdr:col>
      <xdr:colOff>297150</xdr:colOff>
      <xdr:row>2</xdr:row>
      <xdr:rowOff>346428</xdr:rowOff>
    </xdr:from>
    <xdr:to>
      <xdr:col>15</xdr:col>
      <xdr:colOff>685800</xdr:colOff>
      <xdr:row>3</xdr:row>
      <xdr:rowOff>607484</xdr:rowOff>
    </xdr:to>
    <xdr:pic>
      <xdr:nvPicPr>
        <xdr:cNvPr id="4" name="Imagen 6" title="Logo Alcaldía Mayor de  Bogotá">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74450" y="1051278"/>
          <a:ext cx="2674650" cy="784931"/>
        </a:xfrm>
        <a:prstGeom prst="rect">
          <a:avLst/>
        </a:prstGeom>
      </xdr:spPr>
    </xdr:pic>
    <xdr:clientData/>
  </xdr:twoCellAnchor>
  <xdr:twoCellAnchor editAs="oneCell">
    <xdr:from>
      <xdr:col>12</xdr:col>
      <xdr:colOff>247650</xdr:colOff>
      <xdr:row>0</xdr:row>
      <xdr:rowOff>0</xdr:rowOff>
    </xdr:from>
    <xdr:to>
      <xdr:col>16</xdr:col>
      <xdr:colOff>0</xdr:colOff>
      <xdr:row>2</xdr:row>
      <xdr:rowOff>441581</xdr:rowOff>
    </xdr:to>
    <xdr:pic>
      <xdr:nvPicPr>
        <xdr:cNvPr id="2" name="Imagen 7" title="Logo UAE Cuerpo Oficial Bomberos de Bogotá">
          <a:extLst>
            <a:ext uri="{FF2B5EF4-FFF2-40B4-BE49-F238E27FC236}">
              <a16:creationId xmlns:a16="http://schemas.microsoft.com/office/drawing/2014/main" id="{00000000-0008-0000-0000-000008000000}"/>
            </a:ext>
            <a:ext uri="{147F2762-F138-4A5C-976F-8EAC2B608ADB}">
              <a16:predDERef xmlns:a16="http://schemas.microsoft.com/office/drawing/2014/main" pre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24950" y="0"/>
          <a:ext cx="2847976" cy="1146431"/>
        </a:xfrm>
        <a:prstGeom prst="rect">
          <a:avLst/>
        </a:prstGeom>
      </xdr:spPr>
    </xdr:pic>
    <xdr:clientData/>
  </xdr:twoCellAnchor>
  <xdr:twoCellAnchor>
    <xdr:from>
      <xdr:col>1</xdr:col>
      <xdr:colOff>367947</xdr:colOff>
      <xdr:row>4</xdr:row>
      <xdr:rowOff>175682</xdr:rowOff>
    </xdr:from>
    <xdr:to>
      <xdr:col>2</xdr:col>
      <xdr:colOff>606073</xdr:colOff>
      <xdr:row>4</xdr:row>
      <xdr:rowOff>670983</xdr:rowOff>
    </xdr:to>
    <xdr:sp macro="" textlink="">
      <xdr:nvSpPr>
        <xdr:cNvPr id="12" name="CuadroTexto 11">
          <a:extLst>
            <a:ext uri="{FF2B5EF4-FFF2-40B4-BE49-F238E27FC236}">
              <a16:creationId xmlns:a16="http://schemas.microsoft.com/office/drawing/2014/main" id="{6DD6DB88-9019-4579-B6C0-DEB78AB787C0}"/>
            </a:ext>
          </a:extLst>
        </xdr:cNvPr>
        <xdr:cNvSpPr txBox="1"/>
      </xdr:nvSpPr>
      <xdr:spPr>
        <a:xfrm>
          <a:off x="946503" y="1897238"/>
          <a:ext cx="1113014" cy="495301"/>
        </a:xfrm>
        <a:prstGeom prst="flowChartAlternateProcess">
          <a:avLst/>
        </a:prstGeom>
        <a:solidFill>
          <a:sysClr val="window" lastClr="FFFFFF"/>
        </a:solidFill>
        <a:ln w="15875">
          <a:solidFill>
            <a:srgbClr val="92D050"/>
          </a:solidFill>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ctr"/>
        <a:lstStyle/>
        <a:p>
          <a:pPr algn="ctr"/>
          <a:r>
            <a:rPr lang="es-CO" sz="1200" b="1" baseline="0">
              <a:solidFill>
                <a:schemeClr val="accent3">
                  <a:lumMod val="50000"/>
                </a:schemeClr>
              </a:solidFill>
              <a:latin typeface="Arial Narrow" panose="020B0606020202030204" pitchFamily="34" charset="0"/>
              <a:ea typeface="+mn-ea"/>
              <a:cs typeface="+mn-cs"/>
            </a:rPr>
            <a:t>GE-PG01</a:t>
          </a:r>
        </a:p>
        <a:p>
          <a:pPr algn="ctr"/>
          <a:r>
            <a:rPr lang="es-CO" sz="1200" b="1" baseline="0">
              <a:solidFill>
                <a:schemeClr val="accent3">
                  <a:lumMod val="50000"/>
                </a:schemeClr>
              </a:solidFill>
              <a:latin typeface="Arial Narrow" panose="020B0606020202030204" pitchFamily="34" charset="0"/>
              <a:ea typeface="+mn-ea"/>
              <a:cs typeface="+mn-cs"/>
            </a:rPr>
            <a:t>Versión 1</a:t>
          </a:r>
        </a:p>
      </xdr:txBody>
    </xdr:sp>
    <xdr:clientData/>
  </xdr:twoCellAnchor>
  <xdr:twoCellAnchor>
    <xdr:from>
      <xdr:col>5</xdr:col>
      <xdr:colOff>561973</xdr:colOff>
      <xdr:row>17</xdr:row>
      <xdr:rowOff>180973</xdr:rowOff>
    </xdr:from>
    <xdr:to>
      <xdr:col>10</xdr:col>
      <xdr:colOff>200024</xdr:colOff>
      <xdr:row>20</xdr:row>
      <xdr:rowOff>142874</xdr:rowOff>
    </xdr:to>
    <xdr:sp macro="" textlink="">
      <xdr:nvSpPr>
        <xdr:cNvPr id="13" name="CuadroTexto 12">
          <a:extLst>
            <a:ext uri="{FF2B5EF4-FFF2-40B4-BE49-F238E27FC236}">
              <a16:creationId xmlns:a16="http://schemas.microsoft.com/office/drawing/2014/main" id="{9BEAF8AA-6BE9-4B57-A855-6B86F517F927}"/>
            </a:ext>
          </a:extLst>
        </xdr:cNvPr>
        <xdr:cNvSpPr txBox="1"/>
      </xdr:nvSpPr>
      <xdr:spPr>
        <a:xfrm>
          <a:off x="4114798" y="5257798"/>
          <a:ext cx="3448051" cy="533401"/>
        </a:xfrm>
        <a:prstGeom prst="flowChartAlternateProcess">
          <a:avLst/>
        </a:prstGeom>
        <a:solidFill>
          <a:srgbClr val="FFFF00"/>
        </a:solidFill>
        <a:ln w="15875">
          <a:solidFill>
            <a:schemeClr val="accent3">
              <a:lumMod val="50000"/>
            </a:schemeClr>
          </a:solidFill>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ctr"/>
        <a:lstStyle/>
        <a:p>
          <a:pPr algn="l"/>
          <a:r>
            <a:rPr lang="es-CO" sz="1200" b="1" baseline="0">
              <a:solidFill>
                <a:sysClr val="windowText" lastClr="000000"/>
              </a:solidFill>
              <a:latin typeface="Arial Narrow" panose="020B0606020202030204" pitchFamily="34" charset="0"/>
            </a:rPr>
            <a:t>Versión 1: </a:t>
          </a:r>
          <a:r>
            <a:rPr lang="es-CO" sz="1200" b="1" baseline="0">
              <a:solidFill>
                <a:srgbClr val="FF0000"/>
              </a:solidFill>
              <a:latin typeface="Arial Narrow" panose="020B0606020202030204" pitchFamily="34" charset="0"/>
            </a:rPr>
            <a:t> </a:t>
          </a:r>
          <a:r>
            <a:rPr lang="es-CO" sz="1200" b="0" baseline="0">
              <a:solidFill>
                <a:srgbClr val="FF0000"/>
              </a:solidFill>
              <a:latin typeface="Arial Narrow" panose="020B0606020202030204" pitchFamily="34" charset="0"/>
            </a:rPr>
            <a:t>Aprobado en Comité Institucional de Gestión y Desmpeño sesión 03-2026 FECHA: ...</a:t>
          </a:r>
          <a:endParaRPr lang="es-CO" sz="1200" b="0" i="1">
            <a:solidFill>
              <a:srgbClr val="FF0000"/>
            </a:solidFill>
            <a:latin typeface="Arial Narrow" panose="020B0606020202030204" pitchFamily="34" charset="0"/>
          </a:endParaRPr>
        </a:p>
      </xdr:txBody>
    </xdr:sp>
    <xdr:clientData/>
  </xdr:twoCellAnchor>
  <xdr:twoCellAnchor>
    <xdr:from>
      <xdr:col>1</xdr:col>
      <xdr:colOff>0</xdr:colOff>
      <xdr:row>5</xdr:row>
      <xdr:rowOff>85724</xdr:rowOff>
    </xdr:from>
    <xdr:to>
      <xdr:col>7</xdr:col>
      <xdr:colOff>476250</xdr:colOff>
      <xdr:row>11</xdr:row>
      <xdr:rowOff>57150</xdr:rowOff>
    </xdr:to>
    <xdr:sp macro="" textlink="">
      <xdr:nvSpPr>
        <xdr:cNvPr id="3" name="Rectángulo redondeado 9">
          <a:hlinkClick xmlns:r="http://schemas.openxmlformats.org/officeDocument/2006/relationships" r:id="rId3"/>
          <a:extLst>
            <a:ext uri="{FF2B5EF4-FFF2-40B4-BE49-F238E27FC236}">
              <a16:creationId xmlns:a16="http://schemas.microsoft.com/office/drawing/2014/main" id="{F96BC30D-26C0-4EF4-9DE4-77BCACC33586}"/>
            </a:ext>
          </a:extLst>
        </xdr:cNvPr>
        <xdr:cNvSpPr/>
      </xdr:nvSpPr>
      <xdr:spPr>
        <a:xfrm>
          <a:off x="504825" y="2514599"/>
          <a:ext cx="5048250" cy="1476376"/>
        </a:xfrm>
        <a:prstGeom prst="roundRect">
          <a:avLst/>
        </a:prstGeom>
        <a:solidFill>
          <a:schemeClr val="accent4">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ES" sz="1600" b="0">
              <a:ln>
                <a:solidFill>
                  <a:schemeClr val="bg1"/>
                </a:solidFill>
              </a:ln>
              <a:latin typeface="Arial" panose="020B0604020202020204" pitchFamily="34" charset="0"/>
              <a:cs typeface="Arial" panose="020B0604020202020204" pitchFamily="34" charset="0"/>
            </a:rPr>
            <a:t>1.</a:t>
          </a:r>
          <a:r>
            <a:rPr lang="es-ES" sz="1600" b="0" baseline="0">
              <a:ln>
                <a:solidFill>
                  <a:schemeClr val="bg1"/>
                </a:solidFill>
              </a:ln>
              <a:latin typeface="Arial" panose="020B0604020202020204" pitchFamily="34" charset="0"/>
              <a:cs typeface="Arial" panose="020B0604020202020204" pitchFamily="34" charset="0"/>
            </a:rPr>
            <a:t> </a:t>
          </a:r>
          <a:r>
            <a:rPr lang="es-ES" sz="1600" b="0">
              <a:ln>
                <a:solidFill>
                  <a:schemeClr val="bg1"/>
                </a:solidFill>
              </a:ln>
              <a:latin typeface="Arial" panose="020B0604020202020204" pitchFamily="34" charset="0"/>
              <a:cs typeface="Arial" panose="020B0604020202020204" pitchFamily="34" charset="0"/>
            </a:rPr>
            <a:t>Gestión del Riesgo </a:t>
          </a:r>
        </a:p>
        <a:p>
          <a:pPr algn="l"/>
          <a:r>
            <a:rPr lang="es-ES" sz="1300" b="0">
              <a:ln>
                <a:solidFill>
                  <a:schemeClr val="bg1"/>
                </a:solidFill>
              </a:ln>
              <a:latin typeface="Arial" panose="020B0604020202020204" pitchFamily="34" charset="0"/>
              <a:cs typeface="Arial" panose="020B0604020202020204" pitchFamily="34" charset="0"/>
            </a:rPr>
            <a:t>1.1. Riesgo para la integridad</a:t>
          </a:r>
        </a:p>
        <a:p>
          <a:pPr algn="l"/>
          <a:r>
            <a:rPr lang="es-ES" sz="1300" b="0">
              <a:ln>
                <a:solidFill>
                  <a:schemeClr val="bg1"/>
                </a:solidFill>
              </a:ln>
              <a:latin typeface="Arial" panose="020B0604020202020204" pitchFamily="34" charset="0"/>
              <a:cs typeface="Arial" panose="020B0604020202020204" pitchFamily="34" charset="0"/>
            </a:rPr>
            <a:t>1.2. Canales de denuncia</a:t>
          </a:r>
        </a:p>
        <a:p>
          <a:pPr algn="l"/>
          <a:r>
            <a:rPr lang="es-ES" sz="1300" b="0">
              <a:ln>
                <a:solidFill>
                  <a:schemeClr val="bg1"/>
                </a:solidFill>
              </a:ln>
              <a:latin typeface="Arial" panose="020B0604020202020204" pitchFamily="34" charset="0"/>
              <a:cs typeface="Arial" panose="020B0604020202020204" pitchFamily="34" charset="0"/>
            </a:rPr>
            <a:t>1.3</a:t>
          </a:r>
          <a:r>
            <a:rPr lang="es-ES" sz="1300" b="0" baseline="0">
              <a:ln>
                <a:solidFill>
                  <a:schemeClr val="bg1"/>
                </a:solidFill>
              </a:ln>
              <a:latin typeface="Arial" panose="020B0604020202020204" pitchFamily="34" charset="0"/>
              <a:cs typeface="Arial" panose="020B0604020202020204" pitchFamily="34" charset="0"/>
            </a:rPr>
            <a:t>. Riesgo de LAFT/FPADM</a:t>
          </a:r>
        </a:p>
        <a:p>
          <a:pPr algn="l"/>
          <a:r>
            <a:rPr lang="es-ES" sz="1300" b="0" baseline="0">
              <a:ln>
                <a:solidFill>
                  <a:schemeClr val="bg1"/>
                </a:solidFill>
              </a:ln>
              <a:latin typeface="Arial" panose="020B0604020202020204" pitchFamily="34" charset="0"/>
              <a:cs typeface="Arial" panose="020B0604020202020204" pitchFamily="34" charset="0"/>
            </a:rPr>
            <a:t>1.4. Debida diligencia</a:t>
          </a:r>
          <a:endParaRPr lang="es-ES" sz="1300" b="0"/>
        </a:p>
      </xdr:txBody>
    </xdr:sp>
    <xdr:clientData/>
  </xdr:twoCellAnchor>
  <xdr:twoCellAnchor>
    <xdr:from>
      <xdr:col>8</xdr:col>
      <xdr:colOff>38100</xdr:colOff>
      <xdr:row>5</xdr:row>
      <xdr:rowOff>95250</xdr:rowOff>
    </xdr:from>
    <xdr:to>
      <xdr:col>14</xdr:col>
      <xdr:colOff>638175</xdr:colOff>
      <xdr:row>11</xdr:row>
      <xdr:rowOff>85726</xdr:rowOff>
    </xdr:to>
    <xdr:sp macro="" textlink="">
      <xdr:nvSpPr>
        <xdr:cNvPr id="25" name="Rectángulo redondeado 16">
          <a:hlinkClick xmlns:r="http://schemas.openxmlformats.org/officeDocument/2006/relationships" r:id="rId4"/>
          <a:extLst>
            <a:ext uri="{FF2B5EF4-FFF2-40B4-BE49-F238E27FC236}">
              <a16:creationId xmlns:a16="http://schemas.microsoft.com/office/drawing/2014/main" id="{66617B84-D8DE-48E5-81DB-B1FEAD55BFC8}"/>
            </a:ext>
          </a:extLst>
        </xdr:cNvPr>
        <xdr:cNvSpPr/>
      </xdr:nvSpPr>
      <xdr:spPr>
        <a:xfrm>
          <a:off x="5876925" y="2524125"/>
          <a:ext cx="5172075" cy="1495426"/>
        </a:xfrm>
        <a:prstGeom prst="roundRect">
          <a:avLst/>
        </a:prstGeom>
        <a:solidFill>
          <a:schemeClr val="accent1">
            <a:lumMod val="5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ES" sz="1600" b="1">
              <a:latin typeface="Arial" panose="020B0604020202020204" pitchFamily="34" charset="0"/>
              <a:cs typeface="Arial" panose="020B0604020202020204" pitchFamily="34" charset="0"/>
            </a:rPr>
            <a:t>3.</a:t>
          </a:r>
          <a:r>
            <a:rPr lang="es-ES" sz="1600" b="1" baseline="0">
              <a:latin typeface="Arial" panose="020B0604020202020204" pitchFamily="34" charset="0"/>
              <a:cs typeface="Arial" panose="020B0604020202020204" pitchFamily="34" charset="0"/>
            </a:rPr>
            <a:t> Cultura de la legalidad y estado abierto</a:t>
          </a:r>
        </a:p>
        <a:p>
          <a:pPr algn="l"/>
          <a:r>
            <a:rPr lang="es-ES" sz="1300" b="1">
              <a:latin typeface="Arial" panose="020B0604020202020204" pitchFamily="34" charset="0"/>
              <a:cs typeface="Arial" panose="020B0604020202020204" pitchFamily="34" charset="0"/>
            </a:rPr>
            <a:t>3.1. Acceso a la Información Pública y </a:t>
          </a:r>
          <a:r>
            <a:rPr lang="es-ES" sz="1300" b="1">
              <a:solidFill>
                <a:schemeClr val="lt1"/>
              </a:solidFill>
              <a:latin typeface="Arial" panose="020B0604020202020204" pitchFamily="34" charset="0"/>
              <a:ea typeface="+mn-ea"/>
              <a:cs typeface="Arial" panose="020B0604020202020204" pitchFamily="34" charset="0"/>
            </a:rPr>
            <a:t>Transparencia</a:t>
          </a:r>
        </a:p>
        <a:p>
          <a:pPr algn="l"/>
          <a:r>
            <a:rPr lang="es-ES" sz="1300" b="1">
              <a:solidFill>
                <a:schemeClr val="lt1"/>
              </a:solidFill>
              <a:latin typeface="Arial" panose="020B0604020202020204" pitchFamily="34" charset="0"/>
              <a:ea typeface="+mn-ea"/>
              <a:cs typeface="Arial" panose="020B0604020202020204" pitchFamily="34" charset="0"/>
            </a:rPr>
            <a:t>3.2. Participación ciudadan y rendición</a:t>
          </a:r>
          <a:r>
            <a:rPr lang="es-ES" sz="1300" b="1" baseline="0">
              <a:solidFill>
                <a:schemeClr val="lt1"/>
              </a:solidFill>
              <a:latin typeface="Arial" panose="020B0604020202020204" pitchFamily="34" charset="0"/>
              <a:ea typeface="+mn-ea"/>
              <a:cs typeface="Arial" panose="020B0604020202020204" pitchFamily="34" charset="0"/>
            </a:rPr>
            <a:t> de cuentas</a:t>
          </a:r>
        </a:p>
        <a:p>
          <a:pPr algn="l"/>
          <a:r>
            <a:rPr lang="es-ES" sz="1300" b="1" baseline="0">
              <a:solidFill>
                <a:schemeClr val="lt1"/>
              </a:solidFill>
              <a:latin typeface="Arial" panose="020B0604020202020204" pitchFamily="34" charset="0"/>
              <a:ea typeface="+mn-ea"/>
              <a:cs typeface="Arial" panose="020B0604020202020204" pitchFamily="34" charset="0"/>
            </a:rPr>
            <a:t>3.3. Integridad en el servicio público</a:t>
          </a:r>
          <a:endParaRPr lang="es-ES" sz="1600" b="1">
            <a:latin typeface="Arial" panose="020B0604020202020204" pitchFamily="34" charset="0"/>
            <a:cs typeface="Arial" panose="020B0604020202020204" pitchFamily="34" charset="0"/>
          </a:endParaRPr>
        </a:p>
      </xdr:txBody>
    </xdr:sp>
    <xdr:clientData/>
  </xdr:twoCellAnchor>
  <xdr:twoCellAnchor>
    <xdr:from>
      <xdr:col>8</xdr:col>
      <xdr:colOff>28575</xdr:colOff>
      <xdr:row>12</xdr:row>
      <xdr:rowOff>95250</xdr:rowOff>
    </xdr:from>
    <xdr:to>
      <xdr:col>14</xdr:col>
      <xdr:colOff>676275</xdr:colOff>
      <xdr:row>15</xdr:row>
      <xdr:rowOff>161925</xdr:rowOff>
    </xdr:to>
    <xdr:sp macro="" textlink="">
      <xdr:nvSpPr>
        <xdr:cNvPr id="26" name="Rectángulo redondeado 14">
          <a:hlinkClick xmlns:r="http://schemas.openxmlformats.org/officeDocument/2006/relationships" r:id="rId5"/>
          <a:extLst>
            <a:ext uri="{FF2B5EF4-FFF2-40B4-BE49-F238E27FC236}">
              <a16:creationId xmlns:a16="http://schemas.microsoft.com/office/drawing/2014/main" id="{6155D24F-BD80-4DD1-AD36-2A4FBC42B635}"/>
            </a:ext>
          </a:extLst>
        </xdr:cNvPr>
        <xdr:cNvSpPr/>
      </xdr:nvSpPr>
      <xdr:spPr>
        <a:xfrm>
          <a:off x="5867400" y="4219575"/>
          <a:ext cx="5219700" cy="638175"/>
        </a:xfrm>
        <a:prstGeom prst="roundRect">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s-ES" sz="1600" b="1">
              <a:solidFill>
                <a:schemeClr val="lt1"/>
              </a:solidFill>
              <a:effectLst/>
              <a:latin typeface="Arial" panose="020B0604020202020204" pitchFamily="34" charset="0"/>
              <a:ea typeface="+mn-ea"/>
              <a:cs typeface="Arial" panose="020B0604020202020204" pitchFamily="34" charset="0"/>
            </a:rPr>
            <a:t>4.</a:t>
          </a:r>
          <a:r>
            <a:rPr lang="es-ES" sz="1600" b="1" baseline="0">
              <a:solidFill>
                <a:schemeClr val="lt1"/>
              </a:solidFill>
              <a:effectLst/>
              <a:latin typeface="Arial" panose="020B0604020202020204" pitchFamily="34" charset="0"/>
              <a:ea typeface="+mn-ea"/>
              <a:cs typeface="Arial" panose="020B0604020202020204" pitchFamily="34" charset="0"/>
            </a:rPr>
            <a:t> Iniciativas adicionales</a:t>
          </a:r>
        </a:p>
      </xdr:txBody>
    </xdr:sp>
    <xdr:clientData/>
  </xdr:twoCellAnchor>
  <xdr:twoCellAnchor>
    <xdr:from>
      <xdr:col>1</xdr:col>
      <xdr:colOff>28575</xdr:colOff>
      <xdr:row>12</xdr:row>
      <xdr:rowOff>85725</xdr:rowOff>
    </xdr:from>
    <xdr:to>
      <xdr:col>7</xdr:col>
      <xdr:colOff>495300</xdr:colOff>
      <xdr:row>16</xdr:row>
      <xdr:rowOff>180975</xdr:rowOff>
    </xdr:to>
    <xdr:sp macro="" textlink="">
      <xdr:nvSpPr>
        <xdr:cNvPr id="31" name="Rectángulo redondeado 9">
          <a:hlinkClick xmlns:r="http://schemas.openxmlformats.org/officeDocument/2006/relationships" r:id="rId6"/>
          <a:extLst>
            <a:ext uri="{FF2B5EF4-FFF2-40B4-BE49-F238E27FC236}">
              <a16:creationId xmlns:a16="http://schemas.microsoft.com/office/drawing/2014/main" id="{5A6B31C2-1775-49A0-8CA7-1F7FB91181F3}"/>
            </a:ext>
          </a:extLst>
        </xdr:cNvPr>
        <xdr:cNvSpPr/>
      </xdr:nvSpPr>
      <xdr:spPr>
        <a:xfrm>
          <a:off x="533400" y="4210050"/>
          <a:ext cx="5038725" cy="857250"/>
        </a:xfrm>
        <a:prstGeom prst="roundRect">
          <a:avLst/>
        </a:prstGeom>
        <a:solidFill>
          <a:schemeClr val="accent3">
            <a:lumMod val="50000"/>
          </a:schemeClr>
        </a:solidFill>
        <a:ln w="25400" cap="flat" cmpd="sng" algn="ctr">
          <a:noFill/>
          <a:prstDash val="solid"/>
        </a:ln>
        <a:effectLst>
          <a:outerShdw blurRad="50800" dist="38100" dir="2700000" algn="tl" rotWithShape="0">
            <a:prstClr val="black">
              <a:alpha val="40000"/>
            </a:prstClr>
          </a:outerShdw>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solidFill>
                  <a:sysClr val="window" lastClr="FFFFFF"/>
                </a:solidFill>
              </a:ln>
              <a:solidFill>
                <a:sysClr val="window" lastClr="FFFFFF"/>
              </a:solidFill>
              <a:effectLst/>
              <a:uLnTx/>
              <a:uFillTx/>
              <a:latin typeface="Arial" panose="020B0604020202020204" pitchFamily="34" charset="0"/>
              <a:ea typeface="+mn-ea"/>
              <a:cs typeface="Arial" panose="020B0604020202020204" pitchFamily="34" charset="0"/>
            </a:rPr>
            <a:t>2. Redes de Articulación</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s-ES" sz="1300" b="0" i="0" u="none" strike="noStrike" kern="0" cap="none" spc="0" normalizeH="0" baseline="0" noProof="0">
              <a:ln>
                <a:solidFill>
                  <a:sysClr val="window" lastClr="FFFFFF"/>
                </a:solidFill>
              </a:ln>
              <a:solidFill>
                <a:sysClr val="window" lastClr="FFFFFF"/>
              </a:solidFill>
              <a:effectLst/>
              <a:uLnTx/>
              <a:uFillTx/>
              <a:latin typeface="Arial" panose="020B0604020202020204" pitchFamily="34" charset="0"/>
              <a:ea typeface="+mn-ea"/>
              <a:cs typeface="Arial" panose="020B0604020202020204" pitchFamily="34" charset="0"/>
            </a:rPr>
            <a:t>2.1. Redes Internas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s-ES" sz="1300" b="0" i="0" u="none" strike="noStrike" kern="0" cap="none" spc="0" normalizeH="0" baseline="0" noProof="0">
              <a:ln>
                <a:solidFill>
                  <a:sysClr val="window" lastClr="FFFFFF"/>
                </a:solidFill>
              </a:ln>
              <a:solidFill>
                <a:sysClr val="window" lastClr="FFFFFF"/>
              </a:solidFill>
              <a:effectLst/>
              <a:uLnTx/>
              <a:uFillTx/>
              <a:latin typeface="Arial" panose="020B0604020202020204" pitchFamily="34" charset="0"/>
              <a:ea typeface="+mn-ea"/>
              <a:cs typeface="Arial" panose="020B0604020202020204" pitchFamily="34" charset="0"/>
            </a:rPr>
            <a:t>2.2. Redes Externas</a:t>
          </a:r>
          <a:endParaRPr kumimoji="0" lang="es-ES" sz="1300" b="0" i="0" u="none" strike="noStrike" kern="0" cap="none"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2753903</xdr:colOff>
      <xdr:row>0</xdr:row>
      <xdr:rowOff>114300</xdr:rowOff>
    </xdr:from>
    <xdr:to>
      <xdr:col>7</xdr:col>
      <xdr:colOff>1114425</xdr:colOff>
      <xdr:row>7</xdr:row>
      <xdr:rowOff>55909</xdr:rowOff>
    </xdr:to>
    <xdr:grpSp>
      <xdr:nvGrpSpPr>
        <xdr:cNvPr id="2" name="Grupo 1" title="Logos UAE Cuerpo Oficial Bomberos de Bogotá y Alcaldía Mayor de Bogotá">
          <a:extLst>
            <a:ext uri="{FF2B5EF4-FFF2-40B4-BE49-F238E27FC236}">
              <a16:creationId xmlns:a16="http://schemas.microsoft.com/office/drawing/2014/main" id="{6EFF9F79-ED2D-4DC1-A083-60AB70DF507C}"/>
            </a:ext>
          </a:extLst>
        </xdr:cNvPr>
        <xdr:cNvGrpSpPr/>
      </xdr:nvGrpSpPr>
      <xdr:grpSpPr>
        <a:xfrm>
          <a:off x="8106953" y="114300"/>
          <a:ext cx="3437347" cy="1275109"/>
          <a:chOff x="9650003" y="114300"/>
          <a:chExt cx="5237572" cy="1084609"/>
        </a:xfrm>
      </xdr:grpSpPr>
      <xdr:pic>
        <xdr:nvPicPr>
          <xdr:cNvPr id="3" name="Imagen 2" title="Logos UAE Cuerpo Oficial Bomberos de Bogotá y Alcaldía Mayor de Bogotá">
            <a:extLst>
              <a:ext uri="{FF2B5EF4-FFF2-40B4-BE49-F238E27FC236}">
                <a16:creationId xmlns:a16="http://schemas.microsoft.com/office/drawing/2014/main" id="{AF0D0865-8CA2-3063-C10E-07F0C44DFD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02864" y="374197"/>
            <a:ext cx="2484711" cy="696199"/>
          </a:xfrm>
          <a:prstGeom prst="rect">
            <a:avLst/>
          </a:prstGeom>
        </xdr:spPr>
      </xdr:pic>
      <xdr:pic>
        <xdr:nvPicPr>
          <xdr:cNvPr id="4" name="Imagen 3" title="Logo UAE Cuerpo Oficial Bomberos de Bogotá">
            <a:extLst>
              <a:ext uri="{FF2B5EF4-FFF2-40B4-BE49-F238E27FC236}">
                <a16:creationId xmlns:a16="http://schemas.microsoft.com/office/drawing/2014/main" id="{9DE03245-66B4-743F-9D25-44AAC38375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650003" y="114300"/>
            <a:ext cx="2694398" cy="1084609"/>
          </a:xfrm>
          <a:prstGeom prst="rect">
            <a:avLst/>
          </a:prstGeom>
        </xdr:spPr>
      </xdr:pic>
    </xdr:grpSp>
    <xdr:clientData/>
  </xdr:twoCellAnchor>
  <xdr:twoCellAnchor>
    <xdr:from>
      <xdr:col>1</xdr:col>
      <xdr:colOff>66675</xdr:colOff>
      <xdr:row>0</xdr:row>
      <xdr:rowOff>189139</xdr:rowOff>
    </xdr:from>
    <xdr:to>
      <xdr:col>7</xdr:col>
      <xdr:colOff>1114424</xdr:colOff>
      <xdr:row>9</xdr:row>
      <xdr:rowOff>143085</xdr:rowOff>
    </xdr:to>
    <xdr:grpSp>
      <xdr:nvGrpSpPr>
        <xdr:cNvPr id="5" name="Grupo 4" descr="Encabezado con título, subtítulo, logo UAECOB y botones de inicio y siguiente" title="Imagen con componentes de título ">
          <a:extLst>
            <a:ext uri="{FF2B5EF4-FFF2-40B4-BE49-F238E27FC236}">
              <a16:creationId xmlns:a16="http://schemas.microsoft.com/office/drawing/2014/main" id="{CA0002FC-DC50-43CF-874E-53DCFF0A1852}"/>
            </a:ext>
          </a:extLst>
        </xdr:cNvPr>
        <xdr:cNvGrpSpPr/>
      </xdr:nvGrpSpPr>
      <xdr:grpSpPr>
        <a:xfrm>
          <a:off x="228600" y="189139"/>
          <a:ext cx="11315699" cy="1668446"/>
          <a:chOff x="238125" y="189139"/>
          <a:chExt cx="12992099" cy="1477946"/>
        </a:xfrm>
        <a:solidFill>
          <a:srgbClr val="FFA015"/>
        </a:solidFill>
      </xdr:grpSpPr>
      <xdr:sp macro="" textlink="">
        <xdr:nvSpPr>
          <xdr:cNvPr id="6" name="1 Rectángulo" title="Título: Componente 1: Gestión de Riesgos de Corrupción">
            <a:extLst>
              <a:ext uri="{FF2B5EF4-FFF2-40B4-BE49-F238E27FC236}">
                <a16:creationId xmlns:a16="http://schemas.microsoft.com/office/drawing/2014/main" id="{7B6B66B6-AA79-C901-6E77-FC0CE660DE54}"/>
              </a:ext>
            </a:extLst>
          </xdr:cNvPr>
          <xdr:cNvSpPr/>
        </xdr:nvSpPr>
        <xdr:spPr>
          <a:xfrm>
            <a:off x="238125" y="189139"/>
            <a:ext cx="7258050" cy="948418"/>
          </a:xfrm>
          <a:prstGeom prst="rec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lang="es-ES" sz="2500" b="1">
                <a:ln>
                  <a:solidFill>
                    <a:schemeClr val="bg1"/>
                  </a:solidFill>
                </a:ln>
                <a:solidFill>
                  <a:schemeClr val="lt1"/>
                </a:solidFill>
                <a:effectLst/>
                <a:latin typeface="+mn-lt"/>
                <a:ea typeface="+mn-ea"/>
                <a:cs typeface="+mn-cs"/>
              </a:rPr>
              <a:t>COMPONENTE 1.</a:t>
            </a:r>
            <a:r>
              <a:rPr lang="es-ES" sz="2500" b="1" baseline="0">
                <a:ln>
                  <a:solidFill>
                    <a:schemeClr val="bg1"/>
                  </a:solidFill>
                </a:ln>
                <a:solidFill>
                  <a:schemeClr val="lt1"/>
                </a:solidFill>
                <a:effectLst/>
                <a:latin typeface="+mn-lt"/>
                <a:ea typeface="+mn-ea"/>
                <a:cs typeface="+mn-cs"/>
              </a:rPr>
              <a:t> </a:t>
            </a:r>
            <a:r>
              <a:rPr lang="es-ES" sz="2500" b="1">
                <a:ln>
                  <a:solidFill>
                    <a:schemeClr val="bg1"/>
                  </a:solidFill>
                </a:ln>
                <a:solidFill>
                  <a:schemeClr val="lt1"/>
                </a:solidFill>
                <a:effectLst/>
                <a:latin typeface="+mn-lt"/>
                <a:ea typeface="+mn-ea"/>
                <a:cs typeface="+mn-cs"/>
              </a:rPr>
              <a:t>Gestión del Riesgo </a:t>
            </a:r>
            <a:endParaRPr lang="es-ES" sz="2500">
              <a:ln>
                <a:solidFill>
                  <a:schemeClr val="bg1"/>
                </a:solidFill>
              </a:ln>
              <a:effectLst/>
            </a:endParaRPr>
          </a:p>
        </xdr:txBody>
      </xdr:sp>
      <xdr:sp macro="" textlink="">
        <xdr:nvSpPr>
          <xdr:cNvPr id="7" name="4 Flecha derecha" title="Botón vínculo siguiente">
            <a:hlinkClick xmlns:r="http://schemas.openxmlformats.org/officeDocument/2006/relationships" r:id="rId3"/>
            <a:extLst>
              <a:ext uri="{FF2B5EF4-FFF2-40B4-BE49-F238E27FC236}">
                <a16:creationId xmlns:a16="http://schemas.microsoft.com/office/drawing/2014/main" id="{052EFCD3-A003-2EDF-F014-DBA623CF3017}"/>
              </a:ext>
            </a:extLst>
          </xdr:cNvPr>
          <xdr:cNvSpPr/>
        </xdr:nvSpPr>
        <xdr:spPr>
          <a:xfrm>
            <a:off x="12001500" y="1209675"/>
            <a:ext cx="1228724" cy="333375"/>
          </a:xfrm>
          <a:prstGeom prst="rightArrow">
            <a:avLst/>
          </a:prstGeom>
          <a:grp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n>
                  <a:solidFill>
                    <a:schemeClr val="bg1"/>
                  </a:solidFill>
                </a:ln>
              </a:rPr>
              <a:t>SIGUIENTE</a:t>
            </a:r>
          </a:p>
        </xdr:txBody>
      </xdr:sp>
      <xdr:pic>
        <xdr:nvPicPr>
          <xdr:cNvPr id="8" name="Imagen 7" title="Botón inicio">
            <a:hlinkClick xmlns:r="http://schemas.openxmlformats.org/officeDocument/2006/relationships" r:id="rId4"/>
            <a:extLst>
              <a:ext uri="{FF2B5EF4-FFF2-40B4-BE49-F238E27FC236}">
                <a16:creationId xmlns:a16="http://schemas.microsoft.com/office/drawing/2014/main" id="{EFDD8AA2-116B-80FA-587E-6126C3BD757B}"/>
              </a:ext>
            </a:extLst>
          </xdr:cNvPr>
          <xdr:cNvPicPr>
            <a:picLocks noChangeAspect="1"/>
          </xdr:cNvPicPr>
        </xdr:nvPicPr>
        <xdr:blipFill>
          <a:blip xmlns:r="http://schemas.openxmlformats.org/officeDocument/2006/relationships" r:embed="rId5" cstate="print">
            <a:biLevel thresh="75000"/>
            <a:extLst>
              <a:ext uri="{28A0092B-C50C-407E-A947-70E740481C1C}">
                <a14:useLocalDpi xmlns:a14="http://schemas.microsoft.com/office/drawing/2010/main" val="0"/>
              </a:ext>
            </a:extLst>
          </a:blip>
          <a:stretch>
            <a:fillRect/>
          </a:stretch>
        </xdr:blipFill>
        <xdr:spPr>
          <a:xfrm>
            <a:off x="314325" y="1181100"/>
            <a:ext cx="485985" cy="485985"/>
          </a:xfrm>
          <a:prstGeom prst="rect">
            <a:avLst/>
          </a:prstGeom>
          <a:grpFill/>
          <a:effectLst>
            <a:outerShdw blurRad="50800" dist="38100" dir="2700000" algn="tl" rotWithShape="0">
              <a:prstClr val="black">
                <a:alpha val="40000"/>
              </a:prstClr>
            </a:outerShdw>
          </a:effectLst>
        </xdr:spPr>
      </xdr:pic>
    </xdr:grpSp>
    <xdr:clientData/>
  </xdr:twoCellAnchor>
  <xdr:twoCellAnchor>
    <xdr:from>
      <xdr:col>1</xdr:col>
      <xdr:colOff>66674</xdr:colOff>
      <xdr:row>1</xdr:row>
      <xdr:rowOff>19050</xdr:rowOff>
    </xdr:from>
    <xdr:to>
      <xdr:col>3</xdr:col>
      <xdr:colOff>3162299</xdr:colOff>
      <xdr:row>2</xdr:row>
      <xdr:rowOff>104775</xdr:rowOff>
    </xdr:to>
    <xdr:sp macro="" textlink="">
      <xdr:nvSpPr>
        <xdr:cNvPr id="9" name="Rectángulo redondeado 8" title="Titulo Plan Anticorrupción y de atención al ciudadano 2022">
          <a:extLst>
            <a:ext uri="{FF2B5EF4-FFF2-40B4-BE49-F238E27FC236}">
              <a16:creationId xmlns:a16="http://schemas.microsoft.com/office/drawing/2014/main" id="{B30CFC95-3EB1-4D36-BFFF-EB5C4FB8C4A4}"/>
            </a:ext>
          </a:extLst>
        </xdr:cNvPr>
        <xdr:cNvSpPr/>
      </xdr:nvSpPr>
      <xdr:spPr>
        <a:xfrm>
          <a:off x="238124" y="209550"/>
          <a:ext cx="4486275" cy="276225"/>
        </a:xfrm>
        <a:prstGeom prst="roundRect">
          <a:avLst/>
        </a:prstGeom>
        <a:solidFill>
          <a:sysClr val="window" lastClr="FFFFFF"/>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200" b="1">
              <a:solidFill>
                <a:schemeClr val="accent3">
                  <a:lumMod val="50000"/>
                </a:schemeClr>
              </a:solidFill>
            </a:rPr>
            <a:t>PROGRAMA DE TRANSPARENCIA Y ÉTICA PÚBLICA 2026</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238124</xdr:colOff>
      <xdr:row>0</xdr:row>
      <xdr:rowOff>57150</xdr:rowOff>
    </xdr:from>
    <xdr:to>
      <xdr:col>7</xdr:col>
      <xdr:colOff>1065622</xdr:colOff>
      <xdr:row>5</xdr:row>
      <xdr:rowOff>445644</xdr:rowOff>
    </xdr:to>
    <xdr:grpSp>
      <xdr:nvGrpSpPr>
        <xdr:cNvPr id="2" name="Grupo 1" descr="Incluye logos UAE Cuerpo Oficial Bomberos de Bogotá y Alcaldía Mayor de Bogotá, botón de inicio, atrás y siguiente" title="Encabezado PAAC y componente transparencia y acceso a la información pública">
          <a:extLst>
            <a:ext uri="{FF2B5EF4-FFF2-40B4-BE49-F238E27FC236}">
              <a16:creationId xmlns:a16="http://schemas.microsoft.com/office/drawing/2014/main" id="{00000000-0008-0000-0500-000002000000}"/>
            </a:ext>
          </a:extLst>
        </xdr:cNvPr>
        <xdr:cNvGrpSpPr/>
      </xdr:nvGrpSpPr>
      <xdr:grpSpPr>
        <a:xfrm>
          <a:off x="228599" y="57150"/>
          <a:ext cx="13390973" cy="1083819"/>
          <a:chOff x="266699" y="57150"/>
          <a:chExt cx="14800673" cy="1474344"/>
        </a:xfrm>
      </xdr:grpSpPr>
      <xdr:sp macro="" textlink="">
        <xdr:nvSpPr>
          <xdr:cNvPr id="8" name="4 Flecha derecha">
            <a:hlinkClick xmlns:r="http://schemas.openxmlformats.org/officeDocument/2006/relationships" r:id="rId1"/>
            <a:extLst>
              <a:ext uri="{FF2B5EF4-FFF2-40B4-BE49-F238E27FC236}">
                <a16:creationId xmlns:a16="http://schemas.microsoft.com/office/drawing/2014/main" id="{00000000-0008-0000-0500-000008000000}"/>
              </a:ext>
            </a:extLst>
          </xdr:cNvPr>
          <xdr:cNvSpPr/>
        </xdr:nvSpPr>
        <xdr:spPr>
          <a:xfrm>
            <a:off x="10316998" y="1144311"/>
            <a:ext cx="932026" cy="365521"/>
          </a:xfrm>
          <a:prstGeom prst="rightArrow">
            <a:avLst/>
          </a:prstGeom>
          <a:solidFill>
            <a:schemeClr val="accent3">
              <a:lumMod val="50000"/>
            </a:schemeClr>
          </a:solidFill>
          <a:ln>
            <a:solidFill>
              <a:srgbClr val="008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SIGUIENTE</a:t>
            </a:r>
          </a:p>
        </xdr:txBody>
      </xdr:sp>
      <xdr:grpSp>
        <xdr:nvGrpSpPr>
          <xdr:cNvPr id="10" name="Grupo 9">
            <a:extLst>
              <a:ext uri="{FF2B5EF4-FFF2-40B4-BE49-F238E27FC236}">
                <a16:creationId xmlns:a16="http://schemas.microsoft.com/office/drawing/2014/main" id="{00000000-0008-0000-0500-00000A000000}"/>
              </a:ext>
            </a:extLst>
          </xdr:cNvPr>
          <xdr:cNvGrpSpPr/>
        </xdr:nvGrpSpPr>
        <xdr:grpSpPr>
          <a:xfrm>
            <a:off x="266699" y="198846"/>
            <a:ext cx="9542288" cy="873562"/>
            <a:chOff x="180975" y="274863"/>
            <a:chExt cx="7895999" cy="957943"/>
          </a:xfrm>
        </xdr:grpSpPr>
        <xdr:sp macro="" textlink="">
          <xdr:nvSpPr>
            <xdr:cNvPr id="13" name="1 Rectángulo">
              <a:extLst>
                <a:ext uri="{FF2B5EF4-FFF2-40B4-BE49-F238E27FC236}">
                  <a16:creationId xmlns:a16="http://schemas.microsoft.com/office/drawing/2014/main" id="{00000000-0008-0000-0500-00000D000000}"/>
                </a:ext>
              </a:extLst>
            </xdr:cNvPr>
            <xdr:cNvSpPr/>
          </xdr:nvSpPr>
          <xdr:spPr>
            <a:xfrm>
              <a:off x="180975" y="274863"/>
              <a:ext cx="7895999" cy="957943"/>
            </a:xfrm>
            <a:prstGeom prst="rect">
              <a:avLst/>
            </a:prstGeom>
            <a:solidFill>
              <a:schemeClr val="accent3">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r>
                <a:rPr lang="es-ES" sz="2500" b="1">
                  <a:solidFill>
                    <a:schemeClr val="lt1"/>
                  </a:solidFill>
                  <a:effectLst/>
                  <a:latin typeface="+mn-lt"/>
                  <a:ea typeface="+mn-ea"/>
                  <a:cs typeface="+mn-cs"/>
                </a:rPr>
                <a:t>COMPONENTE 2.</a:t>
              </a:r>
              <a:r>
                <a:rPr lang="es-ES" sz="2500" b="1" baseline="0">
                  <a:solidFill>
                    <a:schemeClr val="lt1"/>
                  </a:solidFill>
                  <a:effectLst/>
                  <a:latin typeface="+mn-lt"/>
                  <a:ea typeface="+mn-ea"/>
                  <a:cs typeface="+mn-cs"/>
                </a:rPr>
                <a:t> Redes de articulación</a:t>
              </a:r>
              <a:endParaRPr lang="es-ES" sz="2500">
                <a:effectLst/>
              </a:endParaRPr>
            </a:p>
          </xdr:txBody>
        </xdr:sp>
        <xdr:sp macro="" textlink="">
          <xdr:nvSpPr>
            <xdr:cNvPr id="14" name="Rectángulo redondeado 13">
              <a:extLst>
                <a:ext uri="{FF2B5EF4-FFF2-40B4-BE49-F238E27FC236}">
                  <a16:creationId xmlns:a16="http://schemas.microsoft.com/office/drawing/2014/main" id="{00000000-0008-0000-0500-00000E000000}"/>
                </a:ext>
              </a:extLst>
            </xdr:cNvPr>
            <xdr:cNvSpPr/>
          </xdr:nvSpPr>
          <xdr:spPr>
            <a:xfrm>
              <a:off x="180975" y="295275"/>
              <a:ext cx="3619500" cy="276225"/>
            </a:xfrm>
            <a:prstGeom prst="roundRect">
              <a:avLst/>
            </a:prstGeom>
            <a:solidFill>
              <a:sysClr val="window" lastClr="FFFFFF"/>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100" b="1">
                  <a:solidFill>
                    <a:schemeClr val="accent3">
                      <a:lumMod val="50000"/>
                    </a:schemeClr>
                  </a:solidFill>
                </a:rPr>
                <a:t>PROGRAMA DE TRANSPARENCIA Y ÉTICA PÚBLICA 2026</a:t>
              </a:r>
            </a:p>
            <a:p>
              <a:pPr algn="l"/>
              <a:endParaRPr lang="es-ES" sz="1100" b="1">
                <a:solidFill>
                  <a:schemeClr val="accent3">
                    <a:lumMod val="50000"/>
                  </a:schemeClr>
                </a:solidFill>
              </a:endParaRPr>
            </a:p>
          </xdr:txBody>
        </xdr:sp>
      </xdr:grpSp>
      <xdr:sp macro="" textlink="">
        <xdr:nvSpPr>
          <xdr:cNvPr id="11" name="Flecha derecha 10">
            <a:hlinkClick xmlns:r="http://schemas.openxmlformats.org/officeDocument/2006/relationships" r:id="rId2"/>
            <a:extLst>
              <a:ext uri="{FF2B5EF4-FFF2-40B4-BE49-F238E27FC236}">
                <a16:creationId xmlns:a16="http://schemas.microsoft.com/office/drawing/2014/main" id="{00000000-0008-0000-0500-00000B000000}"/>
              </a:ext>
            </a:extLst>
          </xdr:cNvPr>
          <xdr:cNvSpPr/>
        </xdr:nvSpPr>
        <xdr:spPr>
          <a:xfrm flipH="1">
            <a:off x="299046" y="1136530"/>
            <a:ext cx="914666" cy="379544"/>
          </a:xfrm>
          <a:prstGeom prst="rightArrow">
            <a:avLst/>
          </a:prstGeom>
          <a:solidFill>
            <a:schemeClr val="accent3">
              <a:lumMod val="50000"/>
            </a:schemeClr>
          </a:solidFill>
          <a:ln>
            <a:solidFill>
              <a:srgbClr val="008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a:t>ATRAS</a:t>
            </a:r>
          </a:p>
        </xdr:txBody>
      </xdr:sp>
      <xdr:pic>
        <xdr:nvPicPr>
          <xdr:cNvPr id="12" name="Imagen 11" title="Botón inicio">
            <a:hlinkClick xmlns:r="http://schemas.openxmlformats.org/officeDocument/2006/relationships" r:id="rId3"/>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4" cstate="print">
            <a:biLevel thresh="75000"/>
            <a:extLst>
              <a:ext uri="{28A0092B-C50C-407E-A947-70E740481C1C}">
                <a14:useLocalDpi xmlns:a14="http://schemas.microsoft.com/office/drawing/2010/main" val="0"/>
              </a:ext>
            </a:extLst>
          </a:blip>
          <a:stretch>
            <a:fillRect/>
          </a:stretch>
        </xdr:blipFill>
        <xdr:spPr>
          <a:xfrm>
            <a:off x="1364771" y="1089094"/>
            <a:ext cx="369162" cy="442400"/>
          </a:xfrm>
          <a:prstGeom prst="rect">
            <a:avLst/>
          </a:prstGeom>
          <a:effectLst>
            <a:outerShdw blurRad="50800" dist="38100" dir="2700000" algn="tl" rotWithShape="0">
              <a:prstClr val="black">
                <a:alpha val="40000"/>
              </a:prstClr>
            </a:outerShdw>
          </a:effectLst>
        </xdr:spPr>
      </xdr:pic>
      <xdr:grpSp>
        <xdr:nvGrpSpPr>
          <xdr:cNvPr id="17" name="Grupo 16">
            <a:extLst>
              <a:ext uri="{FF2B5EF4-FFF2-40B4-BE49-F238E27FC236}">
                <a16:creationId xmlns:a16="http://schemas.microsoft.com/office/drawing/2014/main" id="{00000000-0008-0000-0500-000011000000}"/>
              </a:ext>
            </a:extLst>
          </xdr:cNvPr>
          <xdr:cNvGrpSpPr/>
        </xdr:nvGrpSpPr>
        <xdr:grpSpPr>
          <a:xfrm>
            <a:off x="9829800" y="57150"/>
            <a:ext cx="5237572" cy="1073637"/>
            <a:chOff x="9650003" y="114300"/>
            <a:chExt cx="5237572" cy="1073637"/>
          </a:xfrm>
        </xdr:grpSpPr>
        <xdr:pic>
          <xdr:nvPicPr>
            <xdr:cNvPr id="18" name="Imagen 17" title="Logo Alcaldía Mayor de Bogotá">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402864" y="374197"/>
              <a:ext cx="2484711" cy="696199"/>
            </a:xfrm>
            <a:prstGeom prst="rect">
              <a:avLst/>
            </a:prstGeom>
          </xdr:spPr>
        </xdr:pic>
        <xdr:pic>
          <xdr:nvPicPr>
            <xdr:cNvPr id="19" name="Imagen 18" title="Logo UAE Cuerpo Oficial Bomberos de Bogotá">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650003" y="114300"/>
              <a:ext cx="2694398" cy="1073637"/>
            </a:xfrm>
            <a:prstGeom prst="rect">
              <a:avLst/>
            </a:prstGeom>
          </xdr:spPr>
        </xdr:pic>
      </xdr:grp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761999</xdr:colOff>
      <xdr:row>1</xdr:row>
      <xdr:rowOff>85726</xdr:rowOff>
    </xdr:from>
    <xdr:to>
      <xdr:col>7</xdr:col>
      <xdr:colOff>1971675</xdr:colOff>
      <xdr:row>4</xdr:row>
      <xdr:rowOff>104776</xdr:rowOff>
    </xdr:to>
    <xdr:sp macro="" textlink="">
      <xdr:nvSpPr>
        <xdr:cNvPr id="2" name="1 Rectángulo">
          <a:extLst>
            <a:ext uri="{FF2B5EF4-FFF2-40B4-BE49-F238E27FC236}">
              <a16:creationId xmlns:a16="http://schemas.microsoft.com/office/drawing/2014/main" id="{00000000-0008-0000-0800-000002000000}"/>
            </a:ext>
          </a:extLst>
        </xdr:cNvPr>
        <xdr:cNvSpPr/>
      </xdr:nvSpPr>
      <xdr:spPr>
        <a:xfrm>
          <a:off x="761999" y="276226"/>
          <a:ext cx="10401301" cy="590550"/>
        </a:xfrm>
        <a:prstGeom prst="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2400">
              <a:solidFill>
                <a:schemeClr val="lt1"/>
              </a:solidFill>
              <a:effectLst/>
              <a:latin typeface="+mn-lt"/>
              <a:ea typeface="+mn-ea"/>
              <a:cs typeface="+mn-cs"/>
            </a:rPr>
            <a:t>PLAN DE PARTICIPACIÓN</a:t>
          </a:r>
          <a:r>
            <a:rPr lang="es-CO" sz="2400" baseline="0">
              <a:solidFill>
                <a:schemeClr val="lt1"/>
              </a:solidFill>
              <a:effectLst/>
              <a:latin typeface="+mn-lt"/>
              <a:ea typeface="+mn-ea"/>
              <a:cs typeface="+mn-cs"/>
            </a:rPr>
            <a:t> CIUDADANA </a:t>
          </a:r>
          <a:r>
            <a:rPr lang="es-CO" sz="2400">
              <a:solidFill>
                <a:schemeClr val="lt1"/>
              </a:solidFill>
              <a:effectLst/>
              <a:latin typeface="+mn-lt"/>
              <a:ea typeface="+mn-ea"/>
              <a:cs typeface="+mn-cs"/>
            </a:rPr>
            <a:t>2019 - </a:t>
          </a:r>
          <a:r>
            <a:rPr lang="es-CO" sz="2400">
              <a:solidFill>
                <a:srgbClr val="FFFF00"/>
              </a:solidFill>
              <a:effectLst/>
              <a:latin typeface="+mn-lt"/>
              <a:ea typeface="+mn-ea"/>
              <a:cs typeface="+mn-cs"/>
            </a:rPr>
            <a:t>Captura de Información</a:t>
          </a:r>
          <a:endParaRPr lang="es-CO" sz="2400">
            <a:solidFill>
              <a:srgbClr val="FFFF00"/>
            </a:solidFill>
            <a:effectLst/>
          </a:endParaRPr>
        </a:p>
      </xdr:txBody>
    </xdr:sp>
    <xdr:clientData/>
  </xdr:twoCellAnchor>
  <xdr:twoCellAnchor editAs="oneCell">
    <xdr:from>
      <xdr:col>0</xdr:col>
      <xdr:colOff>695325</xdr:colOff>
      <xdr:row>40</xdr:row>
      <xdr:rowOff>104775</xdr:rowOff>
    </xdr:from>
    <xdr:to>
      <xdr:col>3</xdr:col>
      <xdr:colOff>371475</xdr:colOff>
      <xdr:row>46</xdr:row>
      <xdr:rowOff>132790</xdr:rowOff>
    </xdr:to>
    <xdr:pic>
      <xdr:nvPicPr>
        <xdr:cNvPr id="3" name="2 Imagen">
          <a:extLst>
            <a:ext uri="{FF2B5EF4-FFF2-40B4-BE49-F238E27FC236}">
              <a16:creationId xmlns:a16="http://schemas.microsoft.com/office/drawing/2014/main" id="{00000000-0008-0000-0800-000003000000}"/>
            </a:ext>
          </a:extLst>
        </xdr:cNvPr>
        <xdr:cNvPicPr/>
      </xdr:nvPicPr>
      <xdr:blipFill rotWithShape="1">
        <a:blip xmlns:r="http://schemas.openxmlformats.org/officeDocument/2006/relationships" r:embed="rId1" cstate="print"/>
        <a:srcRect l="18401" t="29002" r="32118" b="44071"/>
        <a:stretch/>
      </xdr:blipFill>
      <xdr:spPr bwMode="auto">
        <a:xfrm>
          <a:off x="695325" y="12934950"/>
          <a:ext cx="5495925" cy="122816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9525</xdr:colOff>
      <xdr:row>1</xdr:row>
      <xdr:rowOff>90621</xdr:rowOff>
    </xdr:from>
    <xdr:to>
      <xdr:col>10</xdr:col>
      <xdr:colOff>287203</xdr:colOff>
      <xdr:row>4</xdr:row>
      <xdr:rowOff>122028</xdr:rowOff>
    </xdr:to>
    <xdr:pic>
      <xdr:nvPicPr>
        <xdr:cNvPr id="4" name="3 Imagen">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10975" y="281121"/>
          <a:ext cx="5097328" cy="602907"/>
        </a:xfrm>
        <a:prstGeom prst="rect">
          <a:avLst/>
        </a:prstGeom>
      </xdr:spPr>
    </xdr:pic>
    <xdr:clientData/>
  </xdr:twoCellAnchor>
  <xdr:twoCellAnchor>
    <xdr:from>
      <xdr:col>5</xdr:col>
      <xdr:colOff>114300</xdr:colOff>
      <xdr:row>5</xdr:row>
      <xdr:rowOff>142875</xdr:rowOff>
    </xdr:from>
    <xdr:to>
      <xdr:col>7</xdr:col>
      <xdr:colOff>971550</xdr:colOff>
      <xdr:row>6</xdr:row>
      <xdr:rowOff>180975</xdr:rowOff>
    </xdr:to>
    <xdr:sp macro="" textlink="">
      <xdr:nvSpPr>
        <xdr:cNvPr id="5" name="4 Rectángulo redondeado">
          <a:hlinkClick xmlns:r="http://schemas.openxmlformats.org/officeDocument/2006/relationships" r:id="rId3"/>
          <a:extLst>
            <a:ext uri="{FF2B5EF4-FFF2-40B4-BE49-F238E27FC236}">
              <a16:creationId xmlns:a16="http://schemas.microsoft.com/office/drawing/2014/main" id="{00000000-0008-0000-0800-000005000000}"/>
            </a:ext>
          </a:extLst>
        </xdr:cNvPr>
        <xdr:cNvSpPr/>
      </xdr:nvSpPr>
      <xdr:spPr>
        <a:xfrm>
          <a:off x="8724900" y="1095375"/>
          <a:ext cx="1438275" cy="228600"/>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l"/>
          <a:r>
            <a:rPr lang="es-CO" sz="1200"/>
            <a:t>Clic</a:t>
          </a:r>
          <a:r>
            <a:rPr lang="es-CO" sz="1200" baseline="0"/>
            <a:t> para regresar</a:t>
          </a:r>
          <a:endParaRPr lang="es-CO" sz="12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0</xdr:rowOff>
    </xdr:from>
    <xdr:ext cx="5168165" cy="683907"/>
    <xdr:pic>
      <xdr:nvPicPr>
        <xdr:cNvPr id="2" name="1 Imagen">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 r="-1048"/>
        <a:stretch/>
      </xdr:blipFill>
      <xdr:spPr>
        <a:xfrm>
          <a:off x="390525" y="0"/>
          <a:ext cx="5168165" cy="683907"/>
        </a:xfrm>
        <a:prstGeom prst="rect">
          <a:avLst/>
        </a:prstGeom>
      </xdr:spPr>
    </xdr:pic>
    <xdr:clientData/>
  </xdr:oneCellAnchor>
  <xdr:twoCellAnchor>
    <xdr:from>
      <xdr:col>2</xdr:col>
      <xdr:colOff>3876676</xdr:colOff>
      <xdr:row>4</xdr:row>
      <xdr:rowOff>38101</xdr:rowOff>
    </xdr:from>
    <xdr:to>
      <xdr:col>3</xdr:col>
      <xdr:colOff>1981200</xdr:colOff>
      <xdr:row>5</xdr:row>
      <xdr:rowOff>95251</xdr:rowOff>
    </xdr:to>
    <xdr:sp macro="" textlink="">
      <xdr:nvSpPr>
        <xdr:cNvPr id="3" name="2 Rectángulo redondeado">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5048251" y="800101"/>
          <a:ext cx="2000249" cy="2476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t>CLIC</a:t>
          </a:r>
          <a:r>
            <a:rPr lang="es-CO" sz="1100" b="1" baseline="0"/>
            <a:t> = Plan de acción 2018</a:t>
          </a:r>
          <a:endParaRPr lang="es-CO" sz="11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257173</xdr:colOff>
      <xdr:row>0</xdr:row>
      <xdr:rowOff>74651</xdr:rowOff>
    </xdr:from>
    <xdr:to>
      <xdr:col>7</xdr:col>
      <xdr:colOff>852819</xdr:colOff>
      <xdr:row>6</xdr:row>
      <xdr:rowOff>540106</xdr:rowOff>
    </xdr:to>
    <xdr:grpSp>
      <xdr:nvGrpSpPr>
        <xdr:cNvPr id="2" name="Grupo 1" descr="Incluye logos UAE Cuerpo Oficial Bomberos de Bogotá y Alcaldía Mayor de Bogotá, botón de inicio, atrás y siguiente" title="Encabezado título PAAC y componente rendición de cuentas">
          <a:extLst>
            <a:ext uri="{FF2B5EF4-FFF2-40B4-BE49-F238E27FC236}">
              <a16:creationId xmlns:a16="http://schemas.microsoft.com/office/drawing/2014/main" id="{62D3A6A2-15BC-4AE5-9EE1-49393539858E}"/>
            </a:ext>
          </a:extLst>
        </xdr:cNvPr>
        <xdr:cNvGrpSpPr/>
      </xdr:nvGrpSpPr>
      <xdr:grpSpPr>
        <a:xfrm>
          <a:off x="257173" y="74651"/>
          <a:ext cx="10501646" cy="1256030"/>
          <a:chOff x="257174" y="63384"/>
          <a:chExt cx="10181843" cy="1608920"/>
        </a:xfrm>
      </xdr:grpSpPr>
      <xdr:grpSp>
        <xdr:nvGrpSpPr>
          <xdr:cNvPr id="3" name="Grupo 2">
            <a:extLst>
              <a:ext uri="{FF2B5EF4-FFF2-40B4-BE49-F238E27FC236}">
                <a16:creationId xmlns:a16="http://schemas.microsoft.com/office/drawing/2014/main" id="{BC71638E-A621-20B9-DF78-881A65376672}"/>
              </a:ext>
            </a:extLst>
          </xdr:cNvPr>
          <xdr:cNvGrpSpPr/>
        </xdr:nvGrpSpPr>
        <xdr:grpSpPr>
          <a:xfrm>
            <a:off x="5875558" y="63384"/>
            <a:ext cx="4535524" cy="1094134"/>
            <a:chOff x="7332139" y="92153"/>
            <a:chExt cx="5150060" cy="1084609"/>
          </a:xfrm>
        </xdr:grpSpPr>
        <xdr:pic>
          <xdr:nvPicPr>
            <xdr:cNvPr id="9" name="Imagen 8" title="Logo Alcaldía Mayor de Bogotá">
              <a:extLst>
                <a:ext uri="{FF2B5EF4-FFF2-40B4-BE49-F238E27FC236}">
                  <a16:creationId xmlns:a16="http://schemas.microsoft.com/office/drawing/2014/main" id="{A629E95E-99B3-9A05-E674-D32C771B33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97488" y="318827"/>
              <a:ext cx="2484711" cy="696199"/>
            </a:xfrm>
            <a:prstGeom prst="rect">
              <a:avLst/>
            </a:prstGeom>
          </xdr:spPr>
        </xdr:pic>
        <xdr:pic>
          <xdr:nvPicPr>
            <xdr:cNvPr id="10" name="Imagen 9" title="Logo UAE Cuerpo Oficial Bomberos de Bogotá">
              <a:extLst>
                <a:ext uri="{FF2B5EF4-FFF2-40B4-BE49-F238E27FC236}">
                  <a16:creationId xmlns:a16="http://schemas.microsoft.com/office/drawing/2014/main" id="{067DCDA0-D4C4-6C6A-598D-31878F1B4D4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32139" y="92153"/>
              <a:ext cx="2694398" cy="1084609"/>
            </a:xfrm>
            <a:prstGeom prst="rect">
              <a:avLst/>
            </a:prstGeom>
          </xdr:spPr>
        </xdr:pic>
      </xdr:grpSp>
      <xdr:sp macro="" textlink="">
        <xdr:nvSpPr>
          <xdr:cNvPr id="4" name="4 Flecha derecha">
            <a:hlinkClick xmlns:r="http://schemas.openxmlformats.org/officeDocument/2006/relationships" r:id="rId3"/>
            <a:extLst>
              <a:ext uri="{FF2B5EF4-FFF2-40B4-BE49-F238E27FC236}">
                <a16:creationId xmlns:a16="http://schemas.microsoft.com/office/drawing/2014/main" id="{D77F5BF7-10AB-9526-6E30-2219EA973EA9}"/>
              </a:ext>
            </a:extLst>
          </xdr:cNvPr>
          <xdr:cNvSpPr/>
        </xdr:nvSpPr>
        <xdr:spPr>
          <a:xfrm>
            <a:off x="9359871" y="1271695"/>
            <a:ext cx="1079146" cy="400609"/>
          </a:xfrm>
          <a:prstGeom prst="rightArrow">
            <a:avLst/>
          </a:prstGeom>
          <a:solidFill>
            <a:schemeClr val="accent3">
              <a:lumMod val="50000"/>
            </a:schemeClr>
          </a:solidFill>
          <a:ln>
            <a:solidFill>
              <a:srgbClr val="008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SIGUIENTE</a:t>
            </a:r>
          </a:p>
        </xdr:txBody>
      </xdr:sp>
      <xdr:grpSp>
        <xdr:nvGrpSpPr>
          <xdr:cNvPr id="5" name="Grupo 4">
            <a:extLst>
              <a:ext uri="{FF2B5EF4-FFF2-40B4-BE49-F238E27FC236}">
                <a16:creationId xmlns:a16="http://schemas.microsoft.com/office/drawing/2014/main" id="{C4C5D0E8-77D7-2BCC-36FE-876187965A36}"/>
              </a:ext>
            </a:extLst>
          </xdr:cNvPr>
          <xdr:cNvGrpSpPr/>
        </xdr:nvGrpSpPr>
        <xdr:grpSpPr>
          <a:xfrm>
            <a:off x="257174" y="179612"/>
            <a:ext cx="5572771" cy="1460578"/>
            <a:chOff x="179293" y="198662"/>
            <a:chExt cx="6336140" cy="1463940"/>
          </a:xfrm>
        </xdr:grpSpPr>
        <xdr:sp macro="" textlink="">
          <xdr:nvSpPr>
            <xdr:cNvPr id="6" name="1 Rectángulo" title="Componente 3 Rendición de cuentas">
              <a:extLst>
                <a:ext uri="{FF2B5EF4-FFF2-40B4-BE49-F238E27FC236}">
                  <a16:creationId xmlns:a16="http://schemas.microsoft.com/office/drawing/2014/main" id="{27A88BA3-B6CC-091D-C0A4-AA86C3CA6124}"/>
                </a:ext>
              </a:extLst>
            </xdr:cNvPr>
            <xdr:cNvSpPr/>
          </xdr:nvSpPr>
          <xdr:spPr>
            <a:xfrm>
              <a:off x="179293" y="198662"/>
              <a:ext cx="6336140" cy="959624"/>
            </a:xfrm>
            <a:prstGeom prst="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l" defTabSz="914400" eaLnBrk="1" fontAlgn="auto" latinLnBrk="0" hangingPunct="1">
                <a:lnSpc>
                  <a:spcPct val="100000"/>
                </a:lnSpc>
                <a:spcBef>
                  <a:spcPts val="0"/>
                </a:spcBef>
                <a:spcAft>
                  <a:spcPts val="0"/>
                </a:spcAft>
                <a:buClrTx/>
                <a:buSzTx/>
                <a:buFontTx/>
                <a:buNone/>
                <a:tabLst/>
                <a:defRPr/>
              </a:pPr>
              <a:r>
                <a:rPr lang="es-ES" sz="2500" b="1" baseline="0">
                  <a:solidFill>
                    <a:schemeClr val="bg1"/>
                  </a:solidFill>
                  <a:latin typeface="Arial" panose="020B0604020202020204" pitchFamily="34" charset="0"/>
                  <a:ea typeface="+mn-ea"/>
                  <a:cs typeface="Arial" panose="020B0604020202020204" pitchFamily="34" charset="0"/>
                </a:rPr>
                <a:t>COMPONENTE 3. Cultura de legalidad y Estado Abierto</a:t>
              </a:r>
            </a:p>
          </xdr:txBody>
        </xdr:sp>
        <xdr:sp macro="" textlink="">
          <xdr:nvSpPr>
            <xdr:cNvPr id="7" name="Flecha derecha 10">
              <a:hlinkClick xmlns:r="http://schemas.openxmlformats.org/officeDocument/2006/relationships" r:id="rId4"/>
              <a:extLst>
                <a:ext uri="{FF2B5EF4-FFF2-40B4-BE49-F238E27FC236}">
                  <a16:creationId xmlns:a16="http://schemas.microsoft.com/office/drawing/2014/main" id="{53BDE522-833C-B788-BBF5-3A39C4B1B69E}"/>
                </a:ext>
              </a:extLst>
            </xdr:cNvPr>
            <xdr:cNvSpPr/>
          </xdr:nvSpPr>
          <xdr:spPr>
            <a:xfrm flipH="1">
              <a:off x="221876" y="1228727"/>
              <a:ext cx="1204115" cy="416936"/>
            </a:xfrm>
            <a:prstGeom prst="rightArrow">
              <a:avLst/>
            </a:prstGeom>
            <a:solidFill>
              <a:schemeClr val="accent3">
                <a:lumMod val="50000"/>
              </a:schemeClr>
            </a:solidFill>
            <a:ln>
              <a:solidFill>
                <a:srgbClr val="008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a:t>ATRAS</a:t>
              </a:r>
            </a:p>
          </xdr:txBody>
        </xdr:sp>
        <xdr:pic>
          <xdr:nvPicPr>
            <xdr:cNvPr id="8" name="Imagen 7" title="Botón inicio">
              <a:hlinkClick xmlns:r="http://schemas.openxmlformats.org/officeDocument/2006/relationships" r:id="rId5"/>
              <a:extLst>
                <a:ext uri="{FF2B5EF4-FFF2-40B4-BE49-F238E27FC236}">
                  <a16:creationId xmlns:a16="http://schemas.microsoft.com/office/drawing/2014/main" id="{00EE0D9D-670D-CD96-E00A-378C80A5EA83}"/>
                </a:ext>
              </a:extLst>
            </xdr:cNvPr>
            <xdr:cNvPicPr>
              <a:picLocks noChangeAspect="1"/>
            </xdr:cNvPicPr>
          </xdr:nvPicPr>
          <xdr:blipFill>
            <a:blip xmlns:r="http://schemas.openxmlformats.org/officeDocument/2006/relationships" r:embed="rId6" cstate="print">
              <a:biLevel thresh="75000"/>
              <a:extLst>
                <a:ext uri="{28A0092B-C50C-407E-A947-70E740481C1C}">
                  <a14:useLocalDpi xmlns:a14="http://schemas.microsoft.com/office/drawing/2010/main" val="0"/>
                </a:ext>
              </a:extLst>
            </a:blip>
            <a:stretch>
              <a:fillRect/>
            </a:stretch>
          </xdr:blipFill>
          <xdr:spPr>
            <a:xfrm>
              <a:off x="1624854" y="1176617"/>
              <a:ext cx="485985" cy="485985"/>
            </a:xfrm>
            <a:prstGeom prst="rect">
              <a:avLst/>
            </a:prstGeom>
            <a:solidFill>
              <a:schemeClr val="bg1"/>
            </a:solidFill>
            <a:effectLst>
              <a:outerShdw blurRad="50800" dist="38100" dir="2700000" algn="tl" rotWithShape="0">
                <a:prstClr val="black">
                  <a:alpha val="40000"/>
                </a:prstClr>
              </a:outerShdw>
            </a:effectLst>
          </xdr:spPr>
        </xdr:pic>
      </xdr:grpSp>
    </xdr:grpSp>
    <xdr:clientData/>
  </xdr:twoCellAnchor>
  <xdr:twoCellAnchor>
    <xdr:from>
      <xdr:col>0</xdr:col>
      <xdr:colOff>257175</xdr:colOff>
      <xdr:row>0</xdr:row>
      <xdr:rowOff>85725</xdr:rowOff>
    </xdr:from>
    <xdr:to>
      <xdr:col>3</xdr:col>
      <xdr:colOff>2196066</xdr:colOff>
      <xdr:row>1</xdr:row>
      <xdr:rowOff>173665</xdr:rowOff>
    </xdr:to>
    <xdr:sp macro="" textlink="">
      <xdr:nvSpPr>
        <xdr:cNvPr id="11" name="Rectángulo redondeado 16" title="Titulo Plan Anticorrupción y de atención al ciudadano 2022">
          <a:extLst>
            <a:ext uri="{FF2B5EF4-FFF2-40B4-BE49-F238E27FC236}">
              <a16:creationId xmlns:a16="http://schemas.microsoft.com/office/drawing/2014/main" id="{5E8304A5-3409-4AEE-9D75-D4A1B332EDD5}"/>
            </a:ext>
          </a:extLst>
        </xdr:cNvPr>
        <xdr:cNvSpPr/>
      </xdr:nvSpPr>
      <xdr:spPr>
        <a:xfrm>
          <a:off x="257175" y="85725"/>
          <a:ext cx="4491591" cy="278440"/>
        </a:xfrm>
        <a:prstGeom prst="roundRect">
          <a:avLst/>
        </a:prstGeom>
        <a:solidFill>
          <a:sysClr val="window" lastClr="FFFFFF"/>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200" b="1">
              <a:solidFill>
                <a:schemeClr val="accent3">
                  <a:lumMod val="50000"/>
                </a:schemeClr>
              </a:solidFill>
            </a:rPr>
            <a:t>PROGRAMA</a:t>
          </a:r>
          <a:r>
            <a:rPr lang="es-ES" sz="1200" b="1" baseline="0">
              <a:solidFill>
                <a:schemeClr val="accent3">
                  <a:lumMod val="50000"/>
                </a:schemeClr>
              </a:solidFill>
            </a:rPr>
            <a:t> DE TRANSPARENCIA Y ÉTICA PÚBLICA </a:t>
          </a:r>
          <a:r>
            <a:rPr lang="es-ES" sz="1200" b="1">
              <a:solidFill>
                <a:schemeClr val="accent3">
                  <a:lumMod val="50000"/>
                </a:schemeClr>
              </a:solidFill>
            </a:rPr>
            <a:t>2026</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400050</xdr:colOff>
      <xdr:row>0</xdr:row>
      <xdr:rowOff>85725</xdr:rowOff>
    </xdr:from>
    <xdr:to>
      <xdr:col>7</xdr:col>
      <xdr:colOff>1843198</xdr:colOff>
      <xdr:row>6</xdr:row>
      <xdr:rowOff>497190</xdr:rowOff>
    </xdr:to>
    <xdr:grpSp>
      <xdr:nvGrpSpPr>
        <xdr:cNvPr id="2" name="Grupo 1" descr="Incluye logos UAE Cuerpo Oficial Bomberos de Bogotá y Alcaldía Mayor de Bogotá, botón de inicio, atrás y siguiente" title="Encabezado título PAAC y Componente Mecanismos para mejorar el servicio a la ciudadanía">
          <a:extLst>
            <a:ext uri="{FF2B5EF4-FFF2-40B4-BE49-F238E27FC236}">
              <a16:creationId xmlns:a16="http://schemas.microsoft.com/office/drawing/2014/main" id="{5F243AD1-2710-4F50-9654-DC7BC96AA601}"/>
            </a:ext>
          </a:extLst>
        </xdr:cNvPr>
        <xdr:cNvGrpSpPr/>
      </xdr:nvGrpSpPr>
      <xdr:grpSpPr>
        <a:xfrm>
          <a:off x="400050" y="85725"/>
          <a:ext cx="14787673" cy="1249665"/>
          <a:chOff x="180975" y="104775"/>
          <a:chExt cx="15143118" cy="1554465"/>
        </a:xfrm>
      </xdr:grpSpPr>
      <xdr:grpSp>
        <xdr:nvGrpSpPr>
          <xdr:cNvPr id="3" name="Grupo 2">
            <a:extLst>
              <a:ext uri="{FF2B5EF4-FFF2-40B4-BE49-F238E27FC236}">
                <a16:creationId xmlns:a16="http://schemas.microsoft.com/office/drawing/2014/main" id="{559BADB9-048B-F9BE-547A-E72549339EC7}"/>
              </a:ext>
            </a:extLst>
          </xdr:cNvPr>
          <xdr:cNvGrpSpPr/>
        </xdr:nvGrpSpPr>
        <xdr:grpSpPr>
          <a:xfrm>
            <a:off x="10086521" y="104775"/>
            <a:ext cx="5237572" cy="1094134"/>
            <a:chOff x="10858046" y="114300"/>
            <a:chExt cx="5237572" cy="1084609"/>
          </a:xfrm>
        </xdr:grpSpPr>
        <xdr:pic>
          <xdr:nvPicPr>
            <xdr:cNvPr id="9" name="Imagen 8" descr="Incluye logos UAE Cuerpo Oficial Bomberos de Bogotá y Alcaldía Mayor de Bogotá, botón de inicio, atrás y siguiente" title="Encabezado título PAAC y componente mecanismos para mejorar el servicio a la ciudadanía">
              <a:extLst>
                <a:ext uri="{FF2B5EF4-FFF2-40B4-BE49-F238E27FC236}">
                  <a16:creationId xmlns:a16="http://schemas.microsoft.com/office/drawing/2014/main" id="{2F8BC288-CD00-DF93-D628-82A1C1B436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10907" y="374197"/>
              <a:ext cx="2484711" cy="696199"/>
            </a:xfrm>
            <a:prstGeom prst="rect">
              <a:avLst/>
            </a:prstGeom>
          </xdr:spPr>
        </xdr:pic>
        <xdr:pic>
          <xdr:nvPicPr>
            <xdr:cNvPr id="10" name="Imagen 9" title="Logo UAE Cuerpo Oficial Bomberos de Bogotá">
              <a:extLst>
                <a:ext uri="{FF2B5EF4-FFF2-40B4-BE49-F238E27FC236}">
                  <a16:creationId xmlns:a16="http://schemas.microsoft.com/office/drawing/2014/main" id="{609DEA71-2122-27A6-A91C-76C6A433551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58046" y="114300"/>
              <a:ext cx="2694398" cy="1084609"/>
            </a:xfrm>
            <a:prstGeom prst="rect">
              <a:avLst/>
            </a:prstGeom>
          </xdr:spPr>
        </xdr:pic>
      </xdr:grpSp>
      <xdr:sp macro="" textlink="">
        <xdr:nvSpPr>
          <xdr:cNvPr id="4" name="4 Flecha derecha">
            <a:hlinkClick xmlns:r="http://schemas.openxmlformats.org/officeDocument/2006/relationships" r:id="rId3"/>
            <a:extLst>
              <a:ext uri="{FF2B5EF4-FFF2-40B4-BE49-F238E27FC236}">
                <a16:creationId xmlns:a16="http://schemas.microsoft.com/office/drawing/2014/main" id="{0131C5E9-95EB-0F1A-D488-08D0A52FF694}"/>
              </a:ext>
            </a:extLst>
          </xdr:cNvPr>
          <xdr:cNvSpPr/>
        </xdr:nvSpPr>
        <xdr:spPr>
          <a:xfrm>
            <a:off x="13394391" y="1234889"/>
            <a:ext cx="1225362" cy="400609"/>
          </a:xfrm>
          <a:prstGeom prst="rightArrow">
            <a:avLst/>
          </a:prstGeom>
          <a:solidFill>
            <a:schemeClr val="accent3">
              <a:lumMod val="50000"/>
            </a:schemeClr>
          </a:solidFill>
          <a:ln>
            <a:solidFill>
              <a:srgbClr val="008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SIGUIENTE</a:t>
            </a:r>
          </a:p>
        </xdr:txBody>
      </xdr:sp>
      <xdr:grpSp>
        <xdr:nvGrpSpPr>
          <xdr:cNvPr id="5" name="Grupo 4">
            <a:extLst>
              <a:ext uri="{FF2B5EF4-FFF2-40B4-BE49-F238E27FC236}">
                <a16:creationId xmlns:a16="http://schemas.microsoft.com/office/drawing/2014/main" id="{BED67943-F536-07F3-42AF-427365A9B55C}"/>
              </a:ext>
            </a:extLst>
          </xdr:cNvPr>
          <xdr:cNvGrpSpPr/>
        </xdr:nvGrpSpPr>
        <xdr:grpSpPr>
          <a:xfrm>
            <a:off x="180975" y="198663"/>
            <a:ext cx="9400086" cy="1460577"/>
            <a:chOff x="179294" y="198663"/>
            <a:chExt cx="9412417" cy="1463939"/>
          </a:xfrm>
        </xdr:grpSpPr>
        <xdr:sp macro="" textlink="">
          <xdr:nvSpPr>
            <xdr:cNvPr id="6" name="1 Rectángulo" descr="Título" title="COMPONENTE 4. Mecanismos para Mejorar el Servicio a la Ciudadanía">
              <a:extLst>
                <a:ext uri="{FF2B5EF4-FFF2-40B4-BE49-F238E27FC236}">
                  <a16:creationId xmlns:a16="http://schemas.microsoft.com/office/drawing/2014/main" id="{636C9607-088A-313C-7A6F-BF7B6B364814}"/>
                </a:ext>
              </a:extLst>
            </xdr:cNvPr>
            <xdr:cNvSpPr/>
          </xdr:nvSpPr>
          <xdr:spPr>
            <a:xfrm>
              <a:off x="179294" y="198663"/>
              <a:ext cx="9412417" cy="959624"/>
            </a:xfrm>
            <a:prstGeom prst="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l" defTabSz="914400" eaLnBrk="1" fontAlgn="auto" latinLnBrk="0" hangingPunct="1">
                <a:lnSpc>
                  <a:spcPct val="100000"/>
                </a:lnSpc>
                <a:spcBef>
                  <a:spcPts val="0"/>
                </a:spcBef>
                <a:spcAft>
                  <a:spcPts val="0"/>
                </a:spcAft>
                <a:buClrTx/>
                <a:buSzTx/>
                <a:buFontTx/>
                <a:buNone/>
                <a:tabLst/>
                <a:defRPr/>
              </a:pPr>
              <a:r>
                <a:rPr lang="es-ES" sz="2500" b="1">
                  <a:solidFill>
                    <a:schemeClr val="lt1"/>
                  </a:solidFill>
                  <a:effectLst/>
                  <a:latin typeface="+mn-lt"/>
                  <a:ea typeface="+mn-ea"/>
                  <a:cs typeface="+mn-cs"/>
                </a:rPr>
                <a:t>COMPONENTE 4.</a:t>
              </a:r>
              <a:r>
                <a:rPr lang="es-ES" sz="2500" b="1" baseline="0">
                  <a:solidFill>
                    <a:schemeClr val="lt1"/>
                  </a:solidFill>
                  <a:effectLst/>
                  <a:latin typeface="+mn-lt"/>
                  <a:ea typeface="+mn-ea"/>
                  <a:cs typeface="+mn-cs"/>
                </a:rPr>
                <a:t> </a:t>
              </a:r>
              <a:r>
                <a:rPr lang="es-ES" sz="2500" b="1">
                  <a:solidFill>
                    <a:schemeClr val="lt1"/>
                  </a:solidFill>
                  <a:effectLst/>
                  <a:latin typeface="+mn-lt"/>
                  <a:ea typeface="+mn-ea"/>
                  <a:cs typeface="+mn-cs"/>
                </a:rPr>
                <a:t>Iniciativas Adicionales</a:t>
              </a:r>
              <a:endParaRPr lang="es-ES" sz="2500">
                <a:effectLst/>
              </a:endParaRPr>
            </a:p>
          </xdr:txBody>
        </xdr:sp>
        <xdr:sp macro="" textlink="">
          <xdr:nvSpPr>
            <xdr:cNvPr id="7" name="Flecha derecha 8">
              <a:hlinkClick xmlns:r="http://schemas.openxmlformats.org/officeDocument/2006/relationships" r:id="rId4"/>
              <a:extLst>
                <a:ext uri="{FF2B5EF4-FFF2-40B4-BE49-F238E27FC236}">
                  <a16:creationId xmlns:a16="http://schemas.microsoft.com/office/drawing/2014/main" id="{EFBE9638-259D-49C5-0F20-0AE636457C23}"/>
                </a:ext>
              </a:extLst>
            </xdr:cNvPr>
            <xdr:cNvSpPr/>
          </xdr:nvSpPr>
          <xdr:spPr>
            <a:xfrm flipH="1">
              <a:off x="221876" y="1228727"/>
              <a:ext cx="1204115" cy="416936"/>
            </a:xfrm>
            <a:prstGeom prst="rightArrow">
              <a:avLst/>
            </a:prstGeom>
            <a:solidFill>
              <a:schemeClr val="accent3">
                <a:lumMod val="50000"/>
              </a:schemeClr>
            </a:solidFill>
            <a:ln>
              <a:solidFill>
                <a:srgbClr val="008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a:t>ATRAS</a:t>
              </a:r>
            </a:p>
          </xdr:txBody>
        </xdr:sp>
        <xdr:pic>
          <xdr:nvPicPr>
            <xdr:cNvPr id="8" name="Imagen 7" title="Botón inicio">
              <a:hlinkClick xmlns:r="http://schemas.openxmlformats.org/officeDocument/2006/relationships" r:id="rId5"/>
              <a:extLst>
                <a:ext uri="{FF2B5EF4-FFF2-40B4-BE49-F238E27FC236}">
                  <a16:creationId xmlns:a16="http://schemas.microsoft.com/office/drawing/2014/main" id="{E9DF3CEA-8D28-3F97-9B5B-EB0559E3C5F5}"/>
                </a:ext>
              </a:extLst>
            </xdr:cNvPr>
            <xdr:cNvPicPr>
              <a:picLocks noChangeAspect="1"/>
            </xdr:cNvPicPr>
          </xdr:nvPicPr>
          <xdr:blipFill>
            <a:blip xmlns:r="http://schemas.openxmlformats.org/officeDocument/2006/relationships" r:embed="rId6" cstate="print">
              <a:biLevel thresh="75000"/>
              <a:extLst>
                <a:ext uri="{28A0092B-C50C-407E-A947-70E740481C1C}">
                  <a14:useLocalDpi xmlns:a14="http://schemas.microsoft.com/office/drawing/2010/main" val="0"/>
                </a:ext>
              </a:extLst>
            </a:blip>
            <a:stretch>
              <a:fillRect/>
            </a:stretch>
          </xdr:blipFill>
          <xdr:spPr>
            <a:xfrm>
              <a:off x="1624854" y="1176617"/>
              <a:ext cx="485985" cy="485985"/>
            </a:xfrm>
            <a:prstGeom prst="rect">
              <a:avLst/>
            </a:prstGeom>
            <a:effectLst>
              <a:outerShdw blurRad="50800" dist="38100" dir="2700000" algn="tl" rotWithShape="0">
                <a:prstClr val="black">
                  <a:alpha val="40000"/>
                </a:prstClr>
              </a:outerShdw>
            </a:effectLst>
          </xdr:spPr>
        </xdr:pic>
      </xdr:grpSp>
    </xdr:grpSp>
    <xdr:clientData/>
  </xdr:twoCellAnchor>
  <xdr:twoCellAnchor>
    <xdr:from>
      <xdr:col>0</xdr:col>
      <xdr:colOff>390330</xdr:colOff>
      <xdr:row>0</xdr:row>
      <xdr:rowOff>144041</xdr:rowOff>
    </xdr:from>
    <xdr:to>
      <xdr:col>3</xdr:col>
      <xdr:colOff>1785840</xdr:colOff>
      <xdr:row>2</xdr:row>
      <xdr:rowOff>31490</xdr:rowOff>
    </xdr:to>
    <xdr:sp macro="" textlink="">
      <xdr:nvSpPr>
        <xdr:cNvPr id="11" name="Rectángulo redondeado 17" title="Titulo Plan Anticorrupción y de atención al ciudadano 2022">
          <a:extLst>
            <a:ext uri="{FF2B5EF4-FFF2-40B4-BE49-F238E27FC236}">
              <a16:creationId xmlns:a16="http://schemas.microsoft.com/office/drawing/2014/main" id="{09C6A934-8F24-4301-8446-B287D25EE801}"/>
            </a:ext>
          </a:extLst>
        </xdr:cNvPr>
        <xdr:cNvSpPr/>
      </xdr:nvSpPr>
      <xdr:spPr>
        <a:xfrm>
          <a:off x="390330" y="144041"/>
          <a:ext cx="4491135" cy="268449"/>
        </a:xfrm>
        <a:prstGeom prst="roundRect">
          <a:avLst/>
        </a:prstGeom>
        <a:solidFill>
          <a:sysClr val="window" lastClr="FFFFFF"/>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200" b="1">
              <a:solidFill>
                <a:schemeClr val="accent3">
                  <a:lumMod val="50000"/>
                </a:schemeClr>
              </a:solidFill>
            </a:rPr>
            <a:t>PROGRAMA DE TRANSPARENCIA Y ÉTICA PÚBLICA 2026</a:t>
          </a:r>
        </a:p>
      </xdr:txBody>
    </xdr:sp>
    <xdr:clientData/>
  </xdr:twoCellAnchor>
  <xdr:twoCellAnchor editAs="oneCell">
    <xdr:from>
      <xdr:col>3</xdr:col>
      <xdr:colOff>266701</xdr:colOff>
      <xdr:row>20</xdr:row>
      <xdr:rowOff>43467</xdr:rowOff>
    </xdr:from>
    <xdr:to>
      <xdr:col>4</xdr:col>
      <xdr:colOff>2057401</xdr:colOff>
      <xdr:row>20</xdr:row>
      <xdr:rowOff>2133144</xdr:rowOff>
    </xdr:to>
    <xdr:pic>
      <xdr:nvPicPr>
        <xdr:cNvPr id="12" name="Imagen 11" descr="Captura de pantalla SUIT de la justificación de no presentación de estrategia de racionalización de trámites.  El único servicio OPA Inscripción Club Bomberitos ya fue racionalizado y digitalizado en vigencias anteriores">
          <a:extLst>
            <a:ext uri="{FF2B5EF4-FFF2-40B4-BE49-F238E27FC236}">
              <a16:creationId xmlns:a16="http://schemas.microsoft.com/office/drawing/2014/main" id="{174133F5-363F-9FBB-CCD7-2255530F9178}"/>
            </a:ext>
            <a:ext uri="{147F2762-F138-4A5C-976F-8EAC2B608ADB}">
              <a16:predDERef xmlns:a16="http://schemas.microsoft.com/office/drawing/2014/main" pred="{09C6A934-8F24-4301-8446-B287D25EE801}"/>
            </a:ext>
          </a:extLst>
        </xdr:cNvPr>
        <xdr:cNvPicPr>
          <a:picLocks noChangeAspect="1"/>
        </xdr:cNvPicPr>
      </xdr:nvPicPr>
      <xdr:blipFill>
        <a:blip xmlns:r="http://schemas.openxmlformats.org/officeDocument/2006/relationships" r:embed="rId7"/>
        <a:stretch>
          <a:fillRect/>
        </a:stretch>
      </xdr:blipFill>
      <xdr:spPr>
        <a:xfrm>
          <a:off x="2743201" y="19150617"/>
          <a:ext cx="4600575" cy="208967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172.16.92.9/Ruta%20de%20la%20Calidad/Users/lgonzalez.UAECOB/Downloads/FORMATO%20PLAN%20DE%20ACCION%202017.xlsx" TargetMode="External"/><Relationship Id="rId1" Type="http://schemas.openxmlformats.org/officeDocument/2006/relationships/externalLinkPath" Target="/172.16.92.9/Ruta%20de%20la%20Calidad/Users/lgonzalez.UAECOB/Downloads/FORMATO%20PLAN%20DE%20ACCION%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LAN DE ACCIÓN"/>
      <sheetName val="SELECCIÓN"/>
      <sheetName val="INSTRUCTIVO"/>
      <sheetName val="listas"/>
    </sheetNames>
    <sheetDataSet>
      <sheetData sheetId="0"/>
      <sheetData sheetId="1"/>
      <sheetData sheetId="2"/>
      <sheetData sheetId="3" refreshError="1"/>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f:/s/OficinaAsesoradePlaneacion/PlaneacionEstrategica/IgD-i_5gJuJNQZdwIrpENm02AaLzZpxXkPeGySWeP7bqRLg?e=SYFpjW" TargetMode="External"/><Relationship Id="rId7" Type="http://schemas.openxmlformats.org/officeDocument/2006/relationships/drawing" Target="../drawings/drawing2.xml"/><Relationship Id="rId2" Type="http://schemas.openxmlformats.org/officeDocument/2006/relationships/hyperlink" Target="../../../../../../../../../../../../../../../:f:/s/OficinaAsesoradePlaneacion/PlaneacionEstrategica/IgBHAHYWatsPQpnWkVivu-z7AdWORtkWLRTEDqu8rEjzG2g?e=lnfkBV" TargetMode="External"/><Relationship Id="rId1" Type="http://schemas.openxmlformats.org/officeDocument/2006/relationships/hyperlink" Target="https://www.bomberosbogota.gov.co/transparencia/control/informes-seguimiento-paac" TargetMode="External"/><Relationship Id="rId6" Type="http://schemas.openxmlformats.org/officeDocument/2006/relationships/printerSettings" Target="../printerSettings/printerSettings2.bin"/><Relationship Id="rId5" Type="http://schemas.openxmlformats.org/officeDocument/2006/relationships/hyperlink" Target="https://bomberosbog.sharepoint.com/:b:/s/OficinaAsesoradePlaneacion/PlaneacionEstrategica/IQB6-Si1xOabQZxybM6DCTcrAWWgNrfgDGfW2iYt13sN2Qk?e=hXQUGc" TargetMode="External"/><Relationship Id="rId4" Type="http://schemas.openxmlformats.org/officeDocument/2006/relationships/hyperlink" Target="https://www.bomberosbogota.gov.co/transparencia/control/informes-seguimiento-paac" TargetMode="Externa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f:/s/OficinaAsesoradePlaneacion/PlaneacionEstrategica/IgDm_G7mMJ38RpzYXz9cGNBnAcddO09lPLNlle72GNjDP5s?e=UGNGYd" TargetMode="External"/><Relationship Id="rId7" Type="http://schemas.openxmlformats.org/officeDocument/2006/relationships/vmlDrawing" Target="../drawings/vmlDrawing2.vml"/><Relationship Id="rId2" Type="http://schemas.openxmlformats.org/officeDocument/2006/relationships/hyperlink" Target="../../../../../../../:f:/s/OficinaAsesoradePlaneacion/PlaneacionEstrategica/IgA6APADFPK8SZpWSuplcbqEAbqcBZMdMeiFSkKPtjh9PK8?e=BfFzD3" TargetMode="External"/><Relationship Id="rId1" Type="http://schemas.openxmlformats.org/officeDocument/2006/relationships/hyperlink" Target="../../../../../../../../../../../../../../../:f:/s/OficinaAsesoradePlaneacion/PlaneacionEstrategica/IgAIv17-ibfOQYRI_uG0kZ6zATOwv0kAmKWDG4zqTGr2Bck?e=sEfREK"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f:/s/OficinaAsesoradePlaneacion/PlaneacionEstrategica/IgCfHMMc4hzXT6lMCAo3zFjZAfUxH_WmQ05KI7JOBif-qWg?e=aJvDIy"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bomberosbogota.gov.co/?q=contenido/plan-de-participacion-ciudadana"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3" Type="http://schemas.openxmlformats.org/officeDocument/2006/relationships/hyperlink" Target="../../../../../../../../../../../../../../../:f:/s/OficinaAsesoradePlaneacion/PlaneacionEstrategica/IgC6vlnC1WEdQbl1QGr0VtY5AXAspuIWXRx-zKXCHi8O8Ec?e=qPMMCm" TargetMode="External"/><Relationship Id="rId18" Type="http://schemas.openxmlformats.org/officeDocument/2006/relationships/hyperlink" Target="../../../../../../../:f:/s/OficinaAsesoradePlaneacion/PlaneacionEstrategica/IgBzIW5eoP2kRrrr9oA15Q2mAYg774O4MnJ13H4O5bMPZtw?e=3WAQq1" TargetMode="External"/><Relationship Id="rId26" Type="http://schemas.openxmlformats.org/officeDocument/2006/relationships/hyperlink" Target="https://bomberosbog.sharepoint.com/:f:/s/OficinaAsesoradePlaneacion/PlaneacionEstrategica/IgANDQ_92KVIQJLT8OrZ_irIAcElSJuoHoULtMl5_eyxoxw?e=37UBaa" TargetMode="External"/><Relationship Id="rId3" Type="http://schemas.openxmlformats.org/officeDocument/2006/relationships/hyperlink" Target="../../../../../../../../../../../../../../../:f:/s/OficinaAsesoradePlaneacion/PlaneacionEstrategica/IgC3S6QQ8CMVToVXexHt7vLJAfmmdyRH1Pr0dT_M-dCEnj0?e=R7ffVA" TargetMode="External"/><Relationship Id="rId21" Type="http://schemas.openxmlformats.org/officeDocument/2006/relationships/hyperlink" Target="../../../../../../../:f:/s/OficinaAsesoradePlaneacion/PlaneacionEstrategica/IgA03vGDg6rDQa6tQqQowFJeAQ6o0-bDIHeo28_NqoV5dRs?e=2tVRvP" TargetMode="External"/><Relationship Id="rId34" Type="http://schemas.openxmlformats.org/officeDocument/2006/relationships/drawing" Target="../drawings/drawing6.xml"/><Relationship Id="rId7" Type="http://schemas.openxmlformats.org/officeDocument/2006/relationships/hyperlink" Target="../../../../../../../../../../../../../../../:f:/s/OficinaAsesoradePlaneacion/PlaneacionEstrategica/IgBadOW_YTdsS4wxbozQiM6YAaV-FvO0ZMf7uSkVFKPYA2Y?e=EkidlB" TargetMode="External"/><Relationship Id="rId12" Type="http://schemas.openxmlformats.org/officeDocument/2006/relationships/hyperlink" Target="../../../../../../../../../../../../../../../:f:/s/OficinaAsesoradePlaneacion/PlaneacionEstrategica/IgCWWS81vju3RYCglWcgPFeoAQzw090Wk8_tDTT_q07a0mY?e=I6ZPmC" TargetMode="External"/><Relationship Id="rId17" Type="http://schemas.openxmlformats.org/officeDocument/2006/relationships/hyperlink" Target="https://www.bomberosbogota.gov.co/transparencia/control/informes-seguimiento-paac" TargetMode="External"/><Relationship Id="rId25" Type="http://schemas.openxmlformats.org/officeDocument/2006/relationships/hyperlink" Target="https://bomberosbog.sharepoint.com/:f:/s/OficinaAsesoradePlaneacion/PlaneacionEstrategica/IgDRi3ZKf49pQ6Kh8n3vaeiQAUFyU8VvSsTXlcWjNA-phJI?e=Wa7vGj" TargetMode="External"/><Relationship Id="rId33" Type="http://schemas.openxmlformats.org/officeDocument/2006/relationships/printerSettings" Target="../printerSettings/printerSettings6.bin"/><Relationship Id="rId2" Type="http://schemas.openxmlformats.org/officeDocument/2006/relationships/hyperlink" Target="../../../../../../../../../../../../../../../:f:/s/OficinaAsesoradePlaneacion/PlaneacionEstrategica/IgDaZuaJSUFNRokNLY7W8T5iAcdr_TwbcMdTQkwj405Jpz8?e=zjRzkQ" TargetMode="External"/><Relationship Id="rId16" Type="http://schemas.openxmlformats.org/officeDocument/2006/relationships/hyperlink" Target="../../../../../../../../../../../../../../../:f:/s/OficinaAsesoradePlaneacion/PlaneacionEstrategica/IgACyWptsv_nT5VT8A3f1I1lAT4M7wbtNN1hiIq4RgBkoJw?e=xcrhel" TargetMode="External"/><Relationship Id="rId20" Type="http://schemas.openxmlformats.org/officeDocument/2006/relationships/hyperlink" Target="../../../../../../../:f:/s/OficinaAsesoradePlaneacion/PlaneacionEstrategica/IgCCg_mnLKHyQbFJLT2a3IP8ATLfy8Sz8snoMKWuYiKFUwk?e=zfJsCy" TargetMode="External"/><Relationship Id="rId29" Type="http://schemas.openxmlformats.org/officeDocument/2006/relationships/hyperlink" Target="https://bomberosbog.sharepoint.com/:f:/s/OficinaAsesoradePlaneacion/PlaneacionEstrategica/IgBgsExx4aguQo4ZsS8ae0g2ASoBerocNZ7k-q9MQN4hpEU?e=FHPeG8" TargetMode="External"/><Relationship Id="rId1" Type="http://schemas.openxmlformats.org/officeDocument/2006/relationships/hyperlink" Target="https://www.bomberosbogota.gov.co/transparencia/control/informes-seguimiento-paac" TargetMode="External"/><Relationship Id="rId6" Type="http://schemas.openxmlformats.org/officeDocument/2006/relationships/hyperlink" Target="../../../../../../../../../../../../../../../:f:/s/OficinaAsesoradePlaneacion/PlaneacionEstrategica/IgD3bdjDYq2LRJniQCXOcxzkAX1xLCmnHZyHrIfj9Ws4fE8?e=wxM79j" TargetMode="External"/><Relationship Id="rId11" Type="http://schemas.openxmlformats.org/officeDocument/2006/relationships/hyperlink" Target="../../../../../../../../../../../../../../../:f:/s/OficinaAsesoradePlaneacion/PlaneacionEstrategica/IgAIA5m_BCt5Qrio6mvKCwyvAetZ26QMSlKntTGRUacSuo8?e=rLdkKb" TargetMode="External"/><Relationship Id="rId24" Type="http://schemas.openxmlformats.org/officeDocument/2006/relationships/hyperlink" Target="https://bomberosbog.sharepoint.com/:f:/s/OficinaAsesoradePlaneacion/PlaneacionEstrategica/IgBquRZwZEfyRasjwrbkRgXRAdiSveMRrI-QD2nkUugmSVU?e=vDF4tP" TargetMode="External"/><Relationship Id="rId32" Type="http://schemas.openxmlformats.org/officeDocument/2006/relationships/hyperlink" Target="https://bomberosbog.sharepoint.com/:f:/s/OficinaAsesoradePlaneacion/PlaneacionEstrategica/IgDTmoYeRkyXSKUc2bcpLsiJAditC6_QXvbeFL3rrFN7RBg?e=9mffzT" TargetMode="External"/><Relationship Id="rId5" Type="http://schemas.openxmlformats.org/officeDocument/2006/relationships/hyperlink" Target="../../../../../../../Forms/AllItems.aspx?id=%2Fsites%2FOficinaAsesoradePlaneacion%2FPlaneacionEstrategica%2FPrograma%20de%20Transparencia%20y%20tica%20Pblica%2FPTEP%202026%2FMONITOREO%202026%2FMONITOREO%20PTEP%5F%20I%20TRIMESTRE%20%202026%20%28ENERO%2C%20FEBRERO%2C%20MARZO%29%2FEVIDENCIAS%2F3%2E%20Legalidad%20y%20Estado%20abierto%2F3%2E1%20Acceso%20a%20la%20informaci%C3%B3n%20p%C3%BAblica%20y%20transparencia%2F3%2E1%2E3%20Acceso%20a%20la%20informaci%C3%B3n%20p%C3%BAblica%20y%20transparencia&amp;viewid=75e5ee95%2Ddf66%2D4ccb%2Db96f%2D3fe02d9f37f2&amp;p=true" TargetMode="External"/><Relationship Id="rId15" Type="http://schemas.openxmlformats.org/officeDocument/2006/relationships/hyperlink" Target="../../../../../../../:f:/s/OficinaAsesoradePlaneacion/PlaneacionEstrategica/IgAPA31DX7e6ToN0jTWEmgydAemNRfMtIVNDm2DOdl0j_9U?e=vHhXGn" TargetMode="External"/><Relationship Id="rId23" Type="http://schemas.openxmlformats.org/officeDocument/2006/relationships/hyperlink" Target="../../../../../../../:f:/s/OficinaAsesoradePlaneacion/PlaneacionEstrategica/IgC7K12hPpTjQ5cTA_yZ4AvKASMADHAifMJhZ6u0tF9SY7M?e=eoIcTa" TargetMode="External"/><Relationship Id="rId28" Type="http://schemas.openxmlformats.org/officeDocument/2006/relationships/hyperlink" Target="https://bomberosbog.sharepoint.com/:f:/s/OficinaAsesoradePlaneacion/PlaneacionEstrategica/IgBgsExx4aguQo4ZsS8ae0g2ASoBerocNZ7k-q9MQN4hpEU?e=FHPeG8" TargetMode="External"/><Relationship Id="rId36" Type="http://schemas.openxmlformats.org/officeDocument/2006/relationships/comments" Target="../comments5.xml"/><Relationship Id="rId10" Type="http://schemas.openxmlformats.org/officeDocument/2006/relationships/hyperlink" Target="../../../../../../../../../../../../../../../:f:/s/OficinaAsesoradePlaneacion/PlaneacionEstrategica/IgBu47E5Z8w0SLt634Vin9TIAaPVWm6LpsycvKjSQzGvfS8?e=Ft74ax" TargetMode="External"/><Relationship Id="rId19" Type="http://schemas.openxmlformats.org/officeDocument/2006/relationships/hyperlink" Target="../../../../../../../:f:/s/OficinaAsesoradePlaneacion/PlaneacionEstrategica/IgDhQAYlKbN0RqXnHdOTxcL6Aaa8vUedFL4PR_bwcwZ1hvM?e=FhHt85" TargetMode="External"/><Relationship Id="rId31" Type="http://schemas.openxmlformats.org/officeDocument/2006/relationships/hyperlink" Target="https://bomberosbog.sharepoint.com/:f:/s/OficinaAsesoradePlaneacion/PlaneacionEstrategica/IgBIOcDnrkAWTbwziHsHE_5QAQJ493t85qNk1xknX-kOpE4?e=sCxGSk" TargetMode="External"/><Relationship Id="rId4" Type="http://schemas.openxmlformats.org/officeDocument/2006/relationships/hyperlink" Target="../../../../../../../../../../../../../../../:f:/s/OficinaAsesoradePlaneacion/PlaneacionEstrategica/IgA9DnDk-sZRT5yYQNPndQYZAZniP_CBvqxA-teYys5A03M?e=KxF4or" TargetMode="External"/><Relationship Id="rId9" Type="http://schemas.openxmlformats.org/officeDocument/2006/relationships/hyperlink" Target="../../../../../../../../../../../../../../../:f:/s/OficinaAsesoradePlaneacion/PlaneacionEstrategica/IgBKaAvVmD_RSIou7MSoxg1lAceHj8hg3062X_eNF7L3dpk?e=wLuy0M" TargetMode="External"/><Relationship Id="rId14" Type="http://schemas.openxmlformats.org/officeDocument/2006/relationships/hyperlink" Target="../../../../../../../../../../../../../../../:f:/s/OficinaAsesoradePlaneacion/PlaneacionEstrategica/IgBgbfbsfF8xQZWNORiI7mKfAfwZwgIQmh-CR_U4C3I4mUY?e=V5Bq3c" TargetMode="External"/><Relationship Id="rId22" Type="http://schemas.openxmlformats.org/officeDocument/2006/relationships/hyperlink" Target="../../../../../../../:f:/s/OficinaAsesoradePlaneacion/PlaneacionEstrategica/IgA5HBSUvxYBTo_Ev92coKwGAfyqiB9boRqP0ctEOa7_330?e=6Otovh" TargetMode="External"/><Relationship Id="rId27" Type="http://schemas.openxmlformats.org/officeDocument/2006/relationships/hyperlink" Target="https://bomberosbog.sharepoint.com/:f:/s/OficinaAsesoradePlaneacion/PlaneacionEstrategica/IgAHKqjyjGrrQbB_C-F73GPNAfmHAQ0hLVsrpbAyQlOBWIs?e=lncIEN" TargetMode="External"/><Relationship Id="rId30" Type="http://schemas.openxmlformats.org/officeDocument/2006/relationships/hyperlink" Target="https://bomberosbog.sharepoint.com/:f:/s/OficinaAsesoradePlaneacion/PlaneacionEstrategica/IgBLmXfGuS3mRoj5eu99QsIJAf-tzqn3pAOS7kYl2STzob0?e=MXsnUj" TargetMode="External"/><Relationship Id="rId35" Type="http://schemas.openxmlformats.org/officeDocument/2006/relationships/vmlDrawing" Target="../drawings/vmlDrawing5.vml"/><Relationship Id="rId8" Type="http://schemas.openxmlformats.org/officeDocument/2006/relationships/hyperlink" Target="../../../../../../../../../../../../../../../:f:/s/OficinaAsesoradePlaneacion/PlaneacionEstrategica/IgC29zDFrJW-T6EWKdI4PNHOAXxzFMpHVD9vPyQ-ICeMjO0?e=s4BSDB"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bomberosbog.sharepoint.com/:b:/s/OficinaAsesoradePlaneacion/PlaneacionEstrategica/IQDIFL2TT5qtS7yy237fg7ZLAapRf5Rz-fL0_C6TLPnsXC8?e=6aDezL" TargetMode="External"/><Relationship Id="rId13" Type="http://schemas.openxmlformats.org/officeDocument/2006/relationships/hyperlink" Target="../../../../../../../:f:/s/OficinaAsesoradePlaneacion/PlaneacionEstrategica/IgDR2qd8Gjd9SYhA2rdyg1ukAVujqm1BYCWcY9ehXNBP7y0?e=NDOZtw" TargetMode="External"/><Relationship Id="rId18" Type="http://schemas.openxmlformats.org/officeDocument/2006/relationships/hyperlink" Target="https://bomberosbog.sharepoint.com/:f:/s/OficinaAsesoradePlaneacion/PlaneacionEstrategica/IgCgk9fnOajlRbeFmEkL6cQXAb9v4ZnETTezGQPIL0Q4zK0?e=fEan2o" TargetMode="External"/><Relationship Id="rId26" Type="http://schemas.openxmlformats.org/officeDocument/2006/relationships/hyperlink" Target="https://bomberosbog.sharepoint.com/:f:/s/OficinaAsesoradePlaneacion/PlaneacionEstrategica/IgDLEXEjCc4IR4oTawj8czm3Acv4OCF4LMP4KdtEUQKqwmU?e=5kdc5j" TargetMode="External"/><Relationship Id="rId3" Type="http://schemas.openxmlformats.org/officeDocument/2006/relationships/hyperlink" Target="https://www.bomberosbogota.gov.co/servicio-a-la-ciudadania/informes-gestion" TargetMode="External"/><Relationship Id="rId21" Type="http://schemas.openxmlformats.org/officeDocument/2006/relationships/hyperlink" Target="https://bomberosbog.sharepoint.com/:f:/s/OficinaAsesoradePlaneacion/PlaneacionEstrategica/IgDv5KxZHBQJQJjT4jVznl-nASjcOuyDBczsFBdmLZkyYKo?e=Hhxmxy" TargetMode="External"/><Relationship Id="rId7" Type="http://schemas.openxmlformats.org/officeDocument/2006/relationships/hyperlink" Target="../../../../../../../../../../../../../../../:f:/s/OficinaAsesoradePlaneacion/PlaneacionEstrategica/IgAV7X59cltXSqtdsjAOUfqaAZDDyZfp98h6NDbN1fy9V3k?e=7XN6RG" TargetMode="External"/><Relationship Id="rId12" Type="http://schemas.openxmlformats.org/officeDocument/2006/relationships/hyperlink" Target="https://bomberosbog.sharepoint.com/:b:/s/OficinaAsesoradePlaneacion/PlaneacionEstrategica/IQCZ266uwJrETYPK1mjqP-dpAXgXTN27XFWPeptg0Nf1FdM?e=vKFenQ" TargetMode="External"/><Relationship Id="rId17" Type="http://schemas.openxmlformats.org/officeDocument/2006/relationships/hyperlink" Target="https://bomberosbog.sharepoint.com/:f:/s/OficinaAsesoradePlaneacion/PlaneacionEstrategica/IgDWT1AQJtaWRavw9WwepiRSARib1hVg3gPpc5ittELVmAo?e=n7QBBG" TargetMode="External"/><Relationship Id="rId25" Type="http://schemas.openxmlformats.org/officeDocument/2006/relationships/hyperlink" Target="https://bomberosbog.sharepoint.com/:f:/s/OficinaAsesoradePlaneacion/PlaneacionEstrategica/IgAlitZl6bPhTYlpP8jsLC3cAT9l-CqEtH9WDM0Jf1cxY3A?e=9bhErQ" TargetMode="External"/><Relationship Id="rId2" Type="http://schemas.openxmlformats.org/officeDocument/2006/relationships/hyperlink" Target="https://www.bomberosbogota.gov.co/transparencia/informe-solicitudes-acceso-a-la-informacion" TargetMode="External"/><Relationship Id="rId16" Type="http://schemas.openxmlformats.org/officeDocument/2006/relationships/hyperlink" Target="https://bomberosbog.sharepoint.com/:f:/s/OficinaAsesoradePlaneacion/PlaneacionEstrategica/IgBybcwooa0uSq7VKPqy40ObAdMRXd8Ug7HE5fx52SNEa4k?e=fxYVsB" TargetMode="External"/><Relationship Id="rId20" Type="http://schemas.openxmlformats.org/officeDocument/2006/relationships/hyperlink" Target="https://bomberosbog.sharepoint.com/:f:/s/OficinaAsesoradePlaneacion/PlaneacionEstrategica/IgBJJ4eYCMkZSbMxF9sVy5gkAWW-ayBy7bnwlaqxDXADuk0?e=dNCtjZ" TargetMode="External"/><Relationship Id="rId1" Type="http://schemas.openxmlformats.org/officeDocument/2006/relationships/hyperlink" Target="https://www.bomberosbogota.gov.co/transparencia/informe-pqr-denuncias-solicitudes" TargetMode="External"/><Relationship Id="rId6" Type="http://schemas.openxmlformats.org/officeDocument/2006/relationships/hyperlink" Target="../../../../../../../../../../../../../../../:f:/s/OficinaAsesoradePlaneacion/PlaneacionEstrategica/IgAV7X59cltXSqtdsjAOUfqaAZDDyZfp98h6NDbN1fy9V3k?e=7XN6RG" TargetMode="External"/><Relationship Id="rId11" Type="http://schemas.openxmlformats.org/officeDocument/2006/relationships/hyperlink" Target="../../../../../../../../../../../../../../../:f:/s/OficinaAsesoradePlaneacion/PlaneacionEstrategica/IgBl31fAiugZT7pOBRBJ89bSAdR0SjSNpbEYDEVCi_dlx8Q?e=gjQQ9U" TargetMode="External"/><Relationship Id="rId24" Type="http://schemas.openxmlformats.org/officeDocument/2006/relationships/hyperlink" Target="https://bomberosbog.sharepoint.com/:f:/s/OficinaAsesoradePlaneacion/PlaneacionEstrategica/IgDLEXEjCc4IR4oTawj8czm3Acv4OCF4LMP4KdtEUQKqwmU?e=v0MwSI" TargetMode="External"/><Relationship Id="rId5" Type="http://schemas.openxmlformats.org/officeDocument/2006/relationships/hyperlink" Target="../../../../../../../Forms/AllItems.aspx?id=%2Fsites%2FOficinaAsesoradePlaneacion%2FPlaneacionEstrategica%2FPrograma%20de%20Transparencia%20y%20tica%20Pblica%2FPTEP%202026%2FMONITOREO%202026%2FMONITOREO%20PTEP%5F%20I%20TRIMESTRE%20%202026%20%28ENERO%2C%20FEBRERO%2C%20MARZO%29%2FEVIDENCIAS%2F4%2E%20Iniciativas%20Adicionales%2F4%2E2%20Racionalizaci%C3%B3n%20de%20tr%C3%A1mites%2F4%2E21%2E%20Realizar%20reporte%20mensual%20SUIT&amp;viewid=75e5ee95%2Ddf66%2D4ccb%2Db96f%2D3fe02d9f37f2&amp;sharingv2=true&amp;fromShare=true&amp;at=9&amp;CT=1776162497990&amp;OR=OWA%2DNT%2DMail&amp;CID=6549601d%2D319a%2Dd5ea%2D0ff4%2Dffd0ac6b1b20&amp;startedResponseCatch=true&amp;FolderCTID=0x0120006C1ACEE27AEB1A4A86AB82B6B76F70F8" TargetMode="External"/><Relationship Id="rId15" Type="http://schemas.openxmlformats.org/officeDocument/2006/relationships/hyperlink" Target="https://bomberosbog.sharepoint.com/sites/OficinaAsesoradePlaneacion/PlaneacionEstrategica/Programa%20de%20Transparencia%20y%20tica%20Pblica/Forms/AllItems.aspx?id=%2Fsites%2FOficinaAsesoradePlaneacion%2FPlaneacionEstrategica%2FPrograma%20de%20Transparencia%20y%20tica%20Pblica%2FPTEP%202026%2FMONITOREO%202026%2FMONITOREO%20PTEP%5F%20I%20TRIMESTRE%20%202026%20%28ENERO%2C%20FEBRERO%2C%20MARZO%29%2FEVIDENCIAS%2F4%2E%20Iniciativas%20Adicionales%2F4%2E2%20Racionalizaci%C3%B3n%20de%20tr%C3%A1mites&amp;viewid=75e5ee95%2Ddf66%2D4ccb%2Db96f%2D3fe02d9f37f2&amp;newTargetListUrl=%2Fsites%2FOficinaAsesoradePlaneacion%2FPlaneacionEstrategica%2FPrograma%20de%20Transparencia%20y%20tica%20Pblica&amp;viewpath=%2Fsites%2FOficinaAsesoradePlaneacion%2FPlaneacionEstrategica%2FPrograma%20de%20Transparencia%20y%20tica%20Pblica%2FForms%2FAllItems%2Easpx" TargetMode="External"/><Relationship Id="rId23" Type="http://schemas.openxmlformats.org/officeDocument/2006/relationships/hyperlink" Target="https://bomberosbog.sharepoint.com/sites/OficinaAsesoradePlaneacion/PlaneacionEstrategica/Programa%20de%20Transparencia%20y%20tica%20Pblica/Forms/AllItems.aspx?id=%2Fsites%2FOficinaAsesoradePlaneacion%2FPlaneacionEstrategica%2FPrograma%20de%20Transparencia%20y%20tica%20Pblica%2FPTEP%202026%2FMONITOREO%202026%2FMONITOREO%20PTEP%5F%20II%20TRIMESTRE%202026%20%28ABRIL%2C%20MAYO%2C%20JUNIO%29%2FEVIDENCIAS%2F4%2E%20INICIATIVAS%20ADICIONALES%2F4%2E2%20Racionalizaci%C3%B3n%20de%20tramites%2F4%2E2%2E2&amp;viewid=75e5ee95%2Ddf66%2D4ccb%2Db96f%2D3fe02d9f37f2&amp;newTargetListUrl=%2Fsites%2FOficinaAsesoradePlaneacion%2FPlaneacionEstrategica%2FPrograma%20de%20Transparencia%20y%20tica%20Pblica&amp;viewpath=%2Fsites%2FOficinaAsesoradePlaneacion%2FPlaneacionEstrategica%2FPrograma%20de%20Transparencia%20y%20tica%20Pblica%2FForms%2FAllItems%2Easpx" TargetMode="External"/><Relationship Id="rId28" Type="http://schemas.openxmlformats.org/officeDocument/2006/relationships/drawing" Target="../drawings/drawing7.xml"/><Relationship Id="rId10" Type="http://schemas.openxmlformats.org/officeDocument/2006/relationships/hyperlink" Target="../../../../../../../../../../../../../../../:f:/s/OficinaAsesoradePlaneacion/PlaneacionEstrategica/IgCTo5XmC9W3SapRJNwP0AE0AdSXyihkeiktbzSPjG9TKJU?e=4UgIHf" TargetMode="External"/><Relationship Id="rId19" Type="http://schemas.openxmlformats.org/officeDocument/2006/relationships/hyperlink" Target="https://bomberosbog.sharepoint.com/:f:/s/OficinaAsesoradePlaneacion/PlaneacionEstrategica/IgCr1m0q-v2qRJwnZ5eUYe4aAVWvE11qAopab04nimVASBM?e=LNAvv2" TargetMode="External"/><Relationship Id="rId4" Type="http://schemas.openxmlformats.org/officeDocument/2006/relationships/hyperlink" Target="https://www.bomberosbogota.gov.co/transparencia/informes-satisfaccion-pqrsd" TargetMode="External"/><Relationship Id="rId9" Type="http://schemas.openxmlformats.org/officeDocument/2006/relationships/hyperlink" Target="../../../../../../../../../../../../../../../:f:/s/OficinaAsesoradePlaneacion/PlaneacionEstrategica/IgAbcdHGMYSgQ6xeL9n2Vh_dAWPwJjGkjWzRcgJh1PH8sn8?e=CRn7Xz" TargetMode="External"/><Relationship Id="rId14" Type="http://schemas.openxmlformats.org/officeDocument/2006/relationships/hyperlink" Target="../../../../../../../:f:/s/OficinaAsesoradePlaneacion/PlaneacionEstrategica/IgDR2qd8Gjd9SYhA2rdyg1ukAVujqm1BYCWcY9ehXNBP7y0?e=NDOZtw" TargetMode="External"/><Relationship Id="rId22" Type="http://schemas.openxmlformats.org/officeDocument/2006/relationships/hyperlink" Target="https://bomberosbog.sharepoint.com/:f:/s/OficinaAsesoradePlaneacion/PlaneacionEstrategica/IgDMcKl_u74sQovde6aXeQJxASyaKHLvqRIqq7vn-luoO1E?e=5ll5qr" TargetMode="External"/><Relationship Id="rId27"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
  <sheetViews>
    <sheetView showGridLines="0" topLeftCell="A2" zoomScale="90" zoomScaleNormal="90" workbookViewId="0">
      <selection activeCell="B2" sqref="B2:L2"/>
    </sheetView>
  </sheetViews>
  <sheetFormatPr defaultColWidth="0" defaultRowHeight="60" customHeight="1"/>
  <cols>
    <col min="1" max="1" width="7.42578125" customWidth="1"/>
    <col min="2" max="16" width="11.42578125" customWidth="1"/>
    <col min="17" max="19" width="11.42578125" hidden="1" customWidth="1"/>
    <col min="20" max="20" width="6.28515625" hidden="1" customWidth="1"/>
    <col min="21" max="21" width="11.42578125" hidden="1" customWidth="1"/>
    <col min="22" max="16384" width="11.42578125" hidden="1"/>
  </cols>
  <sheetData>
    <row r="1" spans="2:12" ht="15" hidden="1" customHeight="1"/>
    <row r="2" spans="2:12" ht="55.5" customHeight="1">
      <c r="B2" s="483" t="s">
        <v>0</v>
      </c>
      <c r="C2" s="484"/>
      <c r="D2" s="484"/>
      <c r="E2" s="484"/>
      <c r="F2" s="484"/>
      <c r="G2" s="484"/>
      <c r="H2" s="484"/>
      <c r="I2" s="484"/>
      <c r="J2" s="484"/>
      <c r="K2" s="484"/>
      <c r="L2" s="485"/>
    </row>
    <row r="3" spans="2:12" ht="41.25" customHeight="1">
      <c r="B3" s="415" t="s">
        <v>1</v>
      </c>
      <c r="C3" s="410"/>
      <c r="D3" s="410"/>
      <c r="E3" s="410"/>
      <c r="F3" s="410"/>
      <c r="G3" s="410"/>
      <c r="H3" s="410"/>
      <c r="I3" s="410"/>
      <c r="J3" s="410"/>
      <c r="K3" s="410"/>
      <c r="L3" s="411"/>
    </row>
    <row r="4" spans="2:12" ht="60" customHeight="1">
      <c r="B4" s="486" t="s">
        <v>2</v>
      </c>
      <c r="C4" s="487"/>
      <c r="D4" s="487"/>
      <c r="E4" s="487"/>
      <c r="F4" s="487"/>
      <c r="G4" s="487"/>
      <c r="H4" s="487"/>
      <c r="I4" s="487"/>
      <c r="J4" s="487"/>
      <c r="K4" s="487"/>
      <c r="L4" s="488"/>
    </row>
  </sheetData>
  <mergeCells count="2">
    <mergeCell ref="B2:L2"/>
    <mergeCell ref="B4:L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499984740745262"/>
  </sheetPr>
  <dimension ref="B11:X35"/>
  <sheetViews>
    <sheetView showGridLines="0" topLeftCell="A27" zoomScale="110" zoomScaleNormal="110" workbookViewId="0"/>
  </sheetViews>
  <sheetFormatPr defaultColWidth="15.140625" defaultRowHeight="15" customHeight="1"/>
  <cols>
    <col min="1" max="1" width="2.42578125" style="47" customWidth="1"/>
    <col min="2" max="2" width="20.85546875" style="47" customWidth="1"/>
    <col min="3" max="3" width="5.140625" style="47" customWidth="1"/>
    <col min="4" max="4" width="55.140625" style="47" customWidth="1"/>
    <col min="5" max="5" width="38" style="47" customWidth="1"/>
    <col min="6" max="6" width="23" style="47" customWidth="1"/>
    <col min="7" max="7" width="14.42578125" style="47" customWidth="1"/>
    <col min="8" max="8" width="14.140625" style="47" customWidth="1"/>
    <col min="9" max="9" width="33.85546875" style="47" customWidth="1"/>
    <col min="10" max="10" width="26.140625" style="47" customWidth="1"/>
    <col min="11" max="11" width="16.140625" style="47" customWidth="1"/>
    <col min="12" max="12" width="18.85546875" style="47" customWidth="1"/>
    <col min="13" max="13" width="38.5703125" style="47" customWidth="1"/>
    <col min="14" max="16384" width="15.140625" style="47"/>
  </cols>
  <sheetData>
    <row r="11" spans="2:24" s="55" customFormat="1" ht="66.75" customHeight="1" thickBot="1">
      <c r="B11" s="50" t="s">
        <v>3</v>
      </c>
      <c r="C11" s="50"/>
      <c r="D11" s="50" t="s">
        <v>4</v>
      </c>
      <c r="E11" s="56"/>
      <c r="F11" s="56"/>
      <c r="G11" s="51"/>
      <c r="H11" s="51"/>
    </row>
    <row r="12" spans="2:24" ht="30" customHeight="1">
      <c r="I12" s="475" t="s">
        <v>5</v>
      </c>
      <c r="J12" s="476"/>
      <c r="K12" s="476"/>
      <c r="L12" s="477"/>
      <c r="M12" s="475" t="s">
        <v>6</v>
      </c>
      <c r="N12" s="476"/>
      <c r="O12" s="476"/>
      <c r="P12" s="477"/>
      <c r="Q12" s="475" t="s">
        <v>7</v>
      </c>
      <c r="R12" s="476"/>
      <c r="S12" s="476"/>
      <c r="T12" s="477"/>
      <c r="U12" s="475" t="s">
        <v>8</v>
      </c>
      <c r="V12" s="476"/>
      <c r="W12" s="476"/>
      <c r="X12" s="477"/>
    </row>
    <row r="13" spans="2:24" s="62" customFormat="1" ht="50.1" customHeight="1">
      <c r="B13" s="68" t="s">
        <v>9</v>
      </c>
      <c r="C13" s="252" t="s">
        <v>10</v>
      </c>
      <c r="D13" s="253" t="s">
        <v>11</v>
      </c>
      <c r="E13" s="67" t="s">
        <v>12</v>
      </c>
      <c r="F13" s="67" t="s">
        <v>13</v>
      </c>
      <c r="G13" s="65" t="s">
        <v>14</v>
      </c>
      <c r="H13" s="99" t="s">
        <v>15</v>
      </c>
      <c r="I13" s="131" t="s">
        <v>16</v>
      </c>
      <c r="J13" s="132" t="s">
        <v>17</v>
      </c>
      <c r="K13" s="132" t="s">
        <v>18</v>
      </c>
      <c r="L13" s="133" t="s">
        <v>19</v>
      </c>
      <c r="M13" s="131" t="s">
        <v>16</v>
      </c>
      <c r="N13" s="132" t="s">
        <v>20</v>
      </c>
      <c r="O13" s="132" t="s">
        <v>18</v>
      </c>
      <c r="P13" s="133" t="s">
        <v>19</v>
      </c>
      <c r="Q13" s="131" t="s">
        <v>16</v>
      </c>
      <c r="R13" s="134" t="s">
        <v>20</v>
      </c>
      <c r="S13" s="132" t="s">
        <v>18</v>
      </c>
      <c r="T13" s="135" t="s">
        <v>19</v>
      </c>
      <c r="U13" s="131" t="s">
        <v>16</v>
      </c>
      <c r="V13" s="134" t="s">
        <v>20</v>
      </c>
      <c r="W13" s="132" t="s">
        <v>18</v>
      </c>
      <c r="X13" s="135" t="s">
        <v>19</v>
      </c>
    </row>
    <row r="14" spans="2:24" ht="92.25" customHeight="1">
      <c r="B14" s="492" t="s">
        <v>21</v>
      </c>
      <c r="C14" s="254" t="s">
        <v>22</v>
      </c>
      <c r="D14" s="182" t="s">
        <v>23</v>
      </c>
      <c r="E14" s="182" t="s">
        <v>24</v>
      </c>
      <c r="F14" s="244" t="s">
        <v>25</v>
      </c>
      <c r="G14" s="245">
        <v>46054</v>
      </c>
      <c r="H14" s="428">
        <v>46264</v>
      </c>
      <c r="I14" s="335" t="s">
        <v>26</v>
      </c>
      <c r="J14" s="103"/>
      <c r="K14" s="156">
        <v>0.8</v>
      </c>
      <c r="L14" s="104"/>
      <c r="M14" s="335" t="s">
        <v>26</v>
      </c>
      <c r="N14" s="115"/>
      <c r="O14" s="116"/>
      <c r="P14" s="388" t="s">
        <v>27</v>
      </c>
      <c r="Q14" s="239"/>
      <c r="R14" s="124"/>
      <c r="S14" s="124"/>
      <c r="T14" s="125"/>
      <c r="U14" s="123"/>
      <c r="V14" s="124"/>
      <c r="W14" s="124"/>
      <c r="X14" s="125"/>
    </row>
    <row r="15" spans="2:24" ht="64.5" customHeight="1">
      <c r="B15" s="493"/>
      <c r="C15" s="255" t="s">
        <v>28</v>
      </c>
      <c r="D15" s="179" t="s">
        <v>29</v>
      </c>
      <c r="E15" s="179" t="s">
        <v>30</v>
      </c>
      <c r="F15" s="180" t="s">
        <v>25</v>
      </c>
      <c r="G15" s="181">
        <v>46042</v>
      </c>
      <c r="H15" s="247">
        <v>46356</v>
      </c>
      <c r="I15" s="109" t="s">
        <v>31</v>
      </c>
      <c r="J15" s="101"/>
      <c r="K15" s="277">
        <v>0</v>
      </c>
      <c r="L15" s="127"/>
      <c r="M15" s="427" t="s">
        <v>31</v>
      </c>
      <c r="N15" s="109"/>
      <c r="O15" s="137"/>
      <c r="P15" s="136"/>
      <c r="Q15" s="234"/>
      <c r="R15" s="102"/>
      <c r="S15" s="102"/>
      <c r="T15" s="127"/>
      <c r="U15" s="126"/>
      <c r="V15" s="102"/>
      <c r="W15" s="102"/>
      <c r="X15" s="127"/>
    </row>
    <row r="16" spans="2:24" ht="67.5" customHeight="1">
      <c r="B16" s="493"/>
      <c r="C16" s="255" t="s">
        <v>32</v>
      </c>
      <c r="D16" s="179" t="s">
        <v>33</v>
      </c>
      <c r="E16" s="179" t="s">
        <v>34</v>
      </c>
      <c r="F16" s="180" t="s">
        <v>25</v>
      </c>
      <c r="G16" s="181">
        <v>46082</v>
      </c>
      <c r="H16" s="247">
        <v>46386</v>
      </c>
      <c r="I16" s="109" t="s">
        <v>31</v>
      </c>
      <c r="J16" s="230"/>
      <c r="K16" s="323">
        <v>0</v>
      </c>
      <c r="L16" s="231"/>
      <c r="M16" s="427" t="s">
        <v>31</v>
      </c>
      <c r="O16" s="235"/>
      <c r="P16" s="118"/>
      <c r="Q16" s="234"/>
      <c r="R16" s="102"/>
      <c r="S16" s="102"/>
      <c r="T16" s="127"/>
      <c r="U16" s="126"/>
      <c r="V16" s="102"/>
      <c r="W16" s="102"/>
      <c r="X16" s="127"/>
    </row>
    <row r="17" spans="2:24" ht="69.75" customHeight="1" thickBot="1">
      <c r="B17" s="493"/>
      <c r="C17" s="256" t="s">
        <v>35</v>
      </c>
      <c r="D17" s="183" t="s">
        <v>36</v>
      </c>
      <c r="E17" s="183" t="s">
        <v>37</v>
      </c>
      <c r="F17" s="249" t="s">
        <v>25</v>
      </c>
      <c r="G17" s="250">
        <v>46054</v>
      </c>
      <c r="H17" s="251">
        <v>46356</v>
      </c>
      <c r="I17" s="109" t="s">
        <v>31</v>
      </c>
      <c r="J17" s="232"/>
      <c r="K17" s="233">
        <v>0</v>
      </c>
      <c r="L17" s="127"/>
      <c r="M17" s="109" t="s">
        <v>31</v>
      </c>
      <c r="N17" s="236"/>
      <c r="O17" s="237"/>
      <c r="P17" s="240"/>
      <c r="Q17" s="234"/>
      <c r="R17" s="102"/>
      <c r="S17" s="102"/>
      <c r="T17" s="127"/>
      <c r="U17" s="126"/>
      <c r="V17" s="102"/>
      <c r="W17" s="102"/>
      <c r="X17" s="127"/>
    </row>
    <row r="18" spans="2:24" ht="108" customHeight="1">
      <c r="B18" s="493"/>
      <c r="C18" s="254" t="s">
        <v>38</v>
      </c>
      <c r="D18" s="182" t="s">
        <v>39</v>
      </c>
      <c r="E18" s="182" t="s">
        <v>40</v>
      </c>
      <c r="F18" s="244" t="s">
        <v>41</v>
      </c>
      <c r="G18" s="245">
        <v>46024</v>
      </c>
      <c r="H18" s="246">
        <v>46295</v>
      </c>
      <c r="I18" s="238" t="s">
        <v>42</v>
      </c>
      <c r="J18" s="276" t="s">
        <v>43</v>
      </c>
      <c r="K18" s="277">
        <v>0.33300000000000002</v>
      </c>
      <c r="L18" s="325"/>
      <c r="M18" s="238" t="s">
        <v>44</v>
      </c>
      <c r="N18" s="276" t="s">
        <v>43</v>
      </c>
      <c r="O18" s="277">
        <v>0.66</v>
      </c>
      <c r="P18" s="240"/>
      <c r="Q18" s="234"/>
      <c r="R18" s="102"/>
      <c r="S18" s="102"/>
      <c r="T18" s="127"/>
      <c r="U18" s="126"/>
      <c r="V18" s="102"/>
      <c r="W18" s="102"/>
      <c r="X18" s="127"/>
    </row>
    <row r="19" spans="2:24" ht="73.5" customHeight="1">
      <c r="B19" s="493"/>
      <c r="C19" s="255" t="s">
        <v>45</v>
      </c>
      <c r="D19" s="179" t="s">
        <v>46</v>
      </c>
      <c r="E19" s="179" t="s">
        <v>47</v>
      </c>
      <c r="F19" s="179" t="s">
        <v>41</v>
      </c>
      <c r="G19" s="181">
        <v>46357</v>
      </c>
      <c r="H19" s="247">
        <v>46387</v>
      </c>
      <c r="I19" s="106"/>
      <c r="J19" s="70"/>
      <c r="K19" s="82">
        <v>0</v>
      </c>
      <c r="L19" s="334" t="s">
        <v>48</v>
      </c>
      <c r="M19" s="106"/>
      <c r="N19" s="100"/>
      <c r="O19" s="100"/>
      <c r="P19" s="119"/>
      <c r="Q19" s="234"/>
      <c r="R19" s="102"/>
      <c r="S19" s="102"/>
      <c r="T19" s="127"/>
      <c r="U19" s="126"/>
      <c r="V19" s="102"/>
      <c r="W19" s="102"/>
      <c r="X19" s="127"/>
    </row>
    <row r="20" spans="2:24" ht="63.75" customHeight="1" thickBot="1">
      <c r="B20" s="494"/>
      <c r="C20" s="256" t="s">
        <v>49</v>
      </c>
      <c r="D20" s="183" t="s">
        <v>50</v>
      </c>
      <c r="E20" s="183" t="s">
        <v>51</v>
      </c>
      <c r="F20" s="183" t="s">
        <v>41</v>
      </c>
      <c r="G20" s="250">
        <v>46024</v>
      </c>
      <c r="H20" s="251">
        <v>46056</v>
      </c>
      <c r="I20" s="242" t="s">
        <v>52</v>
      </c>
      <c r="J20" s="78" t="e" vm="1">
        <v>#VALUE!</v>
      </c>
      <c r="K20" s="277">
        <v>1</v>
      </c>
      <c r="L20" s="111" t="s">
        <v>53</v>
      </c>
      <c r="M20" s="108"/>
      <c r="N20" s="95"/>
      <c r="O20" s="95"/>
      <c r="P20" s="117"/>
      <c r="Q20" s="234"/>
      <c r="R20" s="102"/>
      <c r="S20" s="102"/>
      <c r="T20" s="127"/>
      <c r="U20" s="126"/>
      <c r="V20" s="102"/>
      <c r="W20" s="102"/>
      <c r="X20" s="127"/>
    </row>
    <row r="21" spans="2:24" ht="119.25" customHeight="1">
      <c r="B21" s="489" t="s">
        <v>54</v>
      </c>
      <c r="C21" s="358" t="s">
        <v>55</v>
      </c>
      <c r="D21" s="359" t="s">
        <v>56</v>
      </c>
      <c r="E21" s="360" t="s">
        <v>57</v>
      </c>
      <c r="F21" s="361" t="s">
        <v>58</v>
      </c>
      <c r="G21" s="362">
        <v>46023</v>
      </c>
      <c r="H21" s="363">
        <v>46387</v>
      </c>
      <c r="I21" s="364" t="s">
        <v>59</v>
      </c>
      <c r="J21" s="365" t="s">
        <v>60</v>
      </c>
      <c r="K21" s="366">
        <v>0.3</v>
      </c>
      <c r="L21" s="364" t="s">
        <v>61</v>
      </c>
      <c r="M21" s="367"/>
      <c r="N21" s="368"/>
      <c r="O21" s="368"/>
      <c r="P21" s="373" t="s">
        <v>62</v>
      </c>
      <c r="Q21" s="369"/>
      <c r="R21" s="370"/>
      <c r="S21" s="370"/>
      <c r="T21" s="371"/>
      <c r="U21" s="372"/>
      <c r="V21" s="370"/>
      <c r="W21" s="370"/>
      <c r="X21" s="371"/>
    </row>
    <row r="22" spans="2:24" ht="73.5" customHeight="1">
      <c r="B22" s="490"/>
      <c r="C22" s="163" t="s">
        <v>63</v>
      </c>
      <c r="D22" s="179" t="s">
        <v>64</v>
      </c>
      <c r="E22" s="184" t="s">
        <v>65</v>
      </c>
      <c r="F22" s="180" t="s">
        <v>25</v>
      </c>
      <c r="G22" s="181">
        <v>46174</v>
      </c>
      <c r="H22" s="247">
        <v>46387</v>
      </c>
      <c r="I22" s="109" t="s">
        <v>31</v>
      </c>
      <c r="J22" s="86"/>
      <c r="K22" s="81">
        <v>0</v>
      </c>
      <c r="L22" s="110"/>
      <c r="M22" s="241" t="s">
        <v>31</v>
      </c>
      <c r="N22" s="96"/>
      <c r="O22" s="97"/>
      <c r="P22" s="120"/>
      <c r="Q22" s="234"/>
      <c r="R22" s="102"/>
      <c r="S22" s="102"/>
      <c r="T22" s="127"/>
      <c r="U22" s="126"/>
      <c r="V22" s="102"/>
      <c r="W22" s="102"/>
      <c r="X22" s="127"/>
    </row>
    <row r="23" spans="2:24" ht="54" customHeight="1">
      <c r="B23" s="490"/>
      <c r="C23" s="163" t="s">
        <v>66</v>
      </c>
      <c r="D23" s="179" t="s">
        <v>67</v>
      </c>
      <c r="E23" s="184" t="s">
        <v>68</v>
      </c>
      <c r="F23" s="180" t="s">
        <v>25</v>
      </c>
      <c r="G23" s="181">
        <v>46174</v>
      </c>
      <c r="H23" s="247">
        <v>46387</v>
      </c>
      <c r="I23" s="109" t="s">
        <v>31</v>
      </c>
      <c r="J23" s="86"/>
      <c r="K23" s="81">
        <v>0</v>
      </c>
      <c r="L23" s="111"/>
      <c r="M23" s="241" t="s">
        <v>31</v>
      </c>
      <c r="N23" s="96"/>
      <c r="O23" s="97"/>
      <c r="P23" s="121"/>
      <c r="Q23" s="234"/>
      <c r="R23" s="102"/>
      <c r="S23" s="102"/>
      <c r="T23" s="127"/>
      <c r="U23" s="126"/>
      <c r="V23" s="102"/>
      <c r="W23" s="102"/>
      <c r="X23" s="127"/>
    </row>
    <row r="24" spans="2:24" ht="46.5" customHeight="1">
      <c r="B24" s="490"/>
      <c r="C24" s="163" t="s">
        <v>69</v>
      </c>
      <c r="D24" s="179" t="s">
        <v>70</v>
      </c>
      <c r="E24" s="179" t="s">
        <v>71</v>
      </c>
      <c r="F24" s="180" t="s">
        <v>25</v>
      </c>
      <c r="G24" s="181">
        <v>46327</v>
      </c>
      <c r="H24" s="247">
        <v>46387</v>
      </c>
      <c r="I24" s="112" t="s">
        <v>31</v>
      </c>
      <c r="J24" s="78"/>
      <c r="K24" s="81">
        <v>0</v>
      </c>
      <c r="L24" s="113"/>
      <c r="M24" s="241" t="s">
        <v>31</v>
      </c>
      <c r="N24" s="95"/>
      <c r="O24" s="95"/>
      <c r="P24" s="122"/>
      <c r="Q24" s="234"/>
      <c r="R24" s="102"/>
      <c r="S24" s="102"/>
      <c r="T24" s="127"/>
      <c r="U24" s="126"/>
      <c r="V24" s="102"/>
      <c r="W24" s="102"/>
      <c r="X24" s="127"/>
    </row>
    <row r="25" spans="2:24" ht="54" customHeight="1" thickBot="1">
      <c r="B25" s="491"/>
      <c r="C25" s="248" t="s">
        <v>72</v>
      </c>
      <c r="D25" s="183" t="s">
        <v>73</v>
      </c>
      <c r="E25" s="183" t="s">
        <v>37</v>
      </c>
      <c r="F25" s="249" t="s">
        <v>25</v>
      </c>
      <c r="G25" s="250">
        <v>46113</v>
      </c>
      <c r="H25" s="251">
        <v>46387</v>
      </c>
      <c r="I25" s="109" t="s">
        <v>31</v>
      </c>
      <c r="J25" s="86"/>
      <c r="K25" s="81">
        <v>0</v>
      </c>
      <c r="L25" s="110"/>
      <c r="M25" s="241" t="s">
        <v>74</v>
      </c>
      <c r="N25" s="96"/>
      <c r="O25" s="97"/>
      <c r="P25" s="120"/>
      <c r="Q25" s="234"/>
      <c r="R25" s="102"/>
      <c r="S25" s="102"/>
      <c r="T25" s="127"/>
      <c r="U25" s="126"/>
      <c r="V25" s="102"/>
      <c r="W25" s="102"/>
      <c r="X25" s="127"/>
    </row>
    <row r="26" spans="2:24" ht="159" customHeight="1" thickBot="1">
      <c r="B26" s="257" t="s">
        <v>75</v>
      </c>
      <c r="C26" s="258" t="s">
        <v>76</v>
      </c>
      <c r="D26" s="259" t="s">
        <v>77</v>
      </c>
      <c r="E26" s="259" t="s">
        <v>78</v>
      </c>
      <c r="F26" s="260" t="s">
        <v>79</v>
      </c>
      <c r="G26" s="261">
        <v>46082</v>
      </c>
      <c r="H26" s="262">
        <v>46356</v>
      </c>
      <c r="I26" s="94" t="s">
        <v>80</v>
      </c>
      <c r="J26" s="94"/>
      <c r="K26" s="81">
        <v>0</v>
      </c>
      <c r="L26" s="105"/>
      <c r="M26" s="432" t="s">
        <v>81</v>
      </c>
      <c r="N26" s="433" t="s">
        <v>82</v>
      </c>
      <c r="O26" s="97">
        <v>0.5</v>
      </c>
      <c r="P26" s="117"/>
      <c r="Q26" s="234"/>
      <c r="R26" s="102"/>
      <c r="S26" s="102"/>
      <c r="T26" s="127"/>
      <c r="U26" s="126"/>
      <c r="V26" s="102"/>
      <c r="W26" s="102"/>
      <c r="X26" s="127"/>
    </row>
    <row r="27" spans="2:24" ht="136.5" customHeight="1">
      <c r="B27" s="489" t="s">
        <v>83</v>
      </c>
      <c r="C27" s="243" t="s">
        <v>84</v>
      </c>
      <c r="D27" s="182" t="s">
        <v>85</v>
      </c>
      <c r="E27" s="182" t="s">
        <v>86</v>
      </c>
      <c r="F27" s="244" t="s">
        <v>25</v>
      </c>
      <c r="G27" s="245">
        <v>46113</v>
      </c>
      <c r="H27" s="246">
        <v>46387</v>
      </c>
      <c r="I27" s="159" t="s">
        <v>26</v>
      </c>
      <c r="J27" s="86"/>
      <c r="K27" s="81">
        <v>0.8</v>
      </c>
      <c r="L27" s="110"/>
      <c r="M27" s="159" t="s">
        <v>26</v>
      </c>
      <c r="N27" s="96"/>
      <c r="O27" s="97"/>
      <c r="P27" s="120"/>
      <c r="Q27" s="234"/>
      <c r="R27" s="102"/>
      <c r="S27" s="102"/>
      <c r="T27" s="127"/>
      <c r="U27" s="126"/>
      <c r="V27" s="102"/>
      <c r="W27" s="102"/>
      <c r="X27" s="127"/>
    </row>
    <row r="28" spans="2:24" ht="83.25" customHeight="1">
      <c r="B28" s="490"/>
      <c r="C28" s="163" t="s">
        <v>87</v>
      </c>
      <c r="D28" s="179" t="s">
        <v>88</v>
      </c>
      <c r="E28" s="179" t="s">
        <v>89</v>
      </c>
      <c r="F28" s="180" t="s">
        <v>25</v>
      </c>
      <c r="G28" s="181">
        <v>46113</v>
      </c>
      <c r="H28" s="247">
        <v>46387</v>
      </c>
      <c r="I28" s="109" t="s">
        <v>90</v>
      </c>
      <c r="J28" s="86"/>
      <c r="K28" s="81">
        <v>0.1</v>
      </c>
      <c r="L28" s="110"/>
      <c r="M28" s="432" t="s">
        <v>91</v>
      </c>
      <c r="N28" s="96"/>
      <c r="O28" s="97">
        <v>0.5</v>
      </c>
      <c r="P28" s="120"/>
      <c r="Q28" s="234"/>
      <c r="R28" s="102"/>
      <c r="S28" s="102"/>
      <c r="T28" s="127"/>
      <c r="U28" s="126"/>
      <c r="V28" s="102"/>
      <c r="W28" s="102"/>
      <c r="X28" s="127"/>
    </row>
    <row r="29" spans="2:24" ht="226.5" customHeight="1">
      <c r="B29" s="491"/>
      <c r="C29" s="374" t="s">
        <v>92</v>
      </c>
      <c r="D29" s="375" t="s">
        <v>93</v>
      </c>
      <c r="E29" s="375" t="s">
        <v>94</v>
      </c>
      <c r="F29" s="376" t="s">
        <v>58</v>
      </c>
      <c r="G29" s="377">
        <v>46023</v>
      </c>
      <c r="H29" s="378">
        <v>46387</v>
      </c>
      <c r="I29" s="364" t="s">
        <v>95</v>
      </c>
      <c r="J29" s="379" t="s">
        <v>96</v>
      </c>
      <c r="K29" s="366">
        <v>0.3</v>
      </c>
      <c r="L29" s="364" t="s">
        <v>61</v>
      </c>
      <c r="M29" s="380"/>
      <c r="N29" s="381"/>
      <c r="O29" s="381"/>
      <c r="P29" s="373" t="s">
        <v>62</v>
      </c>
      <c r="Q29" s="382"/>
      <c r="R29" s="383"/>
      <c r="S29" s="383"/>
      <c r="T29" s="384"/>
      <c r="U29" s="385"/>
      <c r="V29" s="383"/>
      <c r="W29" s="383"/>
      <c r="X29" s="384"/>
    </row>
    <row r="30" spans="2:24" ht="15" customHeight="1">
      <c r="J30" s="350" t="s">
        <v>97</v>
      </c>
      <c r="K30" s="352">
        <f>AVERAGE(K14:K29)</f>
        <v>0.22706249999999997</v>
      </c>
    </row>
    <row r="35" spans="10:11" ht="15" customHeight="1">
      <c r="J35" s="350" t="s">
        <v>98</v>
      </c>
      <c r="K35" s="351">
        <v>16</v>
      </c>
    </row>
  </sheetData>
  <autoFilter ref="A13:X13" xr:uid="{00000000-0001-0000-0100-000000000000}"/>
  <mergeCells count="7">
    <mergeCell ref="B27:B29"/>
    <mergeCell ref="Q12:T12"/>
    <mergeCell ref="U12:X12"/>
    <mergeCell ref="I12:L12"/>
    <mergeCell ref="M12:P12"/>
    <mergeCell ref="B14:B20"/>
    <mergeCell ref="B21:B25"/>
  </mergeCells>
  <hyperlinks>
    <hyperlink ref="J18" r:id="rId1" xr:uid="{19593A58-DC9F-4ABE-8445-49E0AFB58A4C}"/>
    <hyperlink ref="J21" r:id="rId2" xr:uid="{E742272C-DC7A-4561-B7DD-3A8D6E490167}"/>
    <hyperlink ref="J29" r:id="rId3" xr:uid="{CA5B221F-C5A3-402A-85E3-06CA65F1ADBD}"/>
    <hyperlink ref="N18" r:id="rId4" xr:uid="{2809357A-632A-469D-88CB-117493B18618}"/>
    <hyperlink ref="N26" r:id="rId5" xr:uid="{F3EBB446-711A-49D2-B6AE-9C1BED451ACC}"/>
  </hyperlinks>
  <pageMargins left="0.7" right="0.7" top="0.75" bottom="0.75" header="0.3" footer="0.3"/>
  <pageSetup orientation="landscape" r:id="rId6"/>
  <drawing r:id="rId7"/>
  <legacy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499984740745262"/>
  </sheetPr>
  <dimension ref="B7:X19"/>
  <sheetViews>
    <sheetView showGridLines="0" topLeftCell="A11" zoomScale="110" zoomScaleNormal="110" workbookViewId="0">
      <selection activeCell="F32" sqref="F32"/>
    </sheetView>
  </sheetViews>
  <sheetFormatPr defaultColWidth="15.140625" defaultRowHeight="15" customHeight="1"/>
  <cols>
    <col min="1" max="1" width="3.42578125" style="36" customWidth="1"/>
    <col min="2" max="2" width="23" style="36" customWidth="1"/>
    <col min="3" max="3" width="6" style="36" customWidth="1"/>
    <col min="4" max="4" width="62" style="36" customWidth="1"/>
    <col min="5" max="5" width="42.140625" style="49" customWidth="1"/>
    <col min="6" max="6" width="38" style="49" bestFit="1" customWidth="1"/>
    <col min="7" max="7" width="13.7109375" style="36" customWidth="1"/>
    <col min="8" max="8" width="16.42578125" style="36" customWidth="1"/>
    <col min="9" max="9" width="28" style="36" customWidth="1"/>
    <col min="10" max="10" width="19.140625" style="36" customWidth="1"/>
    <col min="11" max="11" width="16.42578125" style="36" customWidth="1"/>
    <col min="12" max="12" width="26" style="36" customWidth="1"/>
    <col min="13" max="13" width="25" style="36" customWidth="1"/>
    <col min="14" max="14" width="24.28515625" style="36" customWidth="1"/>
    <col min="15" max="16384" width="15.140625" style="36"/>
  </cols>
  <sheetData>
    <row r="7" spans="2:24" ht="57.75" customHeight="1">
      <c r="B7" s="53"/>
      <c r="C7" s="53"/>
      <c r="D7" s="69" t="s">
        <v>99</v>
      </c>
      <c r="E7" s="52"/>
      <c r="F7" s="52"/>
      <c r="G7" s="52"/>
      <c r="H7" s="54"/>
    </row>
    <row r="8" spans="2:24" ht="15" customHeight="1" thickBot="1"/>
    <row r="9" spans="2:24" ht="42" customHeight="1">
      <c r="I9" s="475" t="s">
        <v>5</v>
      </c>
      <c r="J9" s="476"/>
      <c r="K9" s="476"/>
      <c r="L9" s="477"/>
      <c r="M9" s="475" t="s">
        <v>6</v>
      </c>
      <c r="N9" s="476"/>
      <c r="O9" s="476"/>
      <c r="P9" s="477"/>
      <c r="Q9" s="475" t="s">
        <v>7</v>
      </c>
      <c r="R9" s="476"/>
      <c r="S9" s="476"/>
      <c r="T9" s="477"/>
      <c r="U9" s="475" t="s">
        <v>8</v>
      </c>
      <c r="V9" s="476"/>
      <c r="W9" s="476"/>
      <c r="X9" s="477"/>
    </row>
    <row r="10" spans="2:24" s="37" customFormat="1" ht="48" customHeight="1">
      <c r="B10" s="57" t="s">
        <v>9</v>
      </c>
      <c r="C10" s="185" t="s">
        <v>10</v>
      </c>
      <c r="D10" s="63" t="s">
        <v>100</v>
      </c>
      <c r="E10" s="63" t="s">
        <v>12</v>
      </c>
      <c r="F10" s="67" t="s">
        <v>13</v>
      </c>
      <c r="G10" s="63" t="s">
        <v>14</v>
      </c>
      <c r="H10" s="63" t="s">
        <v>15</v>
      </c>
      <c r="I10" s="138" t="s">
        <v>16</v>
      </c>
      <c r="J10" s="134" t="s">
        <v>20</v>
      </c>
      <c r="K10" s="134" t="s">
        <v>18</v>
      </c>
      <c r="L10" s="134" t="s">
        <v>101</v>
      </c>
      <c r="M10" s="138" t="s">
        <v>16</v>
      </c>
      <c r="N10" s="134" t="s">
        <v>20</v>
      </c>
      <c r="O10" s="132" t="s">
        <v>18</v>
      </c>
      <c r="P10" s="134" t="s">
        <v>101</v>
      </c>
      <c r="Q10" s="138" t="s">
        <v>16</v>
      </c>
      <c r="R10" s="134" t="s">
        <v>20</v>
      </c>
      <c r="S10" s="132" t="s">
        <v>18</v>
      </c>
      <c r="T10" s="134" t="s">
        <v>101</v>
      </c>
      <c r="U10" s="138" t="s">
        <v>16</v>
      </c>
      <c r="V10" s="134" t="s">
        <v>20</v>
      </c>
      <c r="W10" s="132" t="s">
        <v>18</v>
      </c>
      <c r="X10" s="134" t="s">
        <v>101</v>
      </c>
    </row>
    <row r="11" spans="2:24" ht="201" customHeight="1">
      <c r="B11" s="495" t="s">
        <v>102</v>
      </c>
      <c r="C11" s="186" t="s">
        <v>103</v>
      </c>
      <c r="D11" s="187" t="s">
        <v>104</v>
      </c>
      <c r="E11" s="188" t="s">
        <v>105</v>
      </c>
      <c r="F11" s="189" t="s">
        <v>25</v>
      </c>
      <c r="G11" s="190">
        <v>46238</v>
      </c>
      <c r="H11" s="191">
        <v>46354</v>
      </c>
      <c r="I11" s="443"/>
      <c r="J11" s="444"/>
      <c r="K11" s="445">
        <v>0</v>
      </c>
      <c r="L11" s="446" t="s">
        <v>106</v>
      </c>
      <c r="M11" s="453" t="s">
        <v>107</v>
      </c>
      <c r="N11" s="442" t="s">
        <v>108</v>
      </c>
      <c r="O11" s="431">
        <v>0.5</v>
      </c>
      <c r="P11" s="140"/>
      <c r="Q11" s="145"/>
      <c r="R11" s="139"/>
      <c r="S11" s="139"/>
      <c r="T11" s="140"/>
      <c r="U11" s="145"/>
      <c r="V11" s="139"/>
      <c r="W11" s="139"/>
      <c r="X11" s="140"/>
    </row>
    <row r="12" spans="2:24" ht="120.75" customHeight="1">
      <c r="B12" s="496"/>
      <c r="C12" s="192" t="s">
        <v>109</v>
      </c>
      <c r="D12" s="193" t="s">
        <v>110</v>
      </c>
      <c r="E12" s="194" t="s">
        <v>111</v>
      </c>
      <c r="F12" s="194" t="s">
        <v>112</v>
      </c>
      <c r="G12" s="195">
        <v>46042</v>
      </c>
      <c r="H12" s="196">
        <v>46383</v>
      </c>
      <c r="I12" s="447" t="s">
        <v>113</v>
      </c>
      <c r="J12" s="197" t="s">
        <v>114</v>
      </c>
      <c r="K12" s="198">
        <v>0.25</v>
      </c>
      <c r="L12" s="448"/>
      <c r="M12" s="454" t="s">
        <v>115</v>
      </c>
      <c r="N12" s="409" t="s">
        <v>116</v>
      </c>
      <c r="O12" s="83">
        <v>0.5</v>
      </c>
      <c r="P12" s="141"/>
      <c r="Q12" s="146"/>
      <c r="R12" s="46"/>
      <c r="S12" s="46"/>
      <c r="T12" s="141"/>
      <c r="U12" s="146"/>
      <c r="V12" s="46"/>
      <c r="W12" s="46"/>
      <c r="X12" s="141"/>
    </row>
    <row r="13" spans="2:24" ht="155.25" customHeight="1">
      <c r="B13" s="199" t="s">
        <v>117</v>
      </c>
      <c r="C13" s="200" t="s">
        <v>118</v>
      </c>
      <c r="D13" s="201" t="s">
        <v>119</v>
      </c>
      <c r="E13" s="201" t="s">
        <v>120</v>
      </c>
      <c r="F13" s="201" t="s">
        <v>121</v>
      </c>
      <c r="G13" s="202">
        <v>46084</v>
      </c>
      <c r="H13" s="203">
        <v>46375</v>
      </c>
      <c r="I13" s="449" t="s">
        <v>122</v>
      </c>
      <c r="J13" s="450" t="s">
        <v>123</v>
      </c>
      <c r="K13" s="451">
        <v>0.25</v>
      </c>
      <c r="L13" s="452"/>
      <c r="M13" s="455" t="s">
        <v>124</v>
      </c>
      <c r="N13" s="142" t="s">
        <v>125</v>
      </c>
      <c r="O13" s="143">
        <v>0.25</v>
      </c>
      <c r="P13" s="144"/>
      <c r="Q13" s="147"/>
      <c r="R13" s="148"/>
      <c r="S13" s="148"/>
      <c r="T13" s="149"/>
      <c r="U13" s="147"/>
      <c r="V13" s="148"/>
      <c r="W13" s="148"/>
      <c r="X13" s="149"/>
    </row>
    <row r="15" spans="2:24" ht="15" customHeight="1">
      <c r="J15" s="350" t="s">
        <v>97</v>
      </c>
      <c r="K15" s="353">
        <f>AVERAGE(K11:K13)</f>
        <v>0.16666666666666666</v>
      </c>
    </row>
    <row r="16" spans="2:24" ht="15" customHeight="1">
      <c r="J16" s="47"/>
      <c r="K16" s="354"/>
    </row>
    <row r="17" spans="10:11" ht="15" customHeight="1">
      <c r="J17" s="47"/>
      <c r="K17" s="354"/>
    </row>
    <row r="18" spans="10:11" ht="15" customHeight="1">
      <c r="J18" s="350" t="s">
        <v>98</v>
      </c>
      <c r="K18" s="355">
        <v>3</v>
      </c>
    </row>
    <row r="19" spans="10:11" ht="15" customHeight="1">
      <c r="J19" s="47"/>
    </row>
  </sheetData>
  <autoFilter ref="A10:X10" xr:uid="{00000000-0001-0000-0200-000000000000}"/>
  <mergeCells count="5">
    <mergeCell ref="I9:L9"/>
    <mergeCell ref="M9:P9"/>
    <mergeCell ref="Q9:T9"/>
    <mergeCell ref="U9:X9"/>
    <mergeCell ref="B11:B12"/>
  </mergeCells>
  <hyperlinks>
    <hyperlink ref="J13" r:id="rId1" display="https://bomberosbog.sharepoint.com/:f:/s/OficinaAsesoradePlaneacion/PlaneacionEstrategica/IgAIv17-ibfOQYRI_uG0kZ6zATOwv0kAmKWDG4zqTGr2Bck?e=sEfREK" xr:uid="{93D0CEAA-35CD-4F04-B29B-52AF04D7EBBF}"/>
    <hyperlink ref="N12" r:id="rId2" xr:uid="{26AFF3F4-F7AC-4E9E-AA4F-7B4A92BA8858}"/>
    <hyperlink ref="N11" r:id="rId3" xr:uid="{56B4B755-0A6D-4B4A-A34E-E07A8FF808A2}"/>
    <hyperlink ref="N13" r:id="rId4" xr:uid="{16DD019C-B0F3-41C4-9F72-226DC4F14AA0}"/>
  </hyperlinks>
  <pageMargins left="0.7" right="0.7" top="0.75" bottom="0.75" header="0.3" footer="0.3"/>
  <pageSetup orientation="portrait" horizontalDpi="4294967294" verticalDpi="4294967294" r:id="rId5"/>
  <drawing r:id="rId6"/>
  <legacy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0"/>
  <sheetViews>
    <sheetView workbookViewId="0">
      <selection activeCell="C9" sqref="C9"/>
    </sheetView>
  </sheetViews>
  <sheetFormatPr defaultColWidth="11.42578125" defaultRowHeight="15"/>
  <cols>
    <col min="1" max="1" width="88.42578125" customWidth="1"/>
    <col min="2" max="2" width="54.42578125" customWidth="1"/>
    <col min="3" max="3" width="21.42578125" customWidth="1"/>
    <col min="4" max="4" width="27.7109375" customWidth="1"/>
    <col min="5" max="5" width="54.42578125" customWidth="1"/>
    <col min="6" max="6" width="15.42578125" customWidth="1"/>
  </cols>
  <sheetData>
    <row r="1" spans="1:6">
      <c r="A1" s="28" t="s">
        <v>126</v>
      </c>
      <c r="B1" s="28" t="s">
        <v>127</v>
      </c>
      <c r="C1" s="28" t="s">
        <v>128</v>
      </c>
      <c r="D1" s="29" t="s">
        <v>129</v>
      </c>
      <c r="E1" s="29" t="s">
        <v>130</v>
      </c>
      <c r="F1" s="45" t="s">
        <v>131</v>
      </c>
    </row>
    <row r="2" spans="1:6" ht="31.5" customHeight="1">
      <c r="A2" s="30" t="s">
        <v>132</v>
      </c>
      <c r="B2" s="14" t="s">
        <v>133</v>
      </c>
      <c r="C2" s="31" t="s">
        <v>134</v>
      </c>
      <c r="D2" s="34" t="s">
        <v>135</v>
      </c>
      <c r="E2" s="27" t="s">
        <v>136</v>
      </c>
      <c r="F2" t="s">
        <v>137</v>
      </c>
    </row>
    <row r="3" spans="1:6" ht="31.5" customHeight="1">
      <c r="A3" s="30" t="s">
        <v>138</v>
      </c>
      <c r="B3" s="14" t="s">
        <v>139</v>
      </c>
      <c r="C3" s="31" t="s">
        <v>140</v>
      </c>
      <c r="D3" s="34" t="s">
        <v>141</v>
      </c>
      <c r="E3" s="27" t="s">
        <v>142</v>
      </c>
      <c r="F3" t="s">
        <v>143</v>
      </c>
    </row>
    <row r="4" spans="1:6" ht="31.5" customHeight="1">
      <c r="A4" s="30" t="s">
        <v>144</v>
      </c>
      <c r="B4" s="14" t="s">
        <v>145</v>
      </c>
      <c r="C4" s="31" t="s">
        <v>146</v>
      </c>
      <c r="E4" s="27" t="s">
        <v>147</v>
      </c>
      <c r="F4" t="s">
        <v>148</v>
      </c>
    </row>
    <row r="5" spans="1:6" ht="31.5" customHeight="1">
      <c r="A5" s="30" t="s">
        <v>149</v>
      </c>
      <c r="B5" s="14" t="s">
        <v>150</v>
      </c>
      <c r="C5" s="31" t="s">
        <v>151</v>
      </c>
      <c r="E5" s="27" t="s">
        <v>152</v>
      </c>
    </row>
    <row r="6" spans="1:6" ht="31.5" customHeight="1">
      <c r="B6" s="14" t="s">
        <v>153</v>
      </c>
      <c r="C6" s="31" t="s">
        <v>154</v>
      </c>
      <c r="E6" s="27" t="s">
        <v>155</v>
      </c>
    </row>
    <row r="7" spans="1:6" ht="31.5" customHeight="1">
      <c r="B7" s="14" t="s">
        <v>156</v>
      </c>
      <c r="C7" s="31" t="s">
        <v>157</v>
      </c>
      <c r="E7" s="27" t="s">
        <v>158</v>
      </c>
    </row>
    <row r="8" spans="1:6" ht="31.5" customHeight="1">
      <c r="B8" s="14" t="s">
        <v>159</v>
      </c>
      <c r="C8" s="31" t="s">
        <v>160</v>
      </c>
      <c r="E8" s="27" t="s">
        <v>161</v>
      </c>
    </row>
    <row r="9" spans="1:6" ht="31.5" customHeight="1">
      <c r="B9" s="14" t="s">
        <v>162</v>
      </c>
      <c r="C9" s="31" t="s">
        <v>163</v>
      </c>
      <c r="E9" s="27" t="s">
        <v>164</v>
      </c>
    </row>
    <row r="10" spans="1:6" ht="21">
      <c r="B10" s="14" t="s">
        <v>165</v>
      </c>
      <c r="C10" s="31" t="s">
        <v>166</v>
      </c>
    </row>
    <row r="11" spans="1:6">
      <c r="B11" s="14" t="s">
        <v>167</v>
      </c>
      <c r="C11" s="32"/>
    </row>
    <row r="12" spans="1:6">
      <c r="B12" s="14" t="s">
        <v>168</v>
      </c>
      <c r="C12" s="32"/>
    </row>
    <row r="13" spans="1:6">
      <c r="B13" s="14" t="s">
        <v>169</v>
      </c>
      <c r="C13" s="32"/>
    </row>
    <row r="14" spans="1:6">
      <c r="B14" s="14" t="s">
        <v>170</v>
      </c>
    </row>
    <row r="15" spans="1:6">
      <c r="B15" s="33" t="s">
        <v>171</v>
      </c>
    </row>
    <row r="16" spans="1:6">
      <c r="B16" s="33" t="s">
        <v>172</v>
      </c>
    </row>
    <row r="17" spans="2:2">
      <c r="B17" s="14" t="s">
        <v>173</v>
      </c>
    </row>
    <row r="18" spans="2:2">
      <c r="B18" s="14" t="s">
        <v>174</v>
      </c>
    </row>
    <row r="19" spans="2:2">
      <c r="B19" s="33" t="s">
        <v>175</v>
      </c>
    </row>
    <row r="20" spans="2:2">
      <c r="B20" s="33" t="s">
        <v>176</v>
      </c>
    </row>
  </sheetData>
  <protectedRanges>
    <protectedRange password="DDB6" sqref="A1:A5" name="SELECCIÓN"/>
    <protectedRange password="DDB6" sqref="B1" name="SELECCIÓN_2"/>
    <protectedRange password="DDB6" sqref="C2:C13" name="SELECCIÓN_1"/>
    <protectedRange password="DDB6" sqref="C1" name="SELECCIÓN_2_1"/>
  </protectedRange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sheetPr>
  <dimension ref="A6:O48"/>
  <sheetViews>
    <sheetView showGridLines="0" workbookViewId="0"/>
  </sheetViews>
  <sheetFormatPr defaultColWidth="11.42578125" defaultRowHeight="15"/>
  <cols>
    <col min="2" max="2" width="38.42578125" customWidth="1"/>
    <col min="3" max="3" width="26.42578125" customWidth="1"/>
    <col min="4" max="4" width="30.7109375" customWidth="1"/>
    <col min="5" max="5" width="5.85546875" customWidth="1"/>
    <col min="6" max="6" width="7.42578125" customWidth="1"/>
    <col min="7" max="7" width="28" bestFit="1" customWidth="1"/>
    <col min="8" max="13" width="31.42578125" customWidth="1"/>
    <col min="14" max="15" width="18.42578125" customWidth="1"/>
    <col min="16" max="16" width="5.85546875" customWidth="1"/>
  </cols>
  <sheetData>
    <row r="6" spans="1:15">
      <c r="B6" s="497" t="s">
        <v>177</v>
      </c>
      <c r="C6" s="497"/>
      <c r="D6" s="497"/>
    </row>
    <row r="7" spans="1:15">
      <c r="B7" s="497"/>
      <c r="C7" s="497"/>
      <c r="D7" s="497"/>
    </row>
    <row r="8" spans="1:15">
      <c r="B8" s="497"/>
      <c r="C8" s="497"/>
      <c r="D8" s="497"/>
    </row>
    <row r="9" spans="1:15">
      <c r="B9" s="497"/>
      <c r="C9" s="497"/>
      <c r="D9" s="497"/>
    </row>
    <row r="10" spans="1:15" ht="13.5" customHeight="1"/>
    <row r="11" spans="1:15" ht="9.75" customHeight="1"/>
    <row r="12" spans="1:15" ht="8.25" customHeight="1" thickBot="1"/>
    <row r="13" spans="1:15" ht="59.25" customHeight="1" thickTop="1" thickBot="1">
      <c r="B13" s="498" t="s">
        <v>178</v>
      </c>
      <c r="C13" s="499"/>
      <c r="D13" s="500"/>
      <c r="E13" s="38"/>
      <c r="F13" s="501" t="s">
        <v>179</v>
      </c>
      <c r="G13" s="502"/>
      <c r="H13" s="502"/>
      <c r="I13" s="502"/>
      <c r="J13" s="502"/>
      <c r="K13" s="502"/>
      <c r="L13" s="502"/>
      <c r="M13" s="503"/>
      <c r="N13" s="504" t="s">
        <v>180</v>
      </c>
      <c r="O13" s="505"/>
    </row>
    <row r="14" spans="1:15" ht="35.25" customHeight="1" thickBot="1">
      <c r="B14" s="1" t="s">
        <v>181</v>
      </c>
      <c r="C14" s="2" t="s">
        <v>127</v>
      </c>
      <c r="D14" s="3" t="s">
        <v>128</v>
      </c>
      <c r="E14" s="39"/>
      <c r="F14" s="4" t="s">
        <v>10</v>
      </c>
      <c r="G14" s="44" t="s">
        <v>182</v>
      </c>
      <c r="H14" s="5" t="s">
        <v>183</v>
      </c>
      <c r="I14" s="5" t="s">
        <v>184</v>
      </c>
      <c r="J14" s="6" t="s">
        <v>185</v>
      </c>
      <c r="K14" s="6" t="s">
        <v>186</v>
      </c>
      <c r="L14" s="6" t="s">
        <v>187</v>
      </c>
      <c r="M14" s="5" t="s">
        <v>188</v>
      </c>
      <c r="N14" s="7" t="s">
        <v>189</v>
      </c>
      <c r="O14" s="7" t="s">
        <v>190</v>
      </c>
    </row>
    <row r="15" spans="1:15" ht="76.5" customHeight="1" thickBot="1">
      <c r="A15" s="40" t="s">
        <v>191</v>
      </c>
      <c r="B15" s="9" t="s">
        <v>149</v>
      </c>
      <c r="C15" s="9" t="s">
        <v>192</v>
      </c>
      <c r="D15" s="9" t="s">
        <v>163</v>
      </c>
      <c r="E15" s="41"/>
      <c r="F15" s="35">
        <v>1</v>
      </c>
      <c r="G15" s="9"/>
      <c r="H15" s="9"/>
      <c r="I15" s="25"/>
      <c r="J15" s="26"/>
      <c r="K15" s="25"/>
      <c r="L15" s="25"/>
      <c r="M15" s="25"/>
      <c r="N15" s="8"/>
      <c r="O15" s="8"/>
    </row>
    <row r="16" spans="1:15" ht="43.5" customHeight="1" thickBot="1">
      <c r="B16" s="9"/>
      <c r="C16" s="9"/>
      <c r="D16" s="9"/>
      <c r="E16" s="41"/>
      <c r="F16" s="35">
        <v>2</v>
      </c>
      <c r="G16" s="9"/>
      <c r="H16" s="9"/>
      <c r="I16" s="25"/>
      <c r="J16" s="26"/>
      <c r="K16" s="25"/>
      <c r="L16" s="25"/>
      <c r="M16" s="25"/>
      <c r="N16" s="8"/>
      <c r="O16" s="8"/>
    </row>
    <row r="35" spans="2:8" ht="15.75">
      <c r="B35" s="386" t="s">
        <v>193</v>
      </c>
      <c r="C35" s="386"/>
      <c r="D35" s="386"/>
      <c r="E35" s="386"/>
      <c r="F35" s="386"/>
      <c r="G35" s="386"/>
    </row>
    <row r="36" spans="2:8" ht="33" customHeight="1">
      <c r="B36" s="386" t="s">
        <v>194</v>
      </c>
      <c r="C36" s="386"/>
      <c r="D36" s="386"/>
      <c r="E36" s="386"/>
      <c r="F36" s="386"/>
      <c r="G36" s="386"/>
    </row>
    <row r="37" spans="2:8" ht="15.75">
      <c r="B37" s="506" t="s">
        <v>195</v>
      </c>
      <c r="C37" s="506"/>
      <c r="D37" s="506"/>
      <c r="E37" s="506"/>
      <c r="F37" s="506"/>
      <c r="G37" s="387"/>
    </row>
    <row r="38" spans="2:8" ht="28.5" customHeight="1">
      <c r="B38" s="506"/>
      <c r="C38" s="506"/>
      <c r="D38" s="506"/>
      <c r="E38" s="506"/>
      <c r="F38" s="506"/>
      <c r="G38" s="387"/>
      <c r="H38" s="42" t="s">
        <v>196</v>
      </c>
    </row>
    <row r="39" spans="2:8" ht="15.75">
      <c r="B39" s="386"/>
      <c r="C39" s="386"/>
      <c r="D39" s="386"/>
      <c r="E39" s="386"/>
      <c r="F39" s="386"/>
      <c r="G39" s="386"/>
    </row>
    <row r="40" spans="2:8" ht="15.75">
      <c r="B40" s="43" t="s">
        <v>197</v>
      </c>
      <c r="C40" s="386"/>
      <c r="D40" s="386"/>
      <c r="E40" s="386"/>
      <c r="F40" s="386"/>
      <c r="G40" s="386"/>
    </row>
    <row r="41" spans="2:8" ht="15.75">
      <c r="B41" s="386"/>
      <c r="C41" s="386"/>
      <c r="D41" s="386"/>
      <c r="E41" s="386"/>
      <c r="F41" s="386"/>
      <c r="G41" s="386"/>
    </row>
    <row r="42" spans="2:8" ht="15.75">
      <c r="B42" s="386"/>
      <c r="C42" s="386"/>
      <c r="D42" s="386"/>
      <c r="E42" s="386"/>
      <c r="F42" s="386"/>
      <c r="G42" s="386"/>
    </row>
    <row r="43" spans="2:8" ht="15.75">
      <c r="B43" s="386"/>
      <c r="C43" s="386"/>
      <c r="D43" s="386"/>
      <c r="E43" s="386"/>
      <c r="F43" s="386"/>
      <c r="G43" s="386"/>
    </row>
    <row r="44" spans="2:8" ht="15.75">
      <c r="B44" s="386"/>
      <c r="C44" s="386"/>
      <c r="D44" s="386"/>
      <c r="E44" s="386"/>
      <c r="F44" s="386"/>
      <c r="G44" s="386"/>
    </row>
    <row r="45" spans="2:8" ht="15.75">
      <c r="B45" s="386"/>
      <c r="C45" s="386"/>
      <c r="D45" s="386"/>
      <c r="E45" s="386"/>
      <c r="F45" s="386"/>
      <c r="G45" s="386"/>
    </row>
    <row r="46" spans="2:8" ht="15.75">
      <c r="B46" s="386"/>
      <c r="C46" s="386"/>
      <c r="D46" s="386"/>
      <c r="E46" s="386"/>
      <c r="F46" s="386"/>
      <c r="G46" s="386"/>
    </row>
    <row r="47" spans="2:8" ht="15.75">
      <c r="B47" s="386"/>
      <c r="C47" s="386"/>
      <c r="D47" s="386"/>
      <c r="E47" s="386"/>
      <c r="F47" s="386"/>
      <c r="G47" s="386"/>
    </row>
    <row r="48" spans="2:8" ht="15.75">
      <c r="B48" s="386" t="s">
        <v>198</v>
      </c>
      <c r="C48" s="386"/>
      <c r="D48" s="386"/>
      <c r="E48" s="386"/>
      <c r="F48" s="386"/>
      <c r="G48" s="386"/>
    </row>
  </sheetData>
  <mergeCells count="5">
    <mergeCell ref="B6:D9"/>
    <mergeCell ref="B13:D13"/>
    <mergeCell ref="F13:M13"/>
    <mergeCell ref="N13:O13"/>
    <mergeCell ref="B37:F38"/>
  </mergeCells>
  <hyperlinks>
    <hyperlink ref="H38" r:id="rId1" xr:uid="{00000000-0004-0000-0600-000000000000}"/>
  </hyperlinks>
  <pageMargins left="0.7" right="0.7" top="0.75" bottom="0.75" header="0.3" footer="0.3"/>
  <pageSetup orientation="portrait" horizontalDpi="4294967294" verticalDpi="4294967294" r:id="rId2"/>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7:D51"/>
  <sheetViews>
    <sheetView showGridLines="0" workbookViewId="0">
      <pane xSplit="4" ySplit="8" topLeftCell="E9" activePane="bottomRight" state="frozen"/>
      <selection pane="bottomRight"/>
      <selection pane="bottomLeft" activeCell="A8" sqref="A8"/>
      <selection pane="topRight" activeCell="E1" sqref="E1"/>
    </sheetView>
  </sheetViews>
  <sheetFormatPr defaultColWidth="11.42578125" defaultRowHeight="15"/>
  <cols>
    <col min="1" max="1" width="7.42578125" customWidth="1"/>
    <col min="2" max="2" width="10" customWidth="1"/>
    <col min="3" max="3" width="58.42578125" customWidth="1"/>
    <col min="4" max="4" width="31.85546875" customWidth="1"/>
  </cols>
  <sheetData>
    <row r="7" spans="1:4">
      <c r="B7" s="15"/>
      <c r="C7" s="23" t="s">
        <v>199</v>
      </c>
      <c r="D7" s="11"/>
    </row>
    <row r="8" spans="1:4" ht="23.25" thickBot="1">
      <c r="A8" s="22" t="s">
        <v>200</v>
      </c>
      <c r="B8" s="17" t="s">
        <v>10</v>
      </c>
      <c r="C8" s="17" t="s">
        <v>201</v>
      </c>
      <c r="D8" s="16" t="s">
        <v>202</v>
      </c>
    </row>
    <row r="9" spans="1:4" ht="66.75" customHeight="1" thickBot="1">
      <c r="A9" s="10">
        <v>103</v>
      </c>
      <c r="B9" s="13">
        <v>1</v>
      </c>
      <c r="C9" s="8" t="s">
        <v>203</v>
      </c>
      <c r="D9" s="13" t="s">
        <v>204</v>
      </c>
    </row>
    <row r="10" spans="1:4" ht="30">
      <c r="A10" s="10">
        <v>103</v>
      </c>
      <c r="B10" s="13">
        <v>2</v>
      </c>
      <c r="C10" s="13" t="s">
        <v>205</v>
      </c>
      <c r="D10" s="13" t="s">
        <v>204</v>
      </c>
    </row>
    <row r="11" spans="1:4" ht="45">
      <c r="A11" s="10">
        <v>103</v>
      </c>
      <c r="B11" s="13">
        <v>3</v>
      </c>
      <c r="C11" s="13" t="s">
        <v>206</v>
      </c>
      <c r="D11" s="13" t="s">
        <v>204</v>
      </c>
    </row>
    <row r="12" spans="1:4">
      <c r="A12" s="10">
        <v>103</v>
      </c>
      <c r="B12" s="13">
        <v>4</v>
      </c>
      <c r="C12" s="13" t="s">
        <v>207</v>
      </c>
      <c r="D12" s="13" t="s">
        <v>204</v>
      </c>
    </row>
    <row r="13" spans="1:4" s="18" customFormat="1" ht="30">
      <c r="A13" s="10">
        <v>103</v>
      </c>
      <c r="B13" s="13">
        <v>5</v>
      </c>
      <c r="C13" s="20" t="s">
        <v>208</v>
      </c>
      <c r="D13" s="13" t="s">
        <v>204</v>
      </c>
    </row>
    <row r="14" spans="1:4" ht="45">
      <c r="A14" s="10">
        <v>103</v>
      </c>
      <c r="B14" s="13">
        <v>6</v>
      </c>
      <c r="C14" s="13" t="s">
        <v>209</v>
      </c>
      <c r="D14" s="13" t="s">
        <v>204</v>
      </c>
    </row>
    <row r="15" spans="1:4" ht="30">
      <c r="A15" s="10">
        <v>103</v>
      </c>
      <c r="B15" s="13">
        <v>7</v>
      </c>
      <c r="C15" s="13" t="s">
        <v>210</v>
      </c>
      <c r="D15" s="13" t="s">
        <v>204</v>
      </c>
    </row>
    <row r="16" spans="1:4" ht="32.25" customHeight="1">
      <c r="A16" s="10">
        <v>103</v>
      </c>
      <c r="B16" s="13">
        <v>8</v>
      </c>
      <c r="C16" s="13" t="s">
        <v>211</v>
      </c>
      <c r="D16" s="13" t="s">
        <v>212</v>
      </c>
    </row>
    <row r="17" spans="1:4" ht="30" customHeight="1">
      <c r="A17" s="10">
        <v>103</v>
      </c>
      <c r="B17" s="13">
        <v>9</v>
      </c>
      <c r="C17" s="13" t="s">
        <v>213</v>
      </c>
      <c r="D17" s="13" t="s">
        <v>212</v>
      </c>
    </row>
    <row r="18" spans="1:4" ht="29.25" customHeight="1">
      <c r="A18" s="10">
        <v>103</v>
      </c>
      <c r="B18" s="13">
        <v>10</v>
      </c>
      <c r="C18" s="13" t="s">
        <v>214</v>
      </c>
      <c r="D18" s="13" t="s">
        <v>212</v>
      </c>
    </row>
    <row r="19" spans="1:4" ht="30">
      <c r="A19" s="10">
        <v>103</v>
      </c>
      <c r="B19" s="13">
        <v>11</v>
      </c>
      <c r="C19" s="13" t="s">
        <v>215</v>
      </c>
      <c r="D19" s="13" t="s">
        <v>216</v>
      </c>
    </row>
    <row r="20" spans="1:4" ht="45">
      <c r="A20" s="10">
        <v>115</v>
      </c>
      <c r="B20" s="13">
        <v>12</v>
      </c>
      <c r="C20" s="13" t="s">
        <v>217</v>
      </c>
      <c r="D20" s="13" t="s">
        <v>218</v>
      </c>
    </row>
    <row r="21" spans="1:4" s="19" customFormat="1" ht="30">
      <c r="A21" s="10">
        <v>115</v>
      </c>
      <c r="B21" s="13">
        <v>13</v>
      </c>
      <c r="C21" s="13" t="s">
        <v>219</v>
      </c>
      <c r="D21" s="13" t="s">
        <v>218</v>
      </c>
    </row>
    <row r="22" spans="1:4" ht="30">
      <c r="A22" s="10">
        <v>115</v>
      </c>
      <c r="B22" s="13">
        <v>14</v>
      </c>
      <c r="C22" s="13" t="s">
        <v>220</v>
      </c>
      <c r="D22" s="13" t="s">
        <v>218</v>
      </c>
    </row>
    <row r="23" spans="1:4" ht="30">
      <c r="A23" s="10">
        <v>115</v>
      </c>
      <c r="B23" s="13">
        <v>15</v>
      </c>
      <c r="C23" s="13" t="s">
        <v>221</v>
      </c>
      <c r="D23" s="13" t="s">
        <v>218</v>
      </c>
    </row>
    <row r="24" spans="1:4" ht="60">
      <c r="A24" s="10">
        <v>117</v>
      </c>
      <c r="B24" s="13">
        <v>16</v>
      </c>
      <c r="C24" s="13" t="s">
        <v>222</v>
      </c>
      <c r="D24" s="13" t="s">
        <v>216</v>
      </c>
    </row>
    <row r="25" spans="1:4" ht="30">
      <c r="A25" s="10">
        <v>117</v>
      </c>
      <c r="B25" s="13">
        <v>17</v>
      </c>
      <c r="C25" s="13" t="s">
        <v>223</v>
      </c>
      <c r="D25" s="13" t="s">
        <v>216</v>
      </c>
    </row>
    <row r="26" spans="1:4">
      <c r="A26" s="10">
        <v>117</v>
      </c>
      <c r="B26" s="13">
        <v>18</v>
      </c>
      <c r="C26" s="13" t="s">
        <v>224</v>
      </c>
      <c r="D26" s="13" t="s">
        <v>216</v>
      </c>
    </row>
    <row r="27" spans="1:4">
      <c r="A27" s="10">
        <v>117</v>
      </c>
      <c r="B27" s="13">
        <v>19</v>
      </c>
      <c r="C27" s="13" t="s">
        <v>225</v>
      </c>
      <c r="D27" s="13" t="s">
        <v>216</v>
      </c>
    </row>
    <row r="28" spans="1:4" ht="30">
      <c r="A28" s="10">
        <v>118</v>
      </c>
      <c r="B28" s="13">
        <v>20</v>
      </c>
      <c r="C28" s="13" t="s">
        <v>226</v>
      </c>
      <c r="D28" s="13" t="s">
        <v>216</v>
      </c>
    </row>
    <row r="29" spans="1:4" ht="45">
      <c r="A29" s="10">
        <v>119</v>
      </c>
      <c r="B29" s="13">
        <v>21</v>
      </c>
      <c r="C29" s="13" t="s">
        <v>227</v>
      </c>
      <c r="D29" s="13" t="s">
        <v>216</v>
      </c>
    </row>
    <row r="30" spans="1:4" ht="30">
      <c r="A30" s="10">
        <v>119</v>
      </c>
      <c r="B30" s="13">
        <v>22</v>
      </c>
      <c r="C30" s="13" t="s">
        <v>228</v>
      </c>
      <c r="D30" s="13" t="s">
        <v>216</v>
      </c>
    </row>
    <row r="31" spans="1:4" ht="30">
      <c r="A31" s="10">
        <v>119</v>
      </c>
      <c r="B31" s="13">
        <v>23</v>
      </c>
      <c r="C31" s="13" t="s">
        <v>229</v>
      </c>
      <c r="D31" s="13" t="s">
        <v>216</v>
      </c>
    </row>
    <row r="32" spans="1:4" ht="30">
      <c r="A32" s="10">
        <v>116</v>
      </c>
      <c r="B32" s="13">
        <v>24</v>
      </c>
      <c r="C32" s="12" t="s">
        <v>230</v>
      </c>
      <c r="D32" s="13" t="s">
        <v>231</v>
      </c>
    </row>
    <row r="37" spans="1:4" ht="15" customHeight="1">
      <c r="A37" s="21"/>
      <c r="B37" s="17"/>
      <c r="C37" s="23" t="s">
        <v>232</v>
      </c>
    </row>
    <row r="38" spans="1:4" ht="30">
      <c r="A38" s="22" t="s">
        <v>200</v>
      </c>
      <c r="B38" s="17" t="s">
        <v>10</v>
      </c>
      <c r="C38" s="17" t="s">
        <v>233</v>
      </c>
      <c r="D38" s="17" t="s">
        <v>202</v>
      </c>
    </row>
    <row r="39" spans="1:4" ht="28.5" customHeight="1">
      <c r="A39" s="10">
        <v>92</v>
      </c>
      <c r="B39" s="13">
        <v>1</v>
      </c>
      <c r="C39" s="13" t="s">
        <v>234</v>
      </c>
      <c r="D39" s="13" t="s">
        <v>235</v>
      </c>
    </row>
    <row r="40" spans="1:4">
      <c r="A40" s="10">
        <v>92</v>
      </c>
      <c r="B40" s="13">
        <v>2</v>
      </c>
      <c r="C40" s="13" t="s">
        <v>236</v>
      </c>
      <c r="D40" s="13" t="s">
        <v>235</v>
      </c>
    </row>
    <row r="41" spans="1:4" ht="45">
      <c r="A41" s="10">
        <v>92</v>
      </c>
      <c r="B41" s="13">
        <v>3</v>
      </c>
      <c r="C41" s="20" t="s">
        <v>237</v>
      </c>
      <c r="D41" s="13" t="s">
        <v>235</v>
      </c>
    </row>
    <row r="42" spans="1:4" ht="45">
      <c r="A42" s="10">
        <v>92</v>
      </c>
      <c r="B42" s="13">
        <v>4</v>
      </c>
      <c r="C42" s="13" t="s">
        <v>238</v>
      </c>
      <c r="D42" s="13" t="s">
        <v>235</v>
      </c>
    </row>
    <row r="43" spans="1:4" ht="60">
      <c r="A43" s="10">
        <v>92</v>
      </c>
      <c r="B43" s="13">
        <v>5</v>
      </c>
      <c r="C43" s="13" t="s">
        <v>239</v>
      </c>
      <c r="D43" s="13" t="s">
        <v>235</v>
      </c>
    </row>
    <row r="44" spans="1:4">
      <c r="A44" s="21"/>
      <c r="B44" s="21"/>
      <c r="C44" s="21"/>
      <c r="D44" s="21"/>
    </row>
    <row r="45" spans="1:4">
      <c r="A45" s="21"/>
      <c r="B45" s="21"/>
      <c r="C45" s="21"/>
      <c r="D45" s="21"/>
    </row>
    <row r="46" spans="1:4" ht="15" customHeight="1">
      <c r="A46" s="21"/>
      <c r="B46" s="17"/>
      <c r="C46" s="23" t="s">
        <v>240</v>
      </c>
    </row>
    <row r="47" spans="1:4" ht="30.75" thickBot="1">
      <c r="A47" s="22" t="s">
        <v>200</v>
      </c>
      <c r="B47" s="17" t="s">
        <v>10</v>
      </c>
      <c r="C47" s="17" t="s">
        <v>233</v>
      </c>
      <c r="D47" s="17" t="s">
        <v>202</v>
      </c>
    </row>
    <row r="48" spans="1:4" ht="45.75" thickBot="1">
      <c r="A48" s="10">
        <v>71</v>
      </c>
      <c r="B48" s="13">
        <v>1</v>
      </c>
      <c r="C48" s="8" t="s">
        <v>241</v>
      </c>
      <c r="D48" s="13" t="s">
        <v>235</v>
      </c>
    </row>
    <row r="49" spans="1:4" ht="45.75" thickBot="1">
      <c r="A49" s="10">
        <v>71</v>
      </c>
      <c r="B49" s="13">
        <v>2</v>
      </c>
      <c r="C49" s="8" t="s">
        <v>242</v>
      </c>
      <c r="D49" s="13" t="s">
        <v>235</v>
      </c>
    </row>
    <row r="50" spans="1:4" ht="45">
      <c r="A50" s="10">
        <v>71</v>
      </c>
      <c r="B50" s="13">
        <v>3</v>
      </c>
      <c r="C50" s="24" t="s">
        <v>243</v>
      </c>
      <c r="D50" s="13" t="s">
        <v>235</v>
      </c>
    </row>
    <row r="51" spans="1:4" ht="30">
      <c r="A51" s="10">
        <v>71</v>
      </c>
      <c r="B51" s="13">
        <v>4</v>
      </c>
      <c r="C51" s="13" t="s">
        <v>244</v>
      </c>
      <c r="D51" s="13" t="s">
        <v>216</v>
      </c>
    </row>
  </sheetData>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tabColor theme="6" tint="-0.499984740745262"/>
  </sheetPr>
  <dimension ref="B8:X51"/>
  <sheetViews>
    <sheetView showGridLines="0" topLeftCell="H22" zoomScale="60" zoomScaleNormal="60" workbookViewId="0">
      <selection activeCell="J26" sqref="J26"/>
    </sheetView>
  </sheetViews>
  <sheetFormatPr defaultColWidth="15.140625" defaultRowHeight="15" customHeight="1"/>
  <cols>
    <col min="1" max="1" width="4" style="47" customWidth="1"/>
    <col min="2" max="2" width="14.140625" style="47" customWidth="1"/>
    <col min="3" max="3" width="10.42578125" style="47" customWidth="1"/>
    <col min="4" max="4" width="46.28515625" style="47" customWidth="1"/>
    <col min="5" max="5" width="29.42578125" style="47" customWidth="1"/>
    <col min="6" max="6" width="30.28515625" style="47" customWidth="1"/>
    <col min="7" max="7" width="14" style="47" customWidth="1"/>
    <col min="8" max="8" width="13" style="47" customWidth="1"/>
    <col min="9" max="9" width="54.28515625" style="88" customWidth="1"/>
    <col min="10" max="10" width="48.7109375" style="47" customWidth="1"/>
    <col min="11" max="11" width="19.42578125" style="47" customWidth="1"/>
    <col min="12" max="12" width="15.140625" style="47" customWidth="1"/>
    <col min="13" max="13" width="50.140625" style="47" customWidth="1"/>
    <col min="14" max="14" width="37.42578125" style="47" customWidth="1"/>
    <col min="15" max="15" width="15.140625" style="425"/>
    <col min="16" max="16384" width="15.140625" style="47"/>
  </cols>
  <sheetData>
    <row r="8" spans="2:24" ht="90" customHeight="1">
      <c r="B8" s="66" t="s">
        <v>245</v>
      </c>
      <c r="C8" s="66"/>
      <c r="D8" s="50" t="s">
        <v>246</v>
      </c>
      <c r="E8" s="56"/>
      <c r="F8" s="56"/>
      <c r="G8" s="56"/>
      <c r="H8" s="51"/>
      <c r="M8" s="88"/>
    </row>
    <row r="9" spans="2:24" ht="15" customHeight="1" thickBot="1">
      <c r="M9" s="88"/>
    </row>
    <row r="10" spans="2:24" ht="35.1" customHeight="1" thickBot="1">
      <c r="I10" s="475" t="s">
        <v>5</v>
      </c>
      <c r="J10" s="476"/>
      <c r="K10" s="476"/>
      <c r="L10" s="477"/>
      <c r="M10" s="475" t="s">
        <v>6</v>
      </c>
      <c r="N10" s="476"/>
      <c r="O10" s="476"/>
      <c r="P10" s="477"/>
      <c r="Q10" s="475" t="s">
        <v>7</v>
      </c>
      <c r="R10" s="476"/>
      <c r="S10" s="476"/>
      <c r="T10" s="477"/>
      <c r="U10" s="475" t="s">
        <v>8</v>
      </c>
      <c r="V10" s="476"/>
      <c r="W10" s="476"/>
      <c r="X10" s="477"/>
    </row>
    <row r="11" spans="2:24" ht="34.5" customHeight="1" thickBot="1">
      <c r="B11" s="68" t="s">
        <v>9</v>
      </c>
      <c r="C11" s="252" t="s">
        <v>10</v>
      </c>
      <c r="D11" s="68" t="s">
        <v>100</v>
      </c>
      <c r="E11" s="68" t="s">
        <v>12</v>
      </c>
      <c r="F11" s="68" t="s">
        <v>13</v>
      </c>
      <c r="G11" s="68" t="s">
        <v>247</v>
      </c>
      <c r="H11" s="68" t="s">
        <v>248</v>
      </c>
      <c r="I11" s="89" t="s">
        <v>16</v>
      </c>
      <c r="J11" s="77" t="s">
        <v>20</v>
      </c>
      <c r="K11" s="132" t="s">
        <v>18</v>
      </c>
      <c r="L11" s="77" t="s">
        <v>19</v>
      </c>
      <c r="M11" s="89" t="s">
        <v>16</v>
      </c>
      <c r="N11" s="77" t="s">
        <v>20</v>
      </c>
      <c r="O11" s="132" t="s">
        <v>18</v>
      </c>
      <c r="P11" s="77" t="s">
        <v>19</v>
      </c>
      <c r="Q11" s="138" t="s">
        <v>16</v>
      </c>
      <c r="R11" s="134" t="s">
        <v>20</v>
      </c>
      <c r="S11" s="132" t="s">
        <v>18</v>
      </c>
      <c r="T11" s="134" t="s">
        <v>101</v>
      </c>
      <c r="U11" s="138" t="s">
        <v>16</v>
      </c>
      <c r="V11" s="134" t="s">
        <v>20</v>
      </c>
      <c r="W11" s="132" t="s">
        <v>18</v>
      </c>
      <c r="X11" s="134" t="s">
        <v>101</v>
      </c>
    </row>
    <row r="12" spans="2:24" s="72" customFormat="1" ht="90.75" customHeight="1">
      <c r="B12" s="478" t="s">
        <v>249</v>
      </c>
      <c r="C12" s="389" t="s">
        <v>250</v>
      </c>
      <c r="D12" s="390" t="s">
        <v>251</v>
      </c>
      <c r="E12" s="391" t="s">
        <v>252</v>
      </c>
      <c r="F12" s="392" t="s">
        <v>25</v>
      </c>
      <c r="G12" s="393">
        <v>46113</v>
      </c>
      <c r="H12" s="394">
        <v>46172</v>
      </c>
      <c r="I12" s="395"/>
      <c r="J12" s="396"/>
      <c r="K12" s="397">
        <v>0</v>
      </c>
      <c r="L12" s="398" t="s">
        <v>253</v>
      </c>
      <c r="M12" s="399"/>
      <c r="N12" s="400"/>
      <c r="O12" s="426"/>
      <c r="P12" s="401"/>
      <c r="Q12" s="402"/>
      <c r="R12" s="403"/>
      <c r="S12" s="403"/>
      <c r="T12" s="404"/>
      <c r="U12" s="402"/>
      <c r="V12" s="403"/>
      <c r="W12" s="403"/>
      <c r="X12" s="404"/>
    </row>
    <row r="13" spans="2:24" s="72" customFormat="1" ht="164.25" customHeight="1">
      <c r="B13" s="479"/>
      <c r="C13" s="164" t="s">
        <v>254</v>
      </c>
      <c r="D13" s="205" t="s">
        <v>255</v>
      </c>
      <c r="E13" s="206" t="s">
        <v>256</v>
      </c>
      <c r="F13" s="207" t="s">
        <v>257</v>
      </c>
      <c r="G13" s="204">
        <v>46054</v>
      </c>
      <c r="H13" s="279">
        <v>46386</v>
      </c>
      <c r="I13" s="291" t="s">
        <v>258</v>
      </c>
      <c r="J13" s="283" t="s">
        <v>259</v>
      </c>
      <c r="K13" s="284">
        <v>0.25</v>
      </c>
      <c r="L13" s="292"/>
      <c r="M13" s="285" t="s">
        <v>260</v>
      </c>
      <c r="N13" s="414" t="s">
        <v>261</v>
      </c>
      <c r="O13" s="417">
        <v>0.5</v>
      </c>
      <c r="P13" s="151"/>
      <c r="Q13" s="153"/>
      <c r="R13" s="150"/>
      <c r="S13" s="150"/>
      <c r="T13" s="154"/>
      <c r="U13" s="153"/>
      <c r="V13" s="150"/>
      <c r="W13" s="150"/>
      <c r="X13" s="154"/>
    </row>
    <row r="14" spans="2:24" s="72" customFormat="1" ht="240">
      <c r="B14" s="479"/>
      <c r="C14" s="164" t="s">
        <v>262</v>
      </c>
      <c r="D14" s="205" t="s">
        <v>263</v>
      </c>
      <c r="E14" s="206" t="s">
        <v>264</v>
      </c>
      <c r="F14" s="207" t="s">
        <v>265</v>
      </c>
      <c r="G14" s="204">
        <v>46174</v>
      </c>
      <c r="H14" s="279">
        <v>46386</v>
      </c>
      <c r="I14" s="293" t="s">
        <v>266</v>
      </c>
      <c r="J14" s="278" t="s">
        <v>267</v>
      </c>
      <c r="K14" s="282">
        <v>0.25</v>
      </c>
      <c r="L14" s="294"/>
      <c r="M14" s="293" t="s">
        <v>268</v>
      </c>
      <c r="N14" s="414" t="s">
        <v>269</v>
      </c>
      <c r="O14" s="282">
        <v>0.5</v>
      </c>
      <c r="P14" s="151"/>
      <c r="Q14" s="153"/>
      <c r="R14" s="150"/>
      <c r="S14" s="150"/>
      <c r="T14" s="154"/>
      <c r="U14" s="153"/>
      <c r="V14" s="150"/>
      <c r="W14" s="150"/>
      <c r="X14" s="154"/>
    </row>
    <row r="15" spans="2:24" s="72" customFormat="1" ht="173.25" customHeight="1">
      <c r="B15" s="479"/>
      <c r="C15" s="164" t="s">
        <v>270</v>
      </c>
      <c r="D15" s="205" t="s">
        <v>271</v>
      </c>
      <c r="E15" s="208" t="s">
        <v>272</v>
      </c>
      <c r="F15" s="208" t="s">
        <v>257</v>
      </c>
      <c r="G15" s="204">
        <v>46083</v>
      </c>
      <c r="H15" s="279">
        <v>46386</v>
      </c>
      <c r="I15" s="295" t="s">
        <v>273</v>
      </c>
      <c r="J15" s="87" t="s">
        <v>274</v>
      </c>
      <c r="K15" s="286">
        <v>0.25</v>
      </c>
      <c r="L15" s="296"/>
      <c r="M15" s="416" t="s">
        <v>275</v>
      </c>
      <c r="N15" s="414" t="s">
        <v>276</v>
      </c>
      <c r="O15" s="417">
        <v>0.5</v>
      </c>
      <c r="P15" s="151"/>
      <c r="Q15" s="153"/>
      <c r="R15" s="150"/>
      <c r="S15" s="150"/>
      <c r="T15" s="154"/>
      <c r="U15" s="153"/>
      <c r="V15" s="150"/>
      <c r="W15" s="150"/>
      <c r="X15" s="154"/>
    </row>
    <row r="16" spans="2:24" s="72" customFormat="1" ht="345">
      <c r="B16" s="479"/>
      <c r="C16" s="164" t="s">
        <v>277</v>
      </c>
      <c r="D16" s="205" t="s">
        <v>278</v>
      </c>
      <c r="E16" s="206" t="s">
        <v>279</v>
      </c>
      <c r="F16" s="207" t="s">
        <v>265</v>
      </c>
      <c r="G16" s="204">
        <v>46082</v>
      </c>
      <c r="H16" s="279">
        <v>46386</v>
      </c>
      <c r="I16" s="293" t="s">
        <v>280</v>
      </c>
      <c r="J16" s="297" t="s">
        <v>281</v>
      </c>
      <c r="K16" s="287">
        <v>0.25</v>
      </c>
      <c r="L16" s="292"/>
      <c r="M16" s="293" t="s">
        <v>282</v>
      </c>
      <c r="N16" s="418" t="s">
        <v>283</v>
      </c>
      <c r="O16" s="282">
        <v>0.5</v>
      </c>
      <c r="P16" s="151"/>
      <c r="Q16" s="153"/>
      <c r="R16" s="150"/>
      <c r="S16" s="150"/>
      <c r="T16" s="154"/>
      <c r="U16" s="153"/>
      <c r="V16" s="150"/>
      <c r="W16" s="150"/>
      <c r="X16" s="154"/>
    </row>
    <row r="17" spans="2:24" s="72" customFormat="1" ht="66" customHeight="1">
      <c r="B17" s="480"/>
      <c r="C17" s="263" t="s">
        <v>284</v>
      </c>
      <c r="D17" s="183" t="s">
        <v>285</v>
      </c>
      <c r="E17" s="264" t="s">
        <v>286</v>
      </c>
      <c r="F17" s="264" t="s">
        <v>257</v>
      </c>
      <c r="G17" s="265">
        <v>46054</v>
      </c>
      <c r="H17" s="298">
        <v>46386</v>
      </c>
      <c r="I17" s="295" t="s">
        <v>287</v>
      </c>
      <c r="J17" s="288"/>
      <c r="K17" s="356">
        <v>0</v>
      </c>
      <c r="L17" s="314" t="s">
        <v>288</v>
      </c>
      <c r="M17" s="299" t="s">
        <v>289</v>
      </c>
      <c r="N17" s="414" t="s">
        <v>290</v>
      </c>
      <c r="O17" s="417">
        <v>0.2</v>
      </c>
      <c r="P17" s="151"/>
      <c r="Q17" s="153"/>
      <c r="R17" s="150"/>
      <c r="S17" s="150"/>
      <c r="T17" s="154"/>
      <c r="U17" s="153"/>
      <c r="V17" s="150"/>
      <c r="W17" s="150"/>
      <c r="X17" s="154"/>
    </row>
    <row r="18" spans="2:24" s="72" customFormat="1" ht="66.75" customHeight="1">
      <c r="B18" s="478" t="s">
        <v>291</v>
      </c>
      <c r="C18" s="269" t="s">
        <v>292</v>
      </c>
      <c r="D18" s="270" t="s">
        <v>293</v>
      </c>
      <c r="E18" s="271" t="s">
        <v>294</v>
      </c>
      <c r="F18" s="271" t="s">
        <v>295</v>
      </c>
      <c r="G18" s="272">
        <v>46054</v>
      </c>
      <c r="H18" s="280">
        <v>46387</v>
      </c>
      <c r="I18" s="300" t="s">
        <v>296</v>
      </c>
      <c r="J18" s="301" t="s">
        <v>297</v>
      </c>
      <c r="K18" s="302">
        <v>0.33</v>
      </c>
      <c r="L18" s="303"/>
      <c r="M18" s="419" t="s">
        <v>296</v>
      </c>
      <c r="N18" s="421" t="s">
        <v>298</v>
      </c>
      <c r="O18" s="422">
        <v>0.33</v>
      </c>
      <c r="P18" s="151"/>
      <c r="Q18" s="153"/>
      <c r="R18" s="150"/>
      <c r="S18" s="150"/>
      <c r="T18" s="154"/>
      <c r="U18" s="153"/>
      <c r="V18" s="150"/>
      <c r="W18" s="150"/>
      <c r="X18" s="154"/>
    </row>
    <row r="19" spans="2:24" s="72" customFormat="1" ht="60.75" customHeight="1">
      <c r="B19" s="479"/>
      <c r="C19" s="167" t="s">
        <v>299</v>
      </c>
      <c r="D19" s="209" t="s">
        <v>300</v>
      </c>
      <c r="E19" s="210" t="s">
        <v>301</v>
      </c>
      <c r="F19" s="210" t="s">
        <v>295</v>
      </c>
      <c r="G19" s="211">
        <v>46054</v>
      </c>
      <c r="H19" s="281">
        <v>46387</v>
      </c>
      <c r="I19" s="304" t="s">
        <v>302</v>
      </c>
      <c r="J19" s="210" t="s">
        <v>303</v>
      </c>
      <c r="K19" s="80">
        <v>0.33</v>
      </c>
      <c r="L19" s="305"/>
      <c r="M19" s="420" t="s">
        <v>302</v>
      </c>
      <c r="N19" s="423" t="s">
        <v>303</v>
      </c>
      <c r="O19" s="80">
        <v>0.33</v>
      </c>
      <c r="P19" s="152"/>
      <c r="Q19" s="153"/>
      <c r="R19" s="150"/>
      <c r="S19" s="150"/>
      <c r="T19" s="154"/>
      <c r="U19" s="153"/>
      <c r="V19" s="150"/>
      <c r="W19" s="150"/>
      <c r="X19" s="154"/>
    </row>
    <row r="20" spans="2:24" s="72" customFormat="1" ht="53.1" customHeight="1">
      <c r="B20" s="479"/>
      <c r="C20" s="166" t="s">
        <v>304</v>
      </c>
      <c r="D20" s="212" t="s">
        <v>305</v>
      </c>
      <c r="E20" s="213" t="s">
        <v>306</v>
      </c>
      <c r="F20" s="213" t="s">
        <v>307</v>
      </c>
      <c r="G20" s="211">
        <v>46054</v>
      </c>
      <c r="H20" s="281">
        <v>46387</v>
      </c>
      <c r="I20" s="304" t="s">
        <v>308</v>
      </c>
      <c r="J20" s="215" t="s">
        <v>309</v>
      </c>
      <c r="K20" s="80">
        <v>0.33</v>
      </c>
      <c r="L20" s="292"/>
      <c r="M20" s="420" t="s">
        <v>308</v>
      </c>
      <c r="N20" s="215" t="s">
        <v>309</v>
      </c>
      <c r="O20" s="424">
        <v>0.33</v>
      </c>
      <c r="P20" s="151"/>
      <c r="Q20" s="153"/>
      <c r="R20" s="150"/>
      <c r="S20" s="150"/>
      <c r="T20" s="154"/>
      <c r="U20" s="153"/>
      <c r="V20" s="150"/>
      <c r="W20" s="150"/>
      <c r="X20" s="154"/>
    </row>
    <row r="21" spans="2:24" s="72" customFormat="1" ht="114" customHeight="1">
      <c r="B21" s="479"/>
      <c r="C21" s="434" t="s">
        <v>310</v>
      </c>
      <c r="D21" s="212" t="s">
        <v>311</v>
      </c>
      <c r="E21" s="213" t="s">
        <v>312</v>
      </c>
      <c r="F21" s="213" t="s">
        <v>313</v>
      </c>
      <c r="G21" s="181">
        <v>46054</v>
      </c>
      <c r="H21" s="173">
        <v>46142</v>
      </c>
      <c r="I21" s="327" t="s">
        <v>314</v>
      </c>
      <c r="J21" s="328" t="s">
        <v>315</v>
      </c>
      <c r="K21" s="330">
        <v>1</v>
      </c>
      <c r="L21" s="292"/>
      <c r="M21" s="420" t="s">
        <v>316</v>
      </c>
      <c r="N21" s="79"/>
      <c r="O21" s="85"/>
      <c r="P21" s="151"/>
      <c r="Q21" s="420" t="s">
        <v>317</v>
      </c>
      <c r="R21" s="150"/>
      <c r="S21" s="150"/>
      <c r="T21" s="154"/>
      <c r="U21" s="420" t="s">
        <v>317</v>
      </c>
      <c r="V21" s="150"/>
      <c r="W21" s="150"/>
      <c r="X21" s="154"/>
    </row>
    <row r="22" spans="2:24" s="72" customFormat="1" ht="123" customHeight="1">
      <c r="B22" s="479"/>
      <c r="C22" s="164" t="s">
        <v>318</v>
      </c>
      <c r="D22" s="214" t="s">
        <v>319</v>
      </c>
      <c r="E22" s="215" t="s">
        <v>320</v>
      </c>
      <c r="F22" s="216" t="s">
        <v>25</v>
      </c>
      <c r="G22" s="217">
        <v>46056</v>
      </c>
      <c r="H22" s="310">
        <v>46142</v>
      </c>
      <c r="I22" s="306" t="s">
        <v>321</v>
      </c>
      <c r="J22" s="329" t="s">
        <v>322</v>
      </c>
      <c r="K22" s="330">
        <v>1</v>
      </c>
      <c r="L22" s="292"/>
      <c r="M22" s="289"/>
      <c r="N22" s="79"/>
      <c r="O22" s="85"/>
      <c r="P22" s="151"/>
      <c r="Q22" s="153"/>
      <c r="R22" s="150"/>
      <c r="S22" s="150"/>
      <c r="T22" s="154"/>
      <c r="U22" s="153"/>
      <c r="V22" s="150"/>
      <c r="W22" s="150"/>
      <c r="X22" s="154"/>
    </row>
    <row r="23" spans="2:24" s="72" customFormat="1" ht="67.5" customHeight="1">
      <c r="B23" s="479"/>
      <c r="C23" s="435" t="s">
        <v>323</v>
      </c>
      <c r="D23" s="436" t="s">
        <v>324</v>
      </c>
      <c r="E23" s="187" t="s">
        <v>325</v>
      </c>
      <c r="F23" s="187" t="s">
        <v>257</v>
      </c>
      <c r="G23" s="437">
        <v>46055</v>
      </c>
      <c r="H23" s="438">
        <v>46386</v>
      </c>
      <c r="I23" s="439" t="s">
        <v>326</v>
      </c>
      <c r="J23" s="440" t="s">
        <v>327</v>
      </c>
      <c r="K23" s="441">
        <v>0</v>
      </c>
      <c r="L23" s="307" t="s">
        <v>288</v>
      </c>
      <c r="M23" s="285"/>
      <c r="N23" s="98"/>
      <c r="O23" s="85"/>
      <c r="P23" s="151"/>
      <c r="Q23" s="153"/>
      <c r="R23" s="150"/>
      <c r="S23" s="150"/>
      <c r="T23" s="154"/>
      <c r="U23" s="153"/>
      <c r="V23" s="150"/>
      <c r="W23" s="150"/>
      <c r="X23" s="154"/>
    </row>
    <row r="24" spans="2:24" s="72" customFormat="1" ht="76.5" customHeight="1">
      <c r="B24" s="479"/>
      <c r="C24" s="406" t="s">
        <v>328</v>
      </c>
      <c r="D24" s="405" t="s">
        <v>329</v>
      </c>
      <c r="E24" s="407" t="s">
        <v>330</v>
      </c>
      <c r="F24" s="218" t="s">
        <v>41</v>
      </c>
      <c r="G24" s="219">
        <v>46024</v>
      </c>
      <c r="H24" s="311">
        <v>46053</v>
      </c>
      <c r="I24" s="308" t="s">
        <v>42</v>
      </c>
      <c r="J24" s="290" t="s">
        <v>43</v>
      </c>
      <c r="K24" s="277">
        <v>1</v>
      </c>
      <c r="L24" s="309"/>
      <c r="M24" s="289"/>
      <c r="N24" s="79"/>
      <c r="O24" s="85"/>
      <c r="P24" s="151"/>
      <c r="Q24" s="153"/>
      <c r="R24" s="150"/>
      <c r="S24" s="150"/>
      <c r="T24" s="154"/>
      <c r="U24" s="153"/>
      <c r="V24" s="150"/>
      <c r="W24" s="150"/>
      <c r="X24" s="154"/>
    </row>
    <row r="25" spans="2:24" s="72" customFormat="1" ht="85.5" customHeight="1">
      <c r="B25" s="479"/>
      <c r="C25" s="166" t="s">
        <v>331</v>
      </c>
      <c r="D25" s="408" t="s">
        <v>332</v>
      </c>
      <c r="E25" s="208" t="s">
        <v>333</v>
      </c>
      <c r="F25" s="218" t="s">
        <v>41</v>
      </c>
      <c r="G25" s="219">
        <v>46144</v>
      </c>
      <c r="H25" s="311">
        <v>46295</v>
      </c>
      <c r="I25" s="412" t="s">
        <v>334</v>
      </c>
      <c r="J25" s="473" t="s">
        <v>334</v>
      </c>
      <c r="K25" s="330"/>
      <c r="L25" s="292"/>
      <c r="M25" s="412" t="s">
        <v>335</v>
      </c>
      <c r="N25" s="290" t="s">
        <v>43</v>
      </c>
      <c r="O25" s="413">
        <v>0.5</v>
      </c>
      <c r="P25" s="151"/>
      <c r="Q25" s="153"/>
      <c r="R25" s="150"/>
      <c r="S25" s="150"/>
      <c r="T25" s="154"/>
      <c r="U25" s="153"/>
      <c r="V25" s="150"/>
      <c r="W25" s="150"/>
      <c r="X25" s="154"/>
    </row>
    <row r="26" spans="2:24" s="72" customFormat="1" ht="71.25" customHeight="1">
      <c r="B26" s="480"/>
      <c r="C26" s="273" t="s">
        <v>336</v>
      </c>
      <c r="D26" s="220" t="s">
        <v>337</v>
      </c>
      <c r="E26" s="220" t="s">
        <v>338</v>
      </c>
      <c r="F26" s="274" t="s">
        <v>41</v>
      </c>
      <c r="G26" s="275">
        <v>46357</v>
      </c>
      <c r="H26" s="312">
        <v>46387</v>
      </c>
      <c r="I26" s="318" t="s">
        <v>339</v>
      </c>
      <c r="J26" s="470" t="s">
        <v>339</v>
      </c>
      <c r="K26" s="313"/>
      <c r="L26" s="296"/>
      <c r="M26" s="430" t="s">
        <v>339</v>
      </c>
      <c r="N26" s="470" t="s">
        <v>339</v>
      </c>
      <c r="O26" s="471"/>
      <c r="P26" s="151"/>
      <c r="Q26" s="153"/>
      <c r="R26" s="150"/>
      <c r="S26" s="150"/>
      <c r="T26" s="154"/>
      <c r="U26" s="153"/>
      <c r="V26" s="150"/>
      <c r="W26" s="150"/>
      <c r="X26" s="154"/>
    </row>
    <row r="27" spans="2:24" s="72" customFormat="1" ht="261">
      <c r="B27" s="481" t="s">
        <v>340</v>
      </c>
      <c r="C27" s="266" t="s">
        <v>341</v>
      </c>
      <c r="D27" s="267" t="s">
        <v>342</v>
      </c>
      <c r="E27" s="267" t="s">
        <v>343</v>
      </c>
      <c r="F27" s="267" t="s">
        <v>58</v>
      </c>
      <c r="G27" s="268">
        <v>46023</v>
      </c>
      <c r="H27" s="315">
        <v>46387</v>
      </c>
      <c r="I27" s="324" t="s">
        <v>344</v>
      </c>
      <c r="J27" s="474" t="s">
        <v>345</v>
      </c>
      <c r="K27" s="337">
        <v>0.3</v>
      </c>
      <c r="L27" s="303"/>
      <c r="M27" s="457" t="s">
        <v>346</v>
      </c>
      <c r="N27" s="472" t="s">
        <v>347</v>
      </c>
      <c r="O27" s="417">
        <v>0.3</v>
      </c>
      <c r="P27" s="151"/>
      <c r="Q27" s="153"/>
      <c r="R27" s="150"/>
      <c r="S27" s="150"/>
      <c r="T27" s="154"/>
      <c r="U27" s="153"/>
      <c r="V27" s="150"/>
      <c r="W27" s="150"/>
      <c r="X27" s="154"/>
    </row>
    <row r="28" spans="2:24" s="72" customFormat="1" ht="107.25">
      <c r="B28" s="481"/>
      <c r="C28" s="178" t="s">
        <v>348</v>
      </c>
      <c r="D28" s="165" t="s">
        <v>349</v>
      </c>
      <c r="E28" s="208" t="s">
        <v>350</v>
      </c>
      <c r="F28" s="165" t="s">
        <v>351</v>
      </c>
      <c r="G28" s="174">
        <v>46037</v>
      </c>
      <c r="H28" s="316">
        <v>46053</v>
      </c>
      <c r="I28" s="338" t="s">
        <v>352</v>
      </c>
      <c r="J28" s="344" t="s">
        <v>353</v>
      </c>
      <c r="K28" s="330">
        <v>1</v>
      </c>
      <c r="L28" s="342" t="s">
        <v>354</v>
      </c>
      <c r="M28" s="459" t="s">
        <v>355</v>
      </c>
      <c r="N28" s="84" t="s">
        <v>356</v>
      </c>
      <c r="O28" s="417">
        <v>1</v>
      </c>
      <c r="P28" s="151"/>
      <c r="Q28" s="153"/>
      <c r="R28" s="150"/>
      <c r="S28" s="150"/>
      <c r="T28" s="154"/>
      <c r="U28" s="153"/>
      <c r="V28" s="150"/>
      <c r="W28" s="150"/>
      <c r="X28" s="154"/>
    </row>
    <row r="29" spans="2:24" s="72" customFormat="1" ht="168">
      <c r="B29" s="481"/>
      <c r="C29" s="178" t="s">
        <v>357</v>
      </c>
      <c r="D29" s="165" t="s">
        <v>358</v>
      </c>
      <c r="E29" s="208" t="s">
        <v>359</v>
      </c>
      <c r="F29" s="165" t="s">
        <v>351</v>
      </c>
      <c r="G29" s="174">
        <v>46054</v>
      </c>
      <c r="H29" s="316">
        <v>46068</v>
      </c>
      <c r="I29" s="338" t="s">
        <v>360</v>
      </c>
      <c r="J29" s="344" t="s">
        <v>361</v>
      </c>
      <c r="K29" s="330">
        <v>1</v>
      </c>
      <c r="L29" s="342" t="s">
        <v>354</v>
      </c>
      <c r="M29" s="460" t="s">
        <v>355</v>
      </c>
      <c r="N29" s="84" t="s">
        <v>356</v>
      </c>
      <c r="O29" s="417">
        <v>1</v>
      </c>
      <c r="P29" s="151"/>
      <c r="Q29" s="153"/>
      <c r="R29" s="150"/>
      <c r="S29" s="150"/>
      <c r="T29" s="154"/>
      <c r="U29" s="153"/>
      <c r="V29" s="150"/>
      <c r="W29" s="150"/>
      <c r="X29" s="154"/>
    </row>
    <row r="30" spans="2:24" s="72" customFormat="1" ht="75">
      <c r="B30" s="481"/>
      <c r="C30" s="178" t="s">
        <v>362</v>
      </c>
      <c r="D30" s="165" t="s">
        <v>363</v>
      </c>
      <c r="E30" s="208" t="s">
        <v>364</v>
      </c>
      <c r="F30" s="165" t="s">
        <v>365</v>
      </c>
      <c r="G30" s="174">
        <v>46068</v>
      </c>
      <c r="H30" s="316">
        <v>46083</v>
      </c>
      <c r="I30" s="339" t="s">
        <v>366</v>
      </c>
      <c r="J30" s="344" t="s">
        <v>367</v>
      </c>
      <c r="K30" s="330">
        <v>1</v>
      </c>
      <c r="L30" s="342" t="s">
        <v>354</v>
      </c>
      <c r="M30" s="460" t="s">
        <v>355</v>
      </c>
      <c r="N30" s="85" t="s">
        <v>356</v>
      </c>
      <c r="O30" s="417">
        <v>1</v>
      </c>
      <c r="P30" s="151"/>
      <c r="Q30" s="153"/>
      <c r="R30" s="150"/>
      <c r="S30" s="150"/>
      <c r="T30" s="154"/>
      <c r="U30" s="153"/>
      <c r="V30" s="150"/>
      <c r="W30" s="150"/>
      <c r="X30" s="154"/>
    </row>
    <row r="31" spans="2:24" s="72" customFormat="1" ht="383.25">
      <c r="B31" s="481"/>
      <c r="C31" s="178" t="s">
        <v>368</v>
      </c>
      <c r="D31" s="165" t="s">
        <v>369</v>
      </c>
      <c r="E31" s="208" t="s">
        <v>370</v>
      </c>
      <c r="F31" s="165" t="s">
        <v>351</v>
      </c>
      <c r="G31" s="174">
        <v>46082</v>
      </c>
      <c r="H31" s="316">
        <v>46096</v>
      </c>
      <c r="I31" s="338" t="s">
        <v>371</v>
      </c>
      <c r="J31" s="344" t="s">
        <v>372</v>
      </c>
      <c r="K31" s="330">
        <v>1</v>
      </c>
      <c r="L31" s="342" t="s">
        <v>354</v>
      </c>
      <c r="M31" s="460" t="s">
        <v>355</v>
      </c>
      <c r="N31" s="84" t="s">
        <v>356</v>
      </c>
      <c r="O31" s="417">
        <v>1</v>
      </c>
      <c r="P31" s="151"/>
      <c r="Q31" s="153"/>
      <c r="R31" s="150"/>
      <c r="S31" s="150"/>
      <c r="T31" s="154"/>
      <c r="U31" s="153"/>
      <c r="V31" s="150"/>
      <c r="W31" s="150"/>
      <c r="X31" s="154"/>
    </row>
    <row r="32" spans="2:24" s="72" customFormat="1" ht="129">
      <c r="B32" s="481"/>
      <c r="C32" s="178" t="s">
        <v>373</v>
      </c>
      <c r="D32" s="165" t="s">
        <v>374</v>
      </c>
      <c r="E32" s="208" t="s">
        <v>375</v>
      </c>
      <c r="F32" s="165" t="s">
        <v>376</v>
      </c>
      <c r="G32" s="174">
        <v>46096</v>
      </c>
      <c r="H32" s="316">
        <v>46127</v>
      </c>
      <c r="I32" s="338" t="s">
        <v>377</v>
      </c>
      <c r="J32" s="344" t="s">
        <v>378</v>
      </c>
      <c r="K32" s="330">
        <v>0.5</v>
      </c>
      <c r="L32" s="342" t="s">
        <v>354</v>
      </c>
      <c r="M32" s="461" t="s">
        <v>379</v>
      </c>
      <c r="N32" s="462" t="s">
        <v>380</v>
      </c>
      <c r="O32" s="417">
        <v>1</v>
      </c>
      <c r="P32" s="151"/>
      <c r="Q32" s="153"/>
      <c r="R32" s="150"/>
      <c r="S32" s="150"/>
      <c r="T32" s="154"/>
      <c r="U32" s="153"/>
      <c r="V32" s="150"/>
      <c r="W32" s="150"/>
      <c r="X32" s="154"/>
    </row>
    <row r="33" spans="2:24" s="72" customFormat="1" ht="171.75">
      <c r="B33" s="481"/>
      <c r="C33" s="178" t="s">
        <v>381</v>
      </c>
      <c r="D33" s="165" t="s">
        <v>382</v>
      </c>
      <c r="E33" s="208" t="s">
        <v>383</v>
      </c>
      <c r="F33" s="165" t="s">
        <v>351</v>
      </c>
      <c r="G33" s="174">
        <v>46143</v>
      </c>
      <c r="H33" s="316">
        <v>46234</v>
      </c>
      <c r="I33" s="338" t="s">
        <v>354</v>
      </c>
      <c r="J33" s="341" t="s">
        <v>354</v>
      </c>
      <c r="K33" s="467">
        <v>0</v>
      </c>
      <c r="L33" s="342" t="s">
        <v>354</v>
      </c>
      <c r="M33" s="461" t="s">
        <v>384</v>
      </c>
      <c r="N33" s="462" t="s">
        <v>385</v>
      </c>
      <c r="O33" s="417">
        <v>1</v>
      </c>
      <c r="P33" s="151"/>
      <c r="Q33" s="153"/>
      <c r="R33" s="150"/>
      <c r="S33" s="150"/>
      <c r="T33" s="154"/>
      <c r="U33" s="153"/>
      <c r="V33" s="150"/>
      <c r="W33" s="150"/>
      <c r="X33" s="154"/>
    </row>
    <row r="34" spans="2:24" s="72" customFormat="1" ht="114.75">
      <c r="B34" s="481"/>
      <c r="C34" s="178" t="s">
        <v>386</v>
      </c>
      <c r="D34" s="165" t="s">
        <v>387</v>
      </c>
      <c r="E34" s="208" t="s">
        <v>388</v>
      </c>
      <c r="F34" s="165" t="s">
        <v>351</v>
      </c>
      <c r="G34" s="174">
        <v>46142</v>
      </c>
      <c r="H34" s="316">
        <v>46172</v>
      </c>
      <c r="I34" s="338" t="s">
        <v>354</v>
      </c>
      <c r="J34" s="345" t="s">
        <v>354</v>
      </c>
      <c r="K34" s="467">
        <v>0</v>
      </c>
      <c r="L34" s="342" t="s">
        <v>354</v>
      </c>
      <c r="M34" s="461" t="s">
        <v>389</v>
      </c>
      <c r="N34" s="462" t="s">
        <v>390</v>
      </c>
      <c r="O34" s="417">
        <v>1</v>
      </c>
      <c r="P34" s="151"/>
      <c r="Q34" s="153"/>
      <c r="R34" s="150"/>
      <c r="S34" s="150"/>
      <c r="T34" s="154"/>
      <c r="U34" s="153"/>
      <c r="V34" s="150"/>
      <c r="W34" s="150"/>
      <c r="X34" s="154"/>
    </row>
    <row r="35" spans="2:24" s="72" customFormat="1" ht="91.5">
      <c r="B35" s="481"/>
      <c r="C35" s="178" t="s">
        <v>391</v>
      </c>
      <c r="D35" s="165" t="s">
        <v>392</v>
      </c>
      <c r="E35" s="208" t="s">
        <v>393</v>
      </c>
      <c r="F35" s="165" t="s">
        <v>351</v>
      </c>
      <c r="G35" s="174">
        <v>46174</v>
      </c>
      <c r="H35" s="316">
        <v>46233</v>
      </c>
      <c r="I35" s="338" t="s">
        <v>354</v>
      </c>
      <c r="J35" s="341" t="s">
        <v>354</v>
      </c>
      <c r="K35" s="467">
        <v>0</v>
      </c>
      <c r="L35" s="342" t="s">
        <v>354</v>
      </c>
      <c r="M35" s="461" t="s">
        <v>394</v>
      </c>
      <c r="N35" s="462" t="s">
        <v>395</v>
      </c>
      <c r="O35" s="417">
        <v>0.5</v>
      </c>
      <c r="P35" s="151"/>
      <c r="Q35" s="153"/>
      <c r="R35" s="150"/>
      <c r="S35" s="150"/>
      <c r="T35" s="154"/>
      <c r="U35" s="153"/>
      <c r="V35" s="150"/>
      <c r="W35" s="150"/>
      <c r="X35" s="154"/>
    </row>
    <row r="36" spans="2:24" s="72" customFormat="1" ht="200.25">
      <c r="B36" s="481"/>
      <c r="C36" s="178" t="s">
        <v>396</v>
      </c>
      <c r="D36" s="165" t="s">
        <v>397</v>
      </c>
      <c r="E36" s="165" t="s">
        <v>398</v>
      </c>
      <c r="F36" s="165" t="s">
        <v>399</v>
      </c>
      <c r="G36" s="174">
        <v>46174</v>
      </c>
      <c r="H36" s="316">
        <v>46234</v>
      </c>
      <c r="I36" s="338" t="s">
        <v>354</v>
      </c>
      <c r="J36" s="341" t="s">
        <v>354</v>
      </c>
      <c r="K36" s="467">
        <v>0</v>
      </c>
      <c r="L36" s="342" t="s">
        <v>354</v>
      </c>
      <c r="M36" s="461" t="s">
        <v>400</v>
      </c>
      <c r="N36" s="462" t="s">
        <v>401</v>
      </c>
      <c r="O36" s="417">
        <v>0.5</v>
      </c>
      <c r="P36" s="151"/>
      <c r="Q36" s="153"/>
      <c r="R36" s="150"/>
      <c r="S36" s="150"/>
      <c r="T36" s="154"/>
      <c r="U36" s="153"/>
      <c r="V36" s="150"/>
      <c r="W36" s="150"/>
      <c r="X36" s="154"/>
    </row>
    <row r="37" spans="2:24" s="72" customFormat="1" ht="409.6">
      <c r="B37" s="481"/>
      <c r="C37" s="178" t="s">
        <v>402</v>
      </c>
      <c r="D37" s="165" t="s">
        <v>403</v>
      </c>
      <c r="E37" s="165" t="s">
        <v>404</v>
      </c>
      <c r="F37" s="165" t="s">
        <v>351</v>
      </c>
      <c r="G37" s="174">
        <v>46113</v>
      </c>
      <c r="H37" s="316">
        <v>46387</v>
      </c>
      <c r="I37" s="338" t="s">
        <v>405</v>
      </c>
      <c r="J37" s="344" t="s">
        <v>406</v>
      </c>
      <c r="K37" s="330">
        <v>0.25</v>
      </c>
      <c r="L37" s="342" t="s">
        <v>354</v>
      </c>
      <c r="M37" s="317" t="s">
        <v>407</v>
      </c>
      <c r="N37" s="462" t="s">
        <v>401</v>
      </c>
      <c r="O37" s="417">
        <v>0.6</v>
      </c>
      <c r="P37" s="151"/>
      <c r="Q37" s="153"/>
      <c r="R37" s="150"/>
      <c r="S37" s="150"/>
      <c r="T37" s="154"/>
      <c r="U37" s="153"/>
      <c r="V37" s="150"/>
      <c r="W37" s="150"/>
      <c r="X37" s="154"/>
    </row>
    <row r="38" spans="2:24" s="72" customFormat="1" ht="48">
      <c r="B38" s="481"/>
      <c r="C38" s="178" t="s">
        <v>408</v>
      </c>
      <c r="D38" s="165" t="s">
        <v>409</v>
      </c>
      <c r="E38" s="165" t="s">
        <v>410</v>
      </c>
      <c r="F38" s="165" t="s">
        <v>411</v>
      </c>
      <c r="G38" s="174">
        <v>46113</v>
      </c>
      <c r="H38" s="316">
        <v>46387</v>
      </c>
      <c r="I38" s="340" t="s">
        <v>354</v>
      </c>
      <c r="J38" s="345" t="s">
        <v>354</v>
      </c>
      <c r="K38" s="467">
        <v>0</v>
      </c>
      <c r="L38" s="342" t="s">
        <v>354</v>
      </c>
      <c r="M38" s="317" t="s">
        <v>412</v>
      </c>
      <c r="N38" s="462" t="s">
        <v>356</v>
      </c>
      <c r="O38" s="417">
        <v>0.25</v>
      </c>
      <c r="P38" s="151"/>
      <c r="Q38" s="153"/>
      <c r="R38" s="150"/>
      <c r="S38" s="150"/>
      <c r="T38" s="154"/>
      <c r="U38" s="153"/>
      <c r="V38" s="150"/>
      <c r="W38" s="150"/>
      <c r="X38" s="154"/>
    </row>
    <row r="39" spans="2:24" s="72" customFormat="1" ht="76.5">
      <c r="B39" s="481"/>
      <c r="C39" s="178" t="s">
        <v>413</v>
      </c>
      <c r="D39" s="165" t="s">
        <v>414</v>
      </c>
      <c r="E39" s="165" t="s">
        <v>415</v>
      </c>
      <c r="F39" s="165" t="s">
        <v>416</v>
      </c>
      <c r="G39" s="174">
        <v>46113</v>
      </c>
      <c r="H39" s="316">
        <v>46387</v>
      </c>
      <c r="I39" s="340" t="s">
        <v>354</v>
      </c>
      <c r="J39" s="345" t="s">
        <v>354</v>
      </c>
      <c r="K39" s="467">
        <v>0</v>
      </c>
      <c r="L39" s="342" t="s">
        <v>354</v>
      </c>
      <c r="M39" s="317" t="s">
        <v>417</v>
      </c>
      <c r="N39" s="462" t="s">
        <v>418</v>
      </c>
      <c r="O39" s="417">
        <v>0.5</v>
      </c>
      <c r="P39" s="151"/>
      <c r="Q39" s="153"/>
      <c r="R39" s="150"/>
      <c r="S39" s="150"/>
      <c r="T39" s="154"/>
      <c r="U39" s="153"/>
      <c r="V39" s="150"/>
      <c r="W39" s="150"/>
      <c r="X39" s="154"/>
    </row>
    <row r="40" spans="2:24" s="72" customFormat="1" ht="76.5">
      <c r="B40" s="481"/>
      <c r="C40" s="178" t="s">
        <v>419</v>
      </c>
      <c r="D40" s="165" t="s">
        <v>420</v>
      </c>
      <c r="E40" s="165" t="s">
        <v>421</v>
      </c>
      <c r="F40" s="165" t="s">
        <v>422</v>
      </c>
      <c r="G40" s="174">
        <v>46113</v>
      </c>
      <c r="H40" s="316">
        <v>46387</v>
      </c>
      <c r="I40" s="340" t="s">
        <v>354</v>
      </c>
      <c r="J40" s="345" t="s">
        <v>354</v>
      </c>
      <c r="K40" s="467">
        <v>0</v>
      </c>
      <c r="L40" s="342" t="s">
        <v>354</v>
      </c>
      <c r="M40" s="317" t="s">
        <v>423</v>
      </c>
      <c r="N40" s="462" t="s">
        <v>424</v>
      </c>
      <c r="O40" s="417">
        <v>0.75</v>
      </c>
      <c r="P40" s="151"/>
      <c r="Q40" s="153"/>
      <c r="R40" s="150"/>
      <c r="S40" s="150"/>
      <c r="T40" s="154"/>
      <c r="U40" s="153"/>
      <c r="V40" s="150"/>
      <c r="W40" s="150"/>
      <c r="X40" s="154"/>
    </row>
    <row r="41" spans="2:24" s="72" customFormat="1" ht="24">
      <c r="B41" s="481"/>
      <c r="C41" s="178" t="s">
        <v>425</v>
      </c>
      <c r="D41" s="165" t="s">
        <v>426</v>
      </c>
      <c r="E41" s="165" t="s">
        <v>427</v>
      </c>
      <c r="F41" s="165" t="s">
        <v>399</v>
      </c>
      <c r="G41" s="174">
        <v>46174</v>
      </c>
      <c r="H41" s="316">
        <v>46387</v>
      </c>
      <c r="I41" s="340" t="s">
        <v>354</v>
      </c>
      <c r="J41" s="345" t="s">
        <v>354</v>
      </c>
      <c r="K41" s="467">
        <v>0</v>
      </c>
      <c r="L41" s="342" t="s">
        <v>354</v>
      </c>
      <c r="M41" s="317" t="s">
        <v>412</v>
      </c>
      <c r="N41" s="462" t="s">
        <v>356</v>
      </c>
      <c r="O41" s="417">
        <v>0</v>
      </c>
      <c r="P41" s="151"/>
      <c r="Q41" s="153"/>
      <c r="R41" s="150"/>
      <c r="S41" s="150"/>
      <c r="T41" s="154"/>
      <c r="U41" s="153"/>
      <c r="V41" s="150"/>
      <c r="W41" s="150"/>
      <c r="X41" s="154"/>
    </row>
    <row r="42" spans="2:24" s="72" customFormat="1" ht="36">
      <c r="B42" s="481"/>
      <c r="C42" s="178" t="s">
        <v>428</v>
      </c>
      <c r="D42" s="165" t="s">
        <v>429</v>
      </c>
      <c r="E42" s="165" t="s">
        <v>430</v>
      </c>
      <c r="F42" s="165" t="s">
        <v>416</v>
      </c>
      <c r="G42" s="174">
        <v>46113</v>
      </c>
      <c r="H42" s="316">
        <v>46387</v>
      </c>
      <c r="I42" s="340" t="s">
        <v>354</v>
      </c>
      <c r="J42" s="345" t="s">
        <v>354</v>
      </c>
      <c r="K42" s="467">
        <v>0</v>
      </c>
      <c r="L42" s="342" t="s">
        <v>354</v>
      </c>
      <c r="M42" s="317" t="s">
        <v>412</v>
      </c>
      <c r="N42" s="462" t="s">
        <v>356</v>
      </c>
      <c r="O42" s="417">
        <v>0.25</v>
      </c>
      <c r="P42" s="151"/>
      <c r="Q42" s="153"/>
      <c r="R42" s="150"/>
      <c r="S42" s="150"/>
      <c r="T42" s="154"/>
      <c r="U42" s="153"/>
      <c r="V42" s="150"/>
      <c r="W42" s="150"/>
      <c r="X42" s="154"/>
    </row>
    <row r="43" spans="2:24" s="72" customFormat="1" ht="96">
      <c r="B43" s="481"/>
      <c r="C43" s="178" t="s">
        <v>431</v>
      </c>
      <c r="D43" s="165" t="s">
        <v>432</v>
      </c>
      <c r="E43" s="165" t="s">
        <v>433</v>
      </c>
      <c r="F43" s="165" t="s">
        <v>416</v>
      </c>
      <c r="G43" s="174">
        <v>46054</v>
      </c>
      <c r="H43" s="316">
        <v>46387</v>
      </c>
      <c r="I43" s="338" t="s">
        <v>434</v>
      </c>
      <c r="J43" s="344" t="s">
        <v>435</v>
      </c>
      <c r="K43" s="330">
        <v>0.25</v>
      </c>
      <c r="L43" s="342" t="s">
        <v>354</v>
      </c>
      <c r="M43" s="317" t="s">
        <v>436</v>
      </c>
      <c r="N43" s="462" t="s">
        <v>437</v>
      </c>
      <c r="O43" s="417">
        <v>0.5</v>
      </c>
      <c r="P43" s="151"/>
      <c r="Q43" s="153"/>
      <c r="R43" s="150"/>
      <c r="S43" s="150"/>
      <c r="T43" s="154"/>
      <c r="U43" s="153"/>
      <c r="V43" s="150"/>
      <c r="W43" s="150"/>
      <c r="X43" s="154"/>
    </row>
    <row r="44" spans="2:24" s="72" customFormat="1" ht="60.75">
      <c r="B44" s="482"/>
      <c r="C44" s="178" t="s">
        <v>438</v>
      </c>
      <c r="D44" s="165" t="s">
        <v>439</v>
      </c>
      <c r="E44" s="165" t="s">
        <v>440</v>
      </c>
      <c r="F44" s="165" t="s">
        <v>399</v>
      </c>
      <c r="G44" s="174">
        <v>46082</v>
      </c>
      <c r="H44" s="316">
        <v>46357</v>
      </c>
      <c r="I44" s="346" t="s">
        <v>441</v>
      </c>
      <c r="J44" s="348" t="s">
        <v>442</v>
      </c>
      <c r="K44" s="347">
        <v>0.25</v>
      </c>
      <c r="L44" s="343" t="s">
        <v>354</v>
      </c>
      <c r="M44" s="317" t="s">
        <v>412</v>
      </c>
      <c r="N44" s="462" t="s">
        <v>356</v>
      </c>
      <c r="O44" s="417">
        <v>0.5</v>
      </c>
      <c r="P44" s="151"/>
      <c r="Q44" s="153"/>
      <c r="R44" s="150"/>
      <c r="S44" s="150"/>
      <c r="T44" s="154"/>
      <c r="U44" s="153"/>
      <c r="V44" s="150"/>
      <c r="W44" s="150"/>
      <c r="X44" s="154"/>
    </row>
    <row r="45" spans="2:24"/>
    <row r="49" spans="10:11" ht="15" customHeight="1">
      <c r="J49" s="350" t="s">
        <v>97</v>
      </c>
      <c r="K49" s="349">
        <f>AVERAGE(K12:K44)</f>
        <v>0.33999999999999997</v>
      </c>
    </row>
    <row r="51" spans="10:11" ht="15" customHeight="1">
      <c r="J51" s="47" t="s">
        <v>443</v>
      </c>
      <c r="K51" s="351">
        <v>33</v>
      </c>
    </row>
  </sheetData>
  <autoFilter ref="A11:X44" xr:uid="{00000000-0001-0000-0300-000000000000}">
    <filterColumn colId="5">
      <filters>
        <filter val="Subdirección de Gestión Humana"/>
        <filter val="Subdirección de Gestión Humana – Gestores de Integridad"/>
        <filter val="Subdirección de Gestión Humana – Gestores de Integridad."/>
        <filter val="Subdirección de Gestión Humana / Gestores de Integridad."/>
        <filter val="Subdirección de Gestión Humana Desarrollo Organizacional, Gestores de Integridad."/>
        <filter val="Subdirección de Gestión Humana Gestores de Integridad"/>
        <filter val="Subdirección de Gestión Humana."/>
      </filters>
    </filterColumn>
  </autoFilter>
  <mergeCells count="7">
    <mergeCell ref="U10:X10"/>
    <mergeCell ref="B12:B17"/>
    <mergeCell ref="B27:B44"/>
    <mergeCell ref="B18:B26"/>
    <mergeCell ref="I10:L10"/>
    <mergeCell ref="M10:P10"/>
    <mergeCell ref="Q10:T10"/>
  </mergeCells>
  <phoneticPr fontId="52" type="noConversion"/>
  <hyperlinks>
    <hyperlink ref="J24" r:id="rId1" xr:uid="{284BC286-CA2F-4A89-A2A2-8EC650CCC429}"/>
    <hyperlink ref="J16" r:id="rId2" xr:uid="{9C353360-0EAE-4452-B9DF-6CC43126927D}"/>
    <hyperlink ref="J13" r:id="rId3" xr:uid="{BBCFC70A-FF9A-40B0-8EA9-893BED6563B6}"/>
    <hyperlink ref="J15" r:id="rId4" xr:uid="{66D9561A-DA44-4AFE-B8E8-EEFA3A4F5A3D}"/>
    <hyperlink ref="J14" r:id="rId5" display="https://bomberosbog.sharepoint.com/sites/OficinaAsesoradePlaneacion/PlaneacionEstrategica/Programa%20de%20Transparencia%20y%20tica%20Pblica/Forms/AllItems.aspx?id=%2Fsites%2FOficinaAsesoradePlaneacion%2FPlaneacionEstrategica%2FPrograma%20de%20Transparencia%20y%20tica%20Pblica%2FPTEP%202026%2FMONITOREO%202026%2FMONITOREO%20PTEP%5F%20I%20TRIMESTRE%20%202026%20%28ENERO%2C%20FEBRERO%2C%20MARZO%29%2FEVIDENCIAS%2F3%2E%20Legalidad%20y%20Estado%20abierto%2F3%2E1%20Acceso%20a%20la%20informaci%C3%B3n%20p%C3%BAblica%20y%20transparencia%2F3%2E1%2E3%20Acceso%20a%20la%20informaci%C3%B3n%20p%C3%BAblica%20y%20transparencia&amp;viewid=75e5ee95%2Ddf66%2D4ccb%2Db96f%2D3fe02d9f37f2&amp;p=true" xr:uid="{A9133ABB-9DCE-46CD-85B6-EB210F89C0B3}"/>
    <hyperlink ref="J27" r:id="rId6" xr:uid="{03A38242-335F-46FB-B424-1288DD7F961A}"/>
    <hyperlink ref="J21" r:id="rId7" xr:uid="{B4A363EA-7A57-4409-B5C1-39A3B51296CD}"/>
    <hyperlink ref="J22" r:id="rId8" xr:uid="{D031652D-4E11-4BD7-8332-1BB31BD3E4D7}"/>
    <hyperlink ref="J28" r:id="rId9" xr:uid="{14420F28-E14F-408C-8F2B-D0018B8BA5E2}"/>
    <hyperlink ref="J29" r:id="rId10" xr:uid="{3CC29AAE-8753-457C-AFAF-CE319ACABD85}"/>
    <hyperlink ref="J30" r:id="rId11" xr:uid="{56377880-EBD6-4A4C-9E60-4C12E70AF0B8}"/>
    <hyperlink ref="J31" r:id="rId12" xr:uid="{A9EBEDBC-7950-423C-B81A-3D4498041FEF}"/>
    <hyperlink ref="J32" r:id="rId13" xr:uid="{51C96DAA-367C-453A-988F-698751CCC61D}"/>
    <hyperlink ref="J37" r:id="rId14" xr:uid="{1E8D53B5-C446-4C67-8124-34C6ABC81E24}"/>
    <hyperlink ref="J44" r:id="rId15" xr:uid="{9FEE11F4-B16D-4E92-90F7-C089B3ED11F0}"/>
    <hyperlink ref="J43" r:id="rId16" xr:uid="{ADADA8D9-D569-4693-A8A0-FF4061E80454}"/>
    <hyperlink ref="N25" r:id="rId17" xr:uid="{CD78922E-CA63-457A-BB4F-01D77D9D9F15}"/>
    <hyperlink ref="N13" r:id="rId18" xr:uid="{0432EE6E-8312-471F-897D-37A411922627}"/>
    <hyperlink ref="N14" r:id="rId19" xr:uid="{192B8C43-9BC1-42EF-B328-CBDD7F9128D9}"/>
    <hyperlink ref="N15" r:id="rId20" xr:uid="{835D9DBE-81A7-4B79-A71C-1BAE49F3ECA1}"/>
    <hyperlink ref="N16" r:id="rId21" xr:uid="{78C94916-992D-4C6A-9768-5A32BA864C0F}"/>
    <hyperlink ref="N17" r:id="rId22" xr:uid="{3C08B2BE-D134-4771-BE5E-4D8249277672}"/>
    <hyperlink ref="N27" r:id="rId23" xr:uid="{549463AF-4500-45AD-B7AB-8935462CB357}"/>
    <hyperlink ref="N32" r:id="rId24" xr:uid="{C3140B57-9731-4270-B6B9-3604C36D4728}"/>
    <hyperlink ref="N33" r:id="rId25" xr:uid="{8CD1B290-4423-4E3F-B40D-6CC173035629}"/>
    <hyperlink ref="N34" r:id="rId26" xr:uid="{31699086-5AAF-4B4E-863C-27D22DAACDFA}"/>
    <hyperlink ref="N35" r:id="rId27" xr:uid="{3A623B4C-2D87-4279-A56E-04246D11C7FA}"/>
    <hyperlink ref="N36" r:id="rId28" xr:uid="{16C5A9D6-1435-49FB-814E-D8A49B98A5EC}"/>
    <hyperlink ref="N37" r:id="rId29" xr:uid="{AC711695-8E8F-48CF-9EEA-1B427CC96535}"/>
    <hyperlink ref="N39" r:id="rId30" xr:uid="{63F3F287-D46C-4E30-9B67-A106312A9B72}"/>
    <hyperlink ref="N40" r:id="rId31" xr:uid="{6C23F1FF-52D9-4DB3-9104-726F87E08039}"/>
    <hyperlink ref="N43" r:id="rId32" xr:uid="{4B70A386-817B-4F22-AACD-519D01D556F1}"/>
  </hyperlinks>
  <pageMargins left="0.7" right="0.7" top="0.75" bottom="0.75" header="0.3" footer="0.3"/>
  <pageSetup orientation="portrait" horizontalDpi="4294967294" verticalDpi="4294967294" r:id="rId33"/>
  <drawing r:id="rId34"/>
  <legacyDrawing r:id="rId3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tabColor theme="6" tint="-0.499984740745262"/>
  </sheetPr>
  <dimension ref="B7:X31"/>
  <sheetViews>
    <sheetView showGridLines="0" tabSelected="1" topLeftCell="I14" zoomScale="60" zoomScaleNormal="60" workbookViewId="0">
      <selection activeCell="N15" sqref="N15"/>
    </sheetView>
  </sheetViews>
  <sheetFormatPr defaultColWidth="15.140625" defaultRowHeight="15" customHeight="1"/>
  <cols>
    <col min="1" max="1" width="6.140625" style="47" customWidth="1"/>
    <col min="2" max="2" width="24" style="47" customWidth="1"/>
    <col min="3" max="3" width="7" style="47" customWidth="1"/>
    <col min="4" max="4" width="42.140625" style="47" customWidth="1"/>
    <col min="5" max="8" width="40.28515625" style="47" customWidth="1"/>
    <col min="9" max="9" width="63.85546875" style="91" customWidth="1"/>
    <col min="10" max="10" width="31.28515625" style="47" customWidth="1"/>
    <col min="11" max="11" width="15.140625" style="47" customWidth="1"/>
    <col min="12" max="12" width="19.42578125" style="47" customWidth="1"/>
    <col min="13" max="13" width="73.28515625" style="47" customWidth="1"/>
    <col min="14" max="14" width="26.140625" style="47" customWidth="1"/>
    <col min="15" max="16384" width="15.140625" style="47"/>
  </cols>
  <sheetData>
    <row r="7" spans="2:24" ht="15" customHeight="1" thickBot="1"/>
    <row r="8" spans="2:24" ht="94.5" customHeight="1" thickBot="1">
      <c r="B8" s="50" t="s">
        <v>444</v>
      </c>
      <c r="C8" s="50"/>
      <c r="D8" s="61" t="s">
        <v>445</v>
      </c>
      <c r="E8" s="60"/>
      <c r="F8" s="60"/>
      <c r="G8" s="60"/>
      <c r="H8" s="60"/>
      <c r="M8" s="91"/>
    </row>
    <row r="9" spans="2:24" s="59" customFormat="1" ht="45" customHeight="1" thickBot="1">
      <c r="B9" s="58"/>
      <c r="C9" s="58"/>
      <c r="D9" s="58"/>
      <c r="E9" s="58"/>
      <c r="F9" s="58"/>
      <c r="G9" s="58"/>
      <c r="H9" s="58"/>
      <c r="I9" s="475" t="s">
        <v>5</v>
      </c>
      <c r="J9" s="476"/>
      <c r="K9" s="476"/>
      <c r="L9" s="477"/>
      <c r="M9" s="475" t="s">
        <v>6</v>
      </c>
      <c r="N9" s="476"/>
      <c r="O9" s="476"/>
      <c r="P9" s="477"/>
      <c r="Q9" s="475" t="s">
        <v>7</v>
      </c>
      <c r="R9" s="476"/>
      <c r="S9" s="476"/>
      <c r="T9" s="477"/>
      <c r="U9" s="475" t="s">
        <v>8</v>
      </c>
      <c r="V9" s="476"/>
      <c r="W9" s="476"/>
      <c r="X9" s="477"/>
    </row>
    <row r="10" spans="2:24" ht="33.75" customHeight="1">
      <c r="B10" s="57" t="s">
        <v>9</v>
      </c>
      <c r="C10" s="185" t="s">
        <v>10</v>
      </c>
      <c r="D10" s="64" t="s">
        <v>100</v>
      </c>
      <c r="E10" s="63" t="s">
        <v>12</v>
      </c>
      <c r="F10" s="63" t="s">
        <v>13</v>
      </c>
      <c r="G10" s="63" t="s">
        <v>14</v>
      </c>
      <c r="H10" s="63" t="s">
        <v>15</v>
      </c>
      <c r="I10" s="76" t="s">
        <v>16</v>
      </c>
      <c r="J10" s="77" t="s">
        <v>20</v>
      </c>
      <c r="K10" s="132" t="s">
        <v>18</v>
      </c>
      <c r="L10" s="77" t="s">
        <v>19</v>
      </c>
      <c r="M10" s="76" t="s">
        <v>446</v>
      </c>
      <c r="N10" s="77" t="s">
        <v>20</v>
      </c>
      <c r="O10" s="132" t="s">
        <v>18</v>
      </c>
      <c r="P10" s="77" t="s">
        <v>19</v>
      </c>
      <c r="Q10" s="138" t="s">
        <v>446</v>
      </c>
      <c r="R10" s="134" t="s">
        <v>20</v>
      </c>
      <c r="S10" s="132" t="s">
        <v>18</v>
      </c>
      <c r="T10" s="134" t="s">
        <v>101</v>
      </c>
      <c r="U10" s="138" t="s">
        <v>446</v>
      </c>
      <c r="V10" s="134" t="s">
        <v>20</v>
      </c>
      <c r="W10" s="132" t="s">
        <v>18</v>
      </c>
      <c r="X10" s="134" t="s">
        <v>101</v>
      </c>
    </row>
    <row r="11" spans="2:24" ht="174" customHeight="1">
      <c r="B11" s="508" t="s">
        <v>447</v>
      </c>
      <c r="C11" s="71" t="s">
        <v>448</v>
      </c>
      <c r="D11" s="226" t="s">
        <v>449</v>
      </c>
      <c r="E11" s="226" t="s">
        <v>450</v>
      </c>
      <c r="F11" s="225" t="s">
        <v>451</v>
      </c>
      <c r="G11" s="227">
        <v>46112</v>
      </c>
      <c r="H11" s="227">
        <v>46387</v>
      </c>
      <c r="I11" s="155" t="s">
        <v>452</v>
      </c>
      <c r="J11" s="331" t="s">
        <v>453</v>
      </c>
      <c r="K11" s="156">
        <v>0.25</v>
      </c>
      <c r="L11" s="104"/>
      <c r="M11" s="155" t="s">
        <v>454</v>
      </c>
      <c r="N11" s="409" t="s">
        <v>448</v>
      </c>
      <c r="O11" s="156">
        <v>0.5</v>
      </c>
      <c r="P11" s="104"/>
      <c r="Q11" s="123"/>
      <c r="R11" s="124"/>
      <c r="S11" s="124"/>
      <c r="T11" s="125"/>
      <c r="U11" s="123"/>
      <c r="V11" s="124"/>
      <c r="W11" s="124"/>
      <c r="X11" s="125"/>
    </row>
    <row r="12" spans="2:24" ht="108.75" customHeight="1">
      <c r="B12" s="509"/>
      <c r="C12" s="71" t="s">
        <v>455</v>
      </c>
      <c r="D12" s="226" t="s">
        <v>456</v>
      </c>
      <c r="E12" s="226" t="s">
        <v>457</v>
      </c>
      <c r="F12" s="225" t="s">
        <v>451</v>
      </c>
      <c r="G12" s="227">
        <v>46053</v>
      </c>
      <c r="H12" s="227">
        <v>46387</v>
      </c>
      <c r="I12" s="157" t="s">
        <v>458</v>
      </c>
      <c r="J12" s="92" t="s">
        <v>459</v>
      </c>
      <c r="K12" s="81">
        <v>0.25</v>
      </c>
      <c r="L12" s="105"/>
      <c r="M12" s="157" t="s">
        <v>460</v>
      </c>
      <c r="N12" s="331" t="s">
        <v>461</v>
      </c>
      <c r="O12" s="81">
        <v>0.5</v>
      </c>
      <c r="P12" s="105"/>
      <c r="Q12" s="126"/>
      <c r="R12" s="102"/>
      <c r="S12" s="102"/>
      <c r="T12" s="127"/>
      <c r="U12" s="126"/>
      <c r="V12" s="102"/>
      <c r="W12" s="102"/>
      <c r="X12" s="127"/>
    </row>
    <row r="13" spans="2:24" ht="129.75">
      <c r="B13" s="509"/>
      <c r="C13" s="71" t="s">
        <v>462</v>
      </c>
      <c r="D13" s="226" t="s">
        <v>463</v>
      </c>
      <c r="E13" s="226" t="s">
        <v>464</v>
      </c>
      <c r="F13" s="225" t="s">
        <v>451</v>
      </c>
      <c r="G13" s="227">
        <v>46112</v>
      </c>
      <c r="H13" s="227">
        <v>46387</v>
      </c>
      <c r="I13" s="158" t="s">
        <v>465</v>
      </c>
      <c r="J13" s="93" t="s">
        <v>466</v>
      </c>
      <c r="K13" s="81">
        <v>0.25</v>
      </c>
      <c r="L13" s="105"/>
      <c r="M13" s="158" t="s">
        <v>467</v>
      </c>
      <c r="N13" s="331" t="s">
        <v>468</v>
      </c>
      <c r="O13" s="81">
        <v>0.5</v>
      </c>
      <c r="P13" s="105"/>
      <c r="Q13" s="126"/>
      <c r="R13" s="102"/>
      <c r="S13" s="102"/>
      <c r="T13" s="127"/>
      <c r="U13" s="126"/>
      <c r="V13" s="102"/>
      <c r="W13" s="102"/>
      <c r="X13" s="127"/>
    </row>
    <row r="14" spans="2:24" ht="132.75" customHeight="1">
      <c r="B14" s="509"/>
      <c r="C14" s="71" t="s">
        <v>469</v>
      </c>
      <c r="D14" s="226" t="s">
        <v>470</v>
      </c>
      <c r="E14" s="226" t="s">
        <v>471</v>
      </c>
      <c r="F14" s="225" t="s">
        <v>451</v>
      </c>
      <c r="G14" s="227">
        <v>46112</v>
      </c>
      <c r="H14" s="227">
        <v>46387</v>
      </c>
      <c r="I14" s="158" t="s">
        <v>472</v>
      </c>
      <c r="J14" s="93" t="s">
        <v>473</v>
      </c>
      <c r="K14" s="81">
        <v>0.25</v>
      </c>
      <c r="L14" s="105"/>
      <c r="M14" s="517" t="s">
        <v>474</v>
      </c>
      <c r="N14" s="93" t="s">
        <v>475</v>
      </c>
      <c r="O14" s="81">
        <v>0.5</v>
      </c>
      <c r="P14" s="105"/>
      <c r="Q14" s="126"/>
      <c r="R14" s="102"/>
      <c r="S14" s="102"/>
      <c r="T14" s="127"/>
      <c r="U14" s="126"/>
      <c r="V14" s="102"/>
      <c r="W14" s="102"/>
      <c r="X14" s="127"/>
    </row>
    <row r="15" spans="2:24" ht="198" customHeight="1">
      <c r="B15" s="509"/>
      <c r="C15" s="71" t="s">
        <v>476</v>
      </c>
      <c r="D15" s="226" t="s">
        <v>477</v>
      </c>
      <c r="E15" s="226" t="s">
        <v>478</v>
      </c>
      <c r="F15" s="225" t="s">
        <v>451</v>
      </c>
      <c r="G15" s="227">
        <v>46112</v>
      </c>
      <c r="H15" s="227">
        <v>46387</v>
      </c>
      <c r="I15" s="157" t="s">
        <v>479</v>
      </c>
      <c r="J15" s="93" t="s">
        <v>480</v>
      </c>
      <c r="K15" s="81">
        <v>0.25</v>
      </c>
      <c r="L15" s="105"/>
      <c r="M15" s="518" t="s">
        <v>481</v>
      </c>
      <c r="N15" s="331" t="s">
        <v>482</v>
      </c>
      <c r="O15" s="81">
        <v>0.25</v>
      </c>
      <c r="P15" s="105"/>
      <c r="Q15" s="126"/>
      <c r="R15" s="102"/>
      <c r="S15" s="102"/>
      <c r="T15" s="127"/>
      <c r="U15" s="126"/>
      <c r="V15" s="102"/>
      <c r="W15" s="102"/>
      <c r="X15" s="127"/>
    </row>
    <row r="16" spans="2:24" ht="156.75" customHeight="1">
      <c r="B16" s="509"/>
      <c r="C16" s="71" t="s">
        <v>483</v>
      </c>
      <c r="D16" s="226" t="s">
        <v>484</v>
      </c>
      <c r="E16" s="226" t="s">
        <v>485</v>
      </c>
      <c r="F16" s="225" t="s">
        <v>451</v>
      </c>
      <c r="G16" s="227">
        <v>46112</v>
      </c>
      <c r="H16" s="227">
        <v>46387</v>
      </c>
      <c r="I16" s="157" t="s">
        <v>486</v>
      </c>
      <c r="J16" s="93" t="s">
        <v>487</v>
      </c>
      <c r="K16" s="81">
        <v>0.25</v>
      </c>
      <c r="L16" s="465"/>
      <c r="M16" s="463" t="s">
        <v>488</v>
      </c>
      <c r="N16" s="464" t="s">
        <v>489</v>
      </c>
      <c r="O16" s="320">
        <v>0.5</v>
      </c>
      <c r="P16" s="105"/>
      <c r="Q16" s="126"/>
      <c r="R16" s="102"/>
      <c r="S16" s="102"/>
      <c r="T16" s="127"/>
      <c r="U16" s="126"/>
      <c r="V16" s="102"/>
      <c r="W16" s="102"/>
      <c r="X16" s="127"/>
    </row>
    <row r="17" spans="2:24" ht="100.5" customHeight="1">
      <c r="B17" s="509"/>
      <c r="C17" s="71" t="s">
        <v>490</v>
      </c>
      <c r="D17" s="226" t="s">
        <v>491</v>
      </c>
      <c r="E17" s="226" t="s">
        <v>492</v>
      </c>
      <c r="F17" s="225" t="s">
        <v>451</v>
      </c>
      <c r="G17" s="227">
        <v>46053</v>
      </c>
      <c r="H17" s="227">
        <v>46387</v>
      </c>
      <c r="I17" s="157" t="s">
        <v>493</v>
      </c>
      <c r="J17" s="336" t="s">
        <v>494</v>
      </c>
      <c r="K17" s="81">
        <v>0.25</v>
      </c>
      <c r="L17" s="48"/>
      <c r="M17" s="466" t="s">
        <v>495</v>
      </c>
      <c r="N17" s="331" t="s">
        <v>482</v>
      </c>
      <c r="O17" s="81">
        <v>0.5</v>
      </c>
      <c r="P17" s="105"/>
      <c r="Q17" s="126"/>
      <c r="R17" s="102"/>
      <c r="S17" s="102"/>
      <c r="T17" s="127"/>
      <c r="U17" s="126"/>
      <c r="V17" s="102"/>
      <c r="W17" s="102"/>
      <c r="X17" s="127"/>
    </row>
    <row r="18" spans="2:24" ht="144">
      <c r="B18" s="510"/>
      <c r="C18" s="71" t="s">
        <v>496</v>
      </c>
      <c r="D18" s="226" t="s">
        <v>497</v>
      </c>
      <c r="E18" s="226" t="s">
        <v>498</v>
      </c>
      <c r="F18" s="225" t="s">
        <v>451</v>
      </c>
      <c r="G18" s="227">
        <v>46112</v>
      </c>
      <c r="H18" s="227">
        <v>46387</v>
      </c>
      <c r="I18" s="157" t="s">
        <v>499</v>
      </c>
      <c r="J18" s="331" t="s">
        <v>500</v>
      </c>
      <c r="K18" s="81">
        <v>0.25</v>
      </c>
      <c r="L18" s="105"/>
      <c r="M18" s="468" t="s">
        <v>501</v>
      </c>
      <c r="N18" s="469" t="s">
        <v>502</v>
      </c>
      <c r="O18" s="81">
        <v>0.5</v>
      </c>
      <c r="P18" s="105"/>
      <c r="Q18" s="126"/>
      <c r="R18" s="102"/>
      <c r="S18" s="102"/>
      <c r="T18" s="127"/>
      <c r="U18" s="126"/>
      <c r="V18" s="102"/>
      <c r="W18" s="102"/>
      <c r="X18" s="127"/>
    </row>
    <row r="19" spans="2:24" ht="141" customHeight="1">
      <c r="B19" s="508" t="s">
        <v>503</v>
      </c>
      <c r="C19" s="71" t="s">
        <v>504</v>
      </c>
      <c r="D19" s="226" t="s">
        <v>505</v>
      </c>
      <c r="E19" s="226" t="s">
        <v>506</v>
      </c>
      <c r="F19" s="226" t="s">
        <v>507</v>
      </c>
      <c r="G19" s="227">
        <v>46113</v>
      </c>
      <c r="H19" s="228">
        <v>46387</v>
      </c>
      <c r="I19" s="357" t="s">
        <v>508</v>
      </c>
      <c r="J19" s="328" t="s">
        <v>509</v>
      </c>
      <c r="K19" s="171">
        <v>0.25</v>
      </c>
      <c r="L19" s="105"/>
      <c r="M19" s="357" t="s">
        <v>510</v>
      </c>
      <c r="N19" s="414" t="s">
        <v>511</v>
      </c>
      <c r="O19" s="171">
        <v>0.25</v>
      </c>
      <c r="P19" s="105"/>
      <c r="Q19" s="126"/>
      <c r="R19" s="102"/>
      <c r="S19" s="102"/>
      <c r="T19" s="127"/>
      <c r="U19" s="126"/>
      <c r="V19" s="102"/>
      <c r="W19" s="102"/>
      <c r="X19" s="127"/>
    </row>
    <row r="20" spans="2:24" ht="38.25" customHeight="1">
      <c r="B20" s="509"/>
      <c r="C20" s="71" t="s">
        <v>512</v>
      </c>
      <c r="D20" s="226" t="s">
        <v>513</v>
      </c>
      <c r="E20" s="226" t="s">
        <v>514</v>
      </c>
      <c r="F20" s="226" t="s">
        <v>25</v>
      </c>
      <c r="G20" s="227">
        <v>46113</v>
      </c>
      <c r="H20" s="229">
        <v>46387</v>
      </c>
      <c r="I20" s="512" t="s">
        <v>515</v>
      </c>
      <c r="J20" s="514" t="s">
        <v>516</v>
      </c>
      <c r="K20" s="511">
        <v>0.25</v>
      </c>
      <c r="L20" s="515"/>
      <c r="M20" s="512" t="s">
        <v>517</v>
      </c>
      <c r="N20" s="514" t="s">
        <v>518</v>
      </c>
      <c r="O20" s="511">
        <v>0.5</v>
      </c>
      <c r="P20" s="515"/>
      <c r="Q20" s="515"/>
      <c r="R20" s="515"/>
      <c r="S20" s="515"/>
      <c r="T20" s="515"/>
      <c r="U20" s="515"/>
      <c r="V20" s="515"/>
      <c r="W20" s="515"/>
      <c r="X20" s="515"/>
    </row>
    <row r="21" spans="2:24" ht="172.5" customHeight="1">
      <c r="B21" s="510"/>
      <c r="C21" s="168"/>
      <c r="D21" s="169"/>
      <c r="E21" s="162"/>
      <c r="F21" s="73"/>
      <c r="G21" s="172"/>
      <c r="H21" s="173"/>
      <c r="I21" s="513"/>
      <c r="J21" s="514"/>
      <c r="K21" s="511"/>
      <c r="L21" s="516"/>
      <c r="M21" s="513" t="s">
        <v>519</v>
      </c>
      <c r="N21" s="514"/>
      <c r="O21" s="511"/>
      <c r="P21" s="516"/>
      <c r="Q21" s="516"/>
      <c r="R21" s="516"/>
      <c r="S21" s="516"/>
      <c r="T21" s="516"/>
      <c r="U21" s="516"/>
      <c r="V21" s="516"/>
      <c r="W21" s="516"/>
      <c r="X21" s="516"/>
    </row>
    <row r="22" spans="2:24" ht="322.5" customHeight="1">
      <c r="B22" s="507" t="s">
        <v>520</v>
      </c>
      <c r="C22" s="74" t="s">
        <v>521</v>
      </c>
      <c r="D22" s="175" t="s">
        <v>522</v>
      </c>
      <c r="E22" s="175" t="s">
        <v>523</v>
      </c>
      <c r="F22" s="175" t="s">
        <v>524</v>
      </c>
      <c r="G22" s="176">
        <v>46023</v>
      </c>
      <c r="H22" s="177">
        <v>46387</v>
      </c>
      <c r="I22" s="322" t="s">
        <v>525</v>
      </c>
      <c r="J22" s="332" t="s">
        <v>526</v>
      </c>
      <c r="K22" s="333">
        <v>0.5</v>
      </c>
      <c r="L22" s="333" t="s">
        <v>527</v>
      </c>
      <c r="M22" s="170" t="s">
        <v>528</v>
      </c>
      <c r="N22" s="458" t="s">
        <v>529</v>
      </c>
      <c r="O22" s="82">
        <v>0.4</v>
      </c>
      <c r="P22" s="107"/>
      <c r="Q22" s="161"/>
      <c r="R22" s="102"/>
      <c r="S22" s="102"/>
      <c r="T22" s="127"/>
      <c r="U22" s="126"/>
      <c r="V22" s="102"/>
      <c r="W22" s="102"/>
      <c r="X22" s="127"/>
    </row>
    <row r="23" spans="2:24" ht="409.5" customHeight="1">
      <c r="B23" s="481"/>
      <c r="C23" s="75" t="s">
        <v>530</v>
      </c>
      <c r="D23" s="221" t="s">
        <v>531</v>
      </c>
      <c r="E23" s="221" t="s">
        <v>532</v>
      </c>
      <c r="F23" s="222" t="s">
        <v>25</v>
      </c>
      <c r="G23" s="223">
        <v>46023</v>
      </c>
      <c r="H23" s="224">
        <v>46387</v>
      </c>
      <c r="I23" s="90" t="s">
        <v>533</v>
      </c>
      <c r="J23" s="319" t="s">
        <v>534</v>
      </c>
      <c r="K23" s="320">
        <v>0.25</v>
      </c>
      <c r="L23" s="105"/>
      <c r="M23" s="159" t="s">
        <v>535</v>
      </c>
      <c r="N23" s="414" t="s">
        <v>536</v>
      </c>
      <c r="O23" s="81">
        <v>0.5</v>
      </c>
      <c r="P23" s="105"/>
      <c r="Q23" s="126"/>
      <c r="R23" s="102"/>
      <c r="S23" s="102"/>
      <c r="T23" s="127"/>
      <c r="U23" s="126"/>
      <c r="V23" s="102"/>
      <c r="W23" s="102"/>
      <c r="X23" s="127"/>
    </row>
    <row r="24" spans="2:24" ht="318" customHeight="1">
      <c r="B24" s="482"/>
      <c r="C24" s="75" t="s">
        <v>537</v>
      </c>
      <c r="D24" s="221" t="s">
        <v>538</v>
      </c>
      <c r="E24" s="221" t="s">
        <v>539</v>
      </c>
      <c r="F24" s="222" t="s">
        <v>25</v>
      </c>
      <c r="G24" s="223">
        <v>46023</v>
      </c>
      <c r="H24" s="224">
        <v>46387</v>
      </c>
      <c r="I24" s="429" t="s">
        <v>540</v>
      </c>
      <c r="J24" s="319" t="s">
        <v>534</v>
      </c>
      <c r="K24" s="321">
        <v>0.25</v>
      </c>
      <c r="L24" s="114"/>
      <c r="M24" s="160" t="s">
        <v>541</v>
      </c>
      <c r="N24" s="414" t="s">
        <v>536</v>
      </c>
      <c r="O24" s="456">
        <v>0.5</v>
      </c>
      <c r="P24" s="114"/>
      <c r="Q24" s="128"/>
      <c r="R24" s="129"/>
      <c r="S24" s="129"/>
      <c r="T24" s="130"/>
      <c r="U24" s="128"/>
      <c r="V24" s="129"/>
      <c r="W24" s="129"/>
      <c r="X24" s="130"/>
    </row>
    <row r="25" spans="2:24" ht="15" customHeight="1">
      <c r="K25" s="326"/>
    </row>
    <row r="27" spans="2:24" ht="33.950000000000003" customHeight="1">
      <c r="J27" s="350" t="s">
        <v>97</v>
      </c>
      <c r="K27" s="352">
        <f>AVERAGE(K11:K24)</f>
        <v>0.26923076923076922</v>
      </c>
    </row>
    <row r="29" spans="2:24" ht="15.95" customHeight="1"/>
    <row r="30" spans="2:24" ht="27.95" customHeight="1">
      <c r="J30" s="350" t="s">
        <v>98</v>
      </c>
      <c r="K30" s="351">
        <v>13</v>
      </c>
    </row>
    <row r="31" spans="2:24" ht="15" customHeight="1">
      <c r="K31" s="326"/>
    </row>
  </sheetData>
  <autoFilter ref="B10:X24" xr:uid="{00000000-0001-0000-0400-000000000000}">
    <filterColumn colId="4">
      <filters>
        <filter val="Subdirección de Gestión Corporativa - Equipo de Servicio a la ciudadanía"/>
      </filters>
    </filterColumn>
  </autoFilter>
  <mergeCells count="23">
    <mergeCell ref="W20:W21"/>
    <mergeCell ref="X20:X21"/>
    <mergeCell ref="R20:R21"/>
    <mergeCell ref="S20:S21"/>
    <mergeCell ref="T20:T21"/>
    <mergeCell ref="U20:U21"/>
    <mergeCell ref="V20:V21"/>
    <mergeCell ref="B22:B24"/>
    <mergeCell ref="U9:X9"/>
    <mergeCell ref="I9:L9"/>
    <mergeCell ref="M9:P9"/>
    <mergeCell ref="Q9:T9"/>
    <mergeCell ref="B11:B18"/>
    <mergeCell ref="B19:B21"/>
    <mergeCell ref="K20:K21"/>
    <mergeCell ref="I20:I21"/>
    <mergeCell ref="J20:J21"/>
    <mergeCell ref="L20:L21"/>
    <mergeCell ref="M20:M21"/>
    <mergeCell ref="N20:N21"/>
    <mergeCell ref="O20:O21"/>
    <mergeCell ref="P20:P21"/>
    <mergeCell ref="Q20:Q21"/>
  </mergeCells>
  <hyperlinks>
    <hyperlink ref="J12" r:id="rId1" xr:uid="{AABA08A2-1452-40E6-8F6A-7C472FAE7201}"/>
    <hyperlink ref="J13" r:id="rId2" xr:uid="{762AAB6E-F1C9-4132-9FCE-537D1CF6725C}"/>
    <hyperlink ref="J14" r:id="rId3" xr:uid="{CA7D5CB9-8216-47C2-9579-9CA241B9AAE9}"/>
    <hyperlink ref="J16" r:id="rId4" xr:uid="{7B21BC71-204A-4FA3-A52B-09DF8CCE3B9F}"/>
    <hyperlink ref="J19" r:id="rId5" display="https://bomberosbog.sharepoint.com/sites/OficinaAsesoradePlaneacion/PlaneacionEstrategica/Programa%20de%20Transparencia%20y%20tica%20Pblica/Forms/AllItems.aspx?id=%2Fsites%2FOficinaAsesoradePlaneacion%2FPlaneacionEstrategica%2FPrograma%20de%20Transparencia%20y%20tica%20Pblica%2FPTEP%202026%2FMONITOREO%202026%2FMONITOREO%20PTEP%5F%20I%20TRIMESTRE%20%202026%20%28ENERO%2C%20FEBRERO%2C%20MARZO%29%2FEVIDENCIAS%2F4%2E%20Iniciativas%20Adicionales%2F4%2E2%20Racionalizaci%C3%B3n%20de%20tr%C3%A1mites%2F4%2E21%2E%20Realizar%20reporte%20mensual%20SUIT&amp;viewid=75e5ee95%2Ddf66%2D4ccb%2Db96f%2D3fe02d9f37f2&amp;sharingv2=true&amp;fromShare=true&amp;at=9&amp;CT=1776162497990&amp;OR=OWA%2DNT%2DMail&amp;CID=6549601d%2D319a%2Dd5ea%2D0ff4%2Dffd0ac6b1b20&amp;startedResponseCatch=true&amp;FolderCTID=0x0120006C1ACEE27AEB1A4A86AB82B6B76F70F8" xr:uid="{7376EE61-16B2-4A04-BBEE-44F4B826E4C4}"/>
    <hyperlink ref="J23" r:id="rId6" xr:uid="{8ECFB090-1147-407E-8C92-7B02CC0318A2}"/>
    <hyperlink ref="J24" r:id="rId7" xr:uid="{BBB634A3-A508-46C2-85B0-33E449867C84}"/>
    <hyperlink ref="J17" r:id="rId8" xr:uid="{0E08D683-9986-4E8C-8140-38E3F82B0749}"/>
    <hyperlink ref="J18" r:id="rId9" xr:uid="{1C83E1CF-2C6E-4352-B464-C8BEA0143FB3}"/>
    <hyperlink ref="J11" r:id="rId10" xr:uid="{655A3620-BDE8-4D89-87C7-3D8322610E27}"/>
    <hyperlink ref="J22" r:id="rId11" xr:uid="{3967D932-9CD8-4F62-8FB8-CEE51FFDDCFE}"/>
    <hyperlink ref="J15" r:id="rId12" xr:uid="{76CA215C-B61D-43A5-A87C-55BC4DA15E6A}"/>
    <hyperlink ref="N23" r:id="rId13" xr:uid="{ACCECE15-044D-445A-A027-F3F409E648FF}"/>
    <hyperlink ref="N24" r:id="rId14" xr:uid="{F8D9EF84-E3C8-454D-97FF-50F08F14A6A0}"/>
    <hyperlink ref="J20:J21" r:id="rId15" display="https://bomberosbog.sharepoint.com/sites/OficinaAsesoradePlaneacion/PlaneacionEstrategica/Programa%20de%20Transparencia%20y%20tica%20Pblica/Forms/AllItems.aspx?id=%2Fsites%2FOficinaAsesoradePlaneacion%2FPlaneacionEstrategica%2FPrograma%20de%20Transparencia%20y%20tica%20Pblica%2FPTEP%202026%2FMONITOREO%202026%2FMONITOREO%20PTEP%5F%20I%20TRIMESTRE%20%202026%20%28ENERO%2C%20FEBRERO%2C%20MARZO%29%2FEVIDENCIAS%2F4%2E%20Iniciativas%20Adicionales%2F4%2E2%20Racionalizaci%C3%B3n%20de%20tr%C3%A1mites&amp;viewid=75e5ee95%2Ddf66%2D4ccb%2Db96f%2D3fe02d9f37f2&amp;newTargetListUrl=%2Fsites%2FOficinaAsesoradePlaneacion%2FPlaneacionEstrategica%2FPrograma%20de%20Transparencia%20y%20tica%20Pblica&amp;viewpath=%2Fsites%2FOficinaAsesoradePlaneacion%2FPlaneacionEstrategica%2FPrograma%20de%20Transparencia%20y%20tica%20Pblica%2FForms%2FAllItems%2Easpx" xr:uid="{ECAD1754-E56F-4794-A5FE-8E499AEADC9F}"/>
    <hyperlink ref="N22" r:id="rId16" xr:uid="{9616F156-CC5C-4867-934F-381488EFD95D}"/>
    <hyperlink ref="N19" r:id="rId17" xr:uid="{F1075716-510F-4433-8A81-0C6DE32736C8}"/>
    <hyperlink ref="N11" r:id="rId18" xr:uid="{86873843-693C-4D3A-9BE2-E071AE4FC391}"/>
    <hyperlink ref="N12" r:id="rId19" xr:uid="{C6BB4D5F-81E9-48DA-8BEB-795D0161D4FF}"/>
    <hyperlink ref="N13" r:id="rId20" xr:uid="{66AF3A09-3CCD-4827-B05D-609513874869}"/>
    <hyperlink ref="N14" r:id="rId21" xr:uid="{B2660B28-AB58-49A1-BA01-8894DEDD710A}"/>
    <hyperlink ref="N16" r:id="rId22" xr:uid="{229A267D-64C0-4228-B5A6-49EA9A4AD693}"/>
    <hyperlink ref="N20:N21" r:id="rId23" display="https://bomberosbog.sharepoint.com/sites/OficinaAsesoradePlaneacion/PlaneacionEstrategica/Programa%20de%20Transparencia%20y%20tica%20Pblica/Forms/AllItems.aspx?id=%2Fsites%2FOficinaAsesoradePlaneacion%2FPlaneacionEstrategica%2FPrograma%20de%20Transparencia%20y%20tica%20Pblica%2FPTEP%202026%2FMONITOREO%202026%2FMONITOREO%20PTEP%5F%20II%20TRIMESTRE%202026%20%28ABRIL%2C%20MAYO%2C%20JUNIO%29%2FEVIDENCIAS%2F4%2E%20INICIATIVAS%20ADICIONALES%2F4%2E2%20Racionalizaci%C3%B3n%20de%20tramites%2F4%2E2%2E2&amp;viewid=75e5ee95%2Ddf66%2D4ccb%2Db96f%2D3fe02d9f37f2&amp;newTargetListUrl=%2Fsites%2FOficinaAsesoradePlaneacion%2FPlaneacionEstrategica%2FPrograma%20de%20Transparencia%20y%20tica%20Pblica&amp;viewpath=%2Fsites%2FOficinaAsesoradePlaneacion%2FPlaneacionEstrategica%2FPrograma%20de%20Transparencia%20y%20tica%20Pblica%2FForms%2FAllItems%2Easpx" xr:uid="{7EFCD574-BF61-494B-BA19-9AF972C34643}"/>
    <hyperlink ref="N17" r:id="rId24" xr:uid="{F05B1BEE-256B-405C-95AE-0BCDE28356A0}"/>
    <hyperlink ref="N18" r:id="rId25" xr:uid="{E688C2C3-4AE8-44E8-8C99-9C0652743255}"/>
    <hyperlink ref="N15" r:id="rId26" xr:uid="{34155F0F-08D5-4872-A900-853B0CAD003B}"/>
  </hyperlinks>
  <pageMargins left="0.70866141732283472" right="0.70866141732283472" top="0.74803149606299213" bottom="0.74803149606299213" header="0.31496062992125984" footer="0.31496062992125984"/>
  <pageSetup scale="42" orientation="landscape" horizontalDpi="4294967294" verticalDpi="4294967294" r:id="rId27"/>
  <drawing r:id="rId2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9d4898d-b8b3-4ac1-ace1-a9b70335f79a" xsi:nil="true"/>
    <lcf76f155ced4ddcb4097134ff3c332f xmlns="6f2991f7-1c0d-4517-b9f6-b7c71b18747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70F838CBBE6E44BA449B1DD60C0627D" ma:contentTypeVersion="12" ma:contentTypeDescription="Crear nuevo documento." ma:contentTypeScope="" ma:versionID="805bdd45f09f09a55d29fe2342bd9183">
  <xsd:schema xmlns:xsd="http://www.w3.org/2001/XMLSchema" xmlns:xs="http://www.w3.org/2001/XMLSchema" xmlns:p="http://schemas.microsoft.com/office/2006/metadata/properties" xmlns:ns2="6f2991f7-1c0d-4517-b9f6-b7c71b18747e" xmlns:ns3="39d4898d-b8b3-4ac1-ace1-a9b70335f79a" targetNamespace="http://schemas.microsoft.com/office/2006/metadata/properties" ma:root="true" ma:fieldsID="c79561d56b60f8a920bf509a55c1e170" ns2:_="" ns3:_="">
    <xsd:import namespace="6f2991f7-1c0d-4517-b9f6-b7c71b18747e"/>
    <xsd:import namespace="39d4898d-b8b3-4ac1-ace1-a9b70335f7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2991f7-1c0d-4517-b9f6-b7c71b1874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b01f8420-bb92-4e25-a85f-5fdb7c6e6f4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d4898d-b8b3-4ac1-ace1-a9b70335f79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1158921-7a02-44f5-837a-cadcce9eb73e}" ma:internalName="TaxCatchAll" ma:showField="CatchAllData" ma:web="39d4898d-b8b3-4ac1-ace1-a9b70335f7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35CC1F-2A23-49AC-B527-02B20C735063}"/>
</file>

<file path=customXml/itemProps2.xml><?xml version="1.0" encoding="utf-8"?>
<ds:datastoreItem xmlns:ds="http://schemas.openxmlformats.org/officeDocument/2006/customXml" ds:itemID="{4CFAAF6C-1B81-46AC-A240-31168BAB81B3}"/>
</file>

<file path=customXml/itemProps3.xml><?xml version="1.0" encoding="utf-8"?>
<ds:datastoreItem xmlns:ds="http://schemas.openxmlformats.org/officeDocument/2006/customXml" ds:itemID="{3E4B1E40-53BA-43FF-B937-4443179D8B0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Soporte</dc:creator>
  <cp:keywords/>
  <dc:description/>
  <cp:lastModifiedBy>Claudia Jasbleidi Mojica Cardona</cp:lastModifiedBy>
  <cp:revision/>
  <dcterms:created xsi:type="dcterms:W3CDTF">2018-02-01T01:50:26Z</dcterms:created>
  <dcterms:modified xsi:type="dcterms:W3CDTF">2026-07-17T23:59:48Z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0x010100B70F838CBBE6E44BA449B1DD60C0627D</vt:lpwstr>
  </property>
  <property fmtid="{D5CDD505-2E9C-101B-9397-08002B2CF9AE}" pid="3" name="MediaServiceImageTags">
    <vt:lpwstr/>
  </property>
</Properties>
</file>