
<file path=[Content_Types].xml><?xml version="1.0" encoding="utf-8"?>
<Types xmlns="http://schemas.openxmlformats.org/package/2006/content-types">
  <Override PartName="/xl/pivotTables/pivotTable6.xml" ContentType="application/vnd.openxmlformats-officedocument.spreadsheetml.pivotTable+xml"/>
  <Override PartName="/xl/charts/chart6.xml" ContentType="application/vnd.openxmlformats-officedocument.drawingml.chart+xml"/>
  <Override PartName="/xl/charts/style8.xml" ContentType="application/vnd.ms-office.chartsty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tables/table2.xml" ContentType="application/vnd.openxmlformats-officedocument.spreadsheetml.table+xml"/>
  <Override PartName="/xl/drawings/drawing6.xml" ContentType="application/vnd.openxmlformats-officedocument.drawing+xml"/>
  <Override PartName="/xl/drawings/drawing8.xml" ContentType="application/vnd.openxmlformats-officedocument.drawing+xml"/>
  <Override PartName="/xl/charts/style6.xml" ContentType="application/vnd.ms-office.chartstyle+xml"/>
  <Override PartName="/xl/worksheets/sheet7.xml" ContentType="application/vnd.openxmlformats-officedocument.spreadsheetml.worksheet+xml"/>
  <Override PartName="/xl/worksheets/sheet11.xml" ContentType="application/vnd.openxmlformats-officedocument.spreadsheetml.worksheet+xml"/>
  <Override PartName="/xl/pivotTables/pivotTable2.xml" ContentType="application/vnd.openxmlformats-officedocument.spreadsheetml.pivotTable+xml"/>
  <Override PartName="/xl/charts/chart2.xml" ContentType="application/vnd.openxmlformats-officedocument.drawingml.chart+xml"/>
  <Override PartName="/xl/drawings/drawing4.xml" ContentType="application/vnd.openxmlformats-officedocument.drawing+xml"/>
  <Override PartName="/xl/charts/style4.xml" ContentType="application/vnd.ms-office.chartsty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olors9.xml" ContentType="application/vnd.ms-office.chartcolorstyle+xml"/>
  <Override PartName="/xl/charts/style2.xml" ContentType="application/vnd.ms-office.chartsty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olors6.xml" ContentType="application/vnd.ms-office.chartcolorstyle+xml"/>
  <Override PartName="/xl/charts/colors7.xml" ContentType="application/vnd.ms-office.chartcolorstyle+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sharedStrings.xml" ContentType="application/vnd.openxmlformats-officedocument.spreadsheetml.sharedStrings+xml"/>
  <Override PartName="/xl/pivotTables/pivotTable9.xml" ContentType="application/vnd.openxmlformats-officedocument.spreadsheetml.pivotTable+xml"/>
  <Override PartName="/xl/pivotTables/pivotTable10.xml" ContentType="application/vnd.openxmlformats-officedocument.spreadsheetml.pivotTable+xml"/>
  <Override PartName="/xl/charts/colors2.xml" ContentType="application/vnd.ms-office.chartcolorstyle+xml"/>
  <Override PartName="/xl/charts/colors3.xml" ContentType="application/vnd.ms-office.chartcolorstyle+xml"/>
  <Override PartName="/xl/pivotCache/pivotCacheRecords1.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docProps/core.xml" ContentType="application/vnd.openxmlformats-package.core-properties+xml"/>
  <Override PartName="/xl/pivotTables/pivotTable5.xml" ContentType="application/vnd.openxmlformats-officedocument.spreadsheetml.pivotTable+xml"/>
  <Override PartName="/xl/charts/chart7.xml" ContentType="application/vnd.openxmlformats-officedocument.drawingml.chart+xml"/>
  <Default Extension="bin" ContentType="application/vnd.openxmlformats-officedocument.spreadsheetml.printerSettings"/>
  <Override PartName="/xl/charts/style9.xml" ContentType="application/vnd.ms-office.chartstyle+xml"/>
  <Override PartName="/xl/pivotTables/pivotTable3.xml" ContentType="application/vnd.openxmlformats-officedocument.spreadsheetml.pivotTable+xml"/>
  <Override PartName="/xl/charts/chart5.xml" ContentType="application/vnd.openxmlformats-officedocument.drawingml.chart+xml"/>
  <Override PartName="/xl/tables/table1.xml" ContentType="application/vnd.openxmlformats-officedocument.spreadsheetml.table+xml"/>
  <Override PartName="/xl/drawings/drawing7.xml" ContentType="application/vnd.openxmlformats-officedocument.drawing+xml"/>
  <Override PartName="/xl/charts/style7.xml" ContentType="application/vnd.ms-office.chartstyle+xml"/>
  <Override PartName="/xl/worksheets/sheet6.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charts/chart3.xml" ContentType="application/vnd.openxmlformats-officedocument.drawingml.chart+xml"/>
  <Override PartName="/xl/drawings/drawing5.xml" ContentType="application/vnd.openxmlformats-officedocument.drawing+xml"/>
  <Override PartName="/xl/charts/style5.xml" ContentType="application/vnd.ms-office.chartsty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olors8.xml" ContentType="application/vnd.ms-office.chartcolor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160"/>
  </bookViews>
  <sheets>
    <sheet name="Total peticiones" sheetId="2" r:id="rId1"/>
    <sheet name="Canales de interacción" sheetId="3" r:id="rId2"/>
    <sheet name="Tipologias" sheetId="4" r:id="rId3"/>
    <sheet name="Subtemas reiterados" sheetId="5" r:id="rId4"/>
    <sheet name="Traslado por no competencia" sheetId="6" r:id="rId5"/>
    <sheet name="Veedurías" sheetId="7" r:id="rId6"/>
    <sheet name="Peticiones cerradas" sheetId="8" r:id="rId7"/>
    <sheet name="Tiempo promedio respuesta" sheetId="9" r:id="rId8"/>
    <sheet name="Localidad" sheetId="10" r:id="rId9"/>
    <sheet name="Estrato" sheetId="11" r:id="rId10"/>
    <sheet name="Tipo de requirente" sheetId="12" state="hidden" r:id="rId11"/>
  </sheets>
  <calcPr calcId="181029"/>
  <pivotCaches>
    <pivotCache cacheId="1" r:id="rId12"/>
  </pivotCaches>
</workbook>
</file>

<file path=xl/calcChain.xml><?xml version="1.0" encoding="utf-8"?>
<calcChain xmlns="http://schemas.openxmlformats.org/spreadsheetml/2006/main">
  <c r="B14" i="3"/>
  <c r="B12"/>
  <c r="B11"/>
  <c r="B13"/>
  <c r="G5" i="12"/>
  <c r="F5"/>
  <c r="G4"/>
  <c r="F4"/>
  <c r="F6" l="1"/>
  <c r="G6"/>
</calcChain>
</file>

<file path=xl/sharedStrings.xml><?xml version="1.0" encoding="utf-8"?>
<sst xmlns="http://schemas.openxmlformats.org/spreadsheetml/2006/main" count="183" uniqueCount="68">
  <si>
    <t xml:space="preserve"> </t>
  </si>
  <si>
    <t>Subtema</t>
  </si>
  <si>
    <t>Estado petición final</t>
  </si>
  <si>
    <t>Tipo de ingreso</t>
  </si>
  <si>
    <t>Periodo</t>
  </si>
  <si>
    <t>OFICINA ASESORA JURIDICA</t>
  </si>
  <si>
    <t>GESTION DE PROCEDIMIENTOS CONTRACTUALES CERTIFICACIONES LABORALES CONTRACTUALES  PROCESOS CONTRACTUALES</t>
  </si>
  <si>
    <t>WEB</t>
  </si>
  <si>
    <t>CONSULTA</t>
  </si>
  <si>
    <t>Solucionado - Por respuesta definitiva</t>
  </si>
  <si>
    <t>Natural</t>
  </si>
  <si>
    <t>PERIODO ANTERIOR</t>
  </si>
  <si>
    <t>OFICINA DE ATENCION A LA CIUDADANIA</t>
  </si>
  <si>
    <t>Traslado a entidades distritales</t>
  </si>
  <si>
    <t>RECLAMO</t>
  </si>
  <si>
    <t>ANONIMO</t>
  </si>
  <si>
    <t>E-MAIL</t>
  </si>
  <si>
    <t>DERECHO DE PETICION DE INTERES GENERAL</t>
  </si>
  <si>
    <t>SUBDIRECCION DE GESTION CORPORATIVA</t>
  </si>
  <si>
    <t>INFRAESTRUCTURA E INSTALACIONES</t>
  </si>
  <si>
    <t>SUBDIRECCION OPERATIVA</t>
  </si>
  <si>
    <t>EXPEDICION DEL CONCEPTO TECNICO DE BOMBEROS A ESTABLECIMIENTOS DE COMERCIO  DE SERVICIO  ABIERTOS O CERRADOS AL PUBLICO</t>
  </si>
  <si>
    <t>09 - FONTIBON</t>
  </si>
  <si>
    <t>SUBDIRECCION DE GESTION DEL RIESGO</t>
  </si>
  <si>
    <t>AGLOMERACIONES Y ESPECTACULOS PUBLICOS INSPECCION  VIGILANCIA Y CONTROL - PRESENCIA INSTITUCIONAL</t>
  </si>
  <si>
    <t>DERECHO DE PETICION DE INTERES PARTICULAR</t>
  </si>
  <si>
    <t>FELICITACION</t>
  </si>
  <si>
    <t>Juridica</t>
  </si>
  <si>
    <t>JBB - JARDIN BOTANICO</t>
  </si>
  <si>
    <t>ATENCION DE UNA EMERGENCIAS IMER  INCENDIOS  MATERIALES  EXPLOSIVOS Y RESCATES</t>
  </si>
  <si>
    <t>ADMINISTRACION DEL TALENTO HUMANO CERTIFICACIONES LABORALES  RECLAMACIONES  COPIA MANUALES DE FUNCIONES  PLANTAS DE PERSONAL  CAPACITACION A BOMBEROS</t>
  </si>
  <si>
    <t>SUBDIRECCION DE GESTION HUMANA</t>
  </si>
  <si>
    <t>COORDINACION  CONTROL INTERNO DISCIPLINARIO</t>
  </si>
  <si>
    <t>DENUNCIA POR ACTOS DE CORRUPCION</t>
  </si>
  <si>
    <t>PROCESO DISCIPLINARIO</t>
  </si>
  <si>
    <t>SOLICITUD DE ACCESO A LA INFORMACION</t>
  </si>
  <si>
    <t>SOLICITUD DE COPIA</t>
  </si>
  <si>
    <t>Establecimiento comercial</t>
  </si>
  <si>
    <t>13 - TEUSAQUILLO</t>
  </si>
  <si>
    <t>CONCEPTO TECNICO A ESPECTACULOS PIROTECNICOS</t>
  </si>
  <si>
    <t>CONVENIOS  INTERADMINISTRATIVOS/INTERINSTITUCIONALES  DE COOPERACION  DESEMPENO  RENTABILIDAD SOCIAL</t>
  </si>
  <si>
    <t>10 - ENGATIVA</t>
  </si>
  <si>
    <t>GESTION FINANCIERA TRAMITE DEL RECAUDO Y DEVOLUCIONES POR FALLAS EN EL MISMO QUE REALIZA LA UNIDAD</t>
  </si>
  <si>
    <t>CAPACITACIONES EMPRESARIALES Y COMUNITARIAS.</t>
  </si>
  <si>
    <t>EXPEDICION DE CONSTANCIAS DE EMERGENCIAS</t>
  </si>
  <si>
    <t>QUEJA</t>
  </si>
  <si>
    <t>CONSULTA DE DATOS HABEAS DATA</t>
  </si>
  <si>
    <t>SECRETARIA DE GOBIERNO</t>
  </si>
  <si>
    <t>Registrada</t>
  </si>
  <si>
    <t>PERIODO ACTUAL</t>
  </si>
  <si>
    <t>SECRETARIA DE AMBIENTE</t>
  </si>
  <si>
    <t>UAESP</t>
  </si>
  <si>
    <t>04 - SAN CRISTOBAL</t>
  </si>
  <si>
    <t>IDIGER</t>
  </si>
  <si>
    <t>REVISION DE PROYECTOS DE PLANOS ESTRUCTURALES</t>
  </si>
  <si>
    <t>Cuenta de Número petición</t>
  </si>
  <si>
    <t>Cuenta de Número petición2</t>
  </si>
  <si>
    <t>Etiquetas de fila</t>
  </si>
  <si>
    <t>Total general</t>
  </si>
  <si>
    <t>(en blanco)</t>
  </si>
  <si>
    <t>(Varios elementos)</t>
  </si>
  <si>
    <t>Etiquetas de columna</t>
  </si>
  <si>
    <t>Promedio de Días gestión</t>
  </si>
  <si>
    <t>DEPENDENCIA</t>
  </si>
  <si>
    <t>No indicaron estrato</t>
  </si>
  <si>
    <t xml:space="preserve">IDENTIFICADO </t>
  </si>
  <si>
    <t xml:space="preserve">TOTAL </t>
  </si>
  <si>
    <t>BUZON</t>
  </si>
</sst>
</file>

<file path=xl/styles.xml><?xml version="1.0" encoding="utf-8"?>
<styleSheet xmlns="http://schemas.openxmlformats.org/spreadsheetml/2006/main">
  <numFmts count="1">
    <numFmt numFmtId="164" formatCode="0.0%"/>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9"/>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theme="4" tint="0.79998168889431442"/>
      </patternFill>
    </fill>
    <fill>
      <patternFill patternType="solid">
        <fgColor theme="5"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164" fontId="0" fillId="0" borderId="0" xfId="0" applyNumberFormat="1"/>
    <xf numFmtId="0" fontId="18" fillId="33" borderId="10" xfId="0" applyFont="1" applyFill="1" applyBorder="1"/>
    <xf numFmtId="0" fontId="19" fillId="33" borderId="10" xfId="0" applyFont="1" applyFill="1" applyBorder="1" applyAlignment="1">
      <alignment textRotation="90"/>
    </xf>
    <xf numFmtId="0" fontId="16" fillId="33" borderId="11" xfId="0" applyFont="1" applyFill="1" applyBorder="1" applyAlignment="1">
      <alignment horizontal="left"/>
    </xf>
    <xf numFmtId="0" fontId="16" fillId="33" borderId="11" xfId="0" applyNumberFormat="1" applyFont="1" applyFill="1" applyBorder="1"/>
    <xf numFmtId="0" fontId="18" fillId="33" borderId="11" xfId="0" applyFont="1" applyFill="1" applyBorder="1" applyAlignment="1">
      <alignment horizontal="left"/>
    </xf>
    <xf numFmtId="0" fontId="0" fillId="0" borderId="12" xfId="0" applyBorder="1"/>
    <xf numFmtId="10" fontId="0" fillId="0" borderId="12" xfId="1" applyNumberFormat="1" applyFont="1" applyBorder="1"/>
    <xf numFmtId="0" fontId="0" fillId="34" borderId="12" xfId="0" applyFill="1" applyBorder="1"/>
    <xf numFmtId="10" fontId="0" fillId="34" borderId="12" xfId="0" applyNumberFormat="1" applyFill="1" applyBorder="1"/>
    <xf numFmtId="1" fontId="16" fillId="33" borderId="11" xfId="0" applyNumberFormat="1" applyFont="1" applyFill="1" applyBorder="1" applyAlignment="1">
      <alignment horizontal="center"/>
    </xf>
    <xf numFmtId="1" fontId="0" fillId="0" borderId="0" xfId="0" applyNumberFormat="1" applyAlignment="1">
      <alignment horizont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ual"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21">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left" vertical="bottom" textRotation="0" wrapText="0" indent="0" relativeIndent="255" justifyLastLine="0" shrinkToFit="0" readingOrder="0"/>
    </dxf>
    <dxf>
      <border outline="0">
        <bottom style="thin">
          <color theme="4" tint="0.39997558519241921"/>
        </bottom>
      </border>
    </dxf>
    <dxf>
      <font>
        <b/>
        <i val="0"/>
        <strike val="0"/>
        <condense val="0"/>
        <extend val="0"/>
        <outline val="0"/>
        <shadow val="0"/>
        <u val="none"/>
        <vertAlign val="baseline"/>
        <sz val="9"/>
        <color auto="1"/>
        <name val="Calibri"/>
        <scheme val="minor"/>
      </font>
      <fill>
        <patternFill patternType="solid">
          <fgColor theme="4" tint="0.79998168889431442"/>
          <bgColor theme="5" tint="0.79998168889431442"/>
        </patternFill>
      </fill>
      <alignment horizontal="general" vertical="bottom" textRotation="90" wrapText="0" indent="0" relativeIndent="255" justifyLastLine="0" shrinkToFit="0" readingOrder="0"/>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alignment horizontal="left" vertical="bottom" textRotation="0" wrapText="0" indent="0" relativeIndent="255" justifyLastLine="0" shrinkToFit="0" readingOrder="0"/>
    </dxf>
    <dxf>
      <font>
        <strike val="0"/>
        <outline val="0"/>
        <shadow val="0"/>
        <u val="none"/>
        <vertAlign val="baseline"/>
        <sz val="11"/>
        <color auto="1"/>
        <name val="Calibri"/>
        <scheme val="minor"/>
      </font>
    </dxf>
    <dxf>
      <border outline="0">
        <bottom style="thin">
          <color theme="4" tint="0.39997558519241921"/>
        </bottom>
      </border>
    </dxf>
    <dxf>
      <font>
        <b/>
        <i val="0"/>
        <strike val="0"/>
        <condense val="0"/>
        <extend val="0"/>
        <outline val="0"/>
        <shadow val="0"/>
        <u val="none"/>
        <vertAlign val="baseline"/>
        <sz val="11"/>
        <color auto="1"/>
        <name val="Calibri"/>
        <scheme val="minor"/>
      </font>
      <fill>
        <patternFill patternType="solid">
          <fgColor theme="4" tint="0.79998168889431442"/>
          <bgColor theme="5" tint="0.79998168889431442"/>
        </patternFill>
      </fill>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4"/>
  <c:pivotSource>
    <c:name>[INFORME PQRS UAECOB NOVIEMBRE 2020..xlsx]Total peticiones!TablaDinámica1</c:name>
    <c:fmtId val="8"/>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total de peticiones</a:t>
            </a:r>
          </a:p>
        </c:rich>
      </c:tx>
      <c:layout/>
      <c:spPr>
        <a:noFill/>
        <a:ln>
          <a:noFill/>
        </a:ln>
        <a:effectLst/>
      </c:spPr>
    </c:title>
    <c:pivotFmts>
      <c:pivotFmt>
        <c:idx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dLbl>
          <c:idx val="0"/>
          <c:delete val="1"/>
          <c:extLst xmlns:c16r2="http://schemas.microsoft.com/office/drawing/2015/06/chart">
            <c:ext xmlns:c15="http://schemas.microsoft.com/office/drawing/2012/chart" uri="{CE6537A1-D6FC-4f65-9D91-7224C49458BB}"/>
          </c:extLst>
        </c:dLbl>
      </c:pivotFmt>
    </c:pivotFmts>
    <c:view3D>
      <c:rotX val="10"/>
      <c:rotY val="0"/>
      <c:depthPercent val="100"/>
      <c:perspective val="30"/>
    </c:view3D>
    <c:floor>
      <c:spPr>
        <a:solidFill>
          <a:schemeClr val="lt1"/>
        </a:solid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9.2692475940507488E-2"/>
          <c:y val="0.19432888597258677"/>
          <c:w val="0.85775196850393731"/>
          <c:h val="0.69827172645086066"/>
        </c:manualLayout>
      </c:layout>
      <c:bar3DChart>
        <c:barDir val="bar"/>
        <c:grouping val="clustered"/>
        <c:ser>
          <c:idx val="0"/>
          <c:order val="0"/>
          <c:tx>
            <c:strRef>
              <c:f>'Total peticiones'!$A$4</c:f>
              <c:strCache>
                <c:ptCount val="1"/>
                <c:pt idx="0">
                  <c:v>Total</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'Total peticiones'!$A$5</c:f>
              <c:strCache>
                <c:ptCount val="1"/>
                <c:pt idx="0">
                  <c:v>Total</c:v>
                </c:pt>
              </c:strCache>
            </c:strRef>
          </c:cat>
          <c:val>
            <c:numRef>
              <c:f>'Total peticiones'!$A$5</c:f>
              <c:numCache>
                <c:formatCode>General</c:formatCode>
                <c:ptCount val="1"/>
                <c:pt idx="0">
                  <c:v>179</c:v>
                </c:pt>
              </c:numCache>
            </c:numRef>
          </c:val>
          <c:extLst xmlns:c16r2="http://schemas.microsoft.com/office/drawing/2015/06/chart">
            <c:ext xmlns:c16="http://schemas.microsoft.com/office/drawing/2014/chart" uri="{C3380CC4-5D6E-409C-BE32-E72D297353CC}">
              <c16:uniqueId val="{00000000-51D2-496F-A9C2-3AEE44DFFBF0}"/>
            </c:ext>
          </c:extLst>
        </c:ser>
        <c:gapWidth val="160"/>
        <c:gapDepth val="0"/>
        <c:shape val="box"/>
        <c:axId val="78089600"/>
        <c:axId val="78107776"/>
        <c:axId val="0"/>
      </c:bar3DChart>
      <c:catAx>
        <c:axId val="78089600"/>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8107776"/>
        <c:crosses val="autoZero"/>
        <c:auto val="1"/>
        <c:lblAlgn val="ctr"/>
        <c:lblOffset val="100"/>
      </c:catAx>
      <c:valAx>
        <c:axId val="78107776"/>
        <c:scaling>
          <c:orientation val="minMax"/>
        </c:scaling>
        <c:axPos val="b"/>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8089600"/>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extLst xmlns:c16r2="http://schemas.microsoft.com/office/drawing/2015/06/chart">
    <c:ext xmlns:c14="http://schemas.microsoft.com/office/drawing/2007/8/2/chart" uri="{781A3756-C4B2-4CAC-9D66-4F8BD8637D16}">
      <c14:pivotOptions>
        <c14:dropZoneFilter val="1"/>
        <c14:dropZoneCatego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lang val="es-ES"/>
  <c:style val="4"/>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canales</a:t>
            </a:r>
            <a:r>
              <a:rPr lang="es-CO" baseline="0"/>
              <a:t> de interacción</a:t>
            </a:r>
            <a:endParaRPr lang="es-CO"/>
          </a:p>
        </c:rich>
      </c:tx>
      <c:spPr>
        <a:noFill/>
        <a:ln>
          <a:noFill/>
        </a:ln>
        <a:effectLst/>
      </c:spPr>
    </c:title>
    <c:view3D>
      <c:depthPercent val="100"/>
      <c:rAngAx val="1"/>
    </c:view3D>
    <c:floor>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spPr>
        <a:noFill/>
        <a:ln w="25400">
          <a:noFill/>
        </a:ln>
        <a:effectLst/>
        <a:sp3d/>
      </c:spPr>
    </c:sideWall>
    <c:backWall>
      <c:spPr>
        <a:noFill/>
        <a:ln w="25400">
          <a:noFill/>
        </a:ln>
        <a:effectLst/>
        <a:sp3d/>
      </c:spPr>
    </c:backWall>
    <c:plotArea>
      <c:layout>
        <c:manualLayout>
          <c:layoutTarget val="inner"/>
          <c:xMode val="edge"/>
          <c:yMode val="edge"/>
          <c:x val="0.11377580927384079"/>
          <c:y val="0.18969925634295726"/>
          <c:w val="0.83666863517060364"/>
          <c:h val="0.69827172645086066"/>
        </c:manualLayout>
      </c:layout>
      <c:bar3DChart>
        <c:barDir val="bar"/>
        <c:grouping val="stacked"/>
        <c:ser>
          <c:idx val="0"/>
          <c:order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'Canales de interacción'!$A$11:$A$13</c:f>
              <c:strCache>
                <c:ptCount val="3"/>
                <c:pt idx="0">
                  <c:v>E-MAIL</c:v>
                </c:pt>
                <c:pt idx="1">
                  <c:v>WEB</c:v>
                </c:pt>
                <c:pt idx="2">
                  <c:v>BUZON</c:v>
                </c:pt>
              </c:strCache>
            </c:strRef>
          </c:cat>
          <c:val>
            <c:numRef>
              <c:f>'Canales de interacción'!$B$11:$B$13</c:f>
              <c:numCache>
                <c:formatCode>General</c:formatCode>
                <c:ptCount val="3"/>
                <c:pt idx="0">
                  <c:v>135</c:v>
                </c:pt>
                <c:pt idx="1">
                  <c:v>40</c:v>
                </c:pt>
                <c:pt idx="2">
                  <c:v>4</c:v>
                </c:pt>
              </c:numCache>
            </c:numRef>
          </c:val>
          <c:extLst xmlns:c16r2="http://schemas.microsoft.com/office/drawing/2015/06/chart">
            <c:ext xmlns:c16="http://schemas.microsoft.com/office/drawing/2014/chart" uri="{C3380CC4-5D6E-409C-BE32-E72D297353CC}">
              <c16:uniqueId val="{00000000-DD3D-4788-AF1E-EC6F37D6023A}"/>
            </c:ext>
          </c:extLst>
        </c:ser>
        <c:shape val="box"/>
        <c:axId val="81254656"/>
        <c:axId val="81256448"/>
        <c:axId val="0"/>
      </c:bar3DChart>
      <c:catAx>
        <c:axId val="81254656"/>
        <c:scaling>
          <c:orientation val="minMax"/>
        </c:scaling>
        <c:axPos val="l"/>
        <c:numFmt formatCode="General" sourceLinked="1"/>
        <c:maj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1256448"/>
        <c:crosses val="autoZero"/>
        <c:auto val="1"/>
        <c:lblAlgn val="ctr"/>
        <c:lblOffset val="100"/>
      </c:catAx>
      <c:valAx>
        <c:axId val="81256448"/>
        <c:scaling>
          <c:orientation val="minMax"/>
        </c:scaling>
        <c:axPos val="b"/>
        <c:majorGridlines>
          <c:spPr>
            <a:ln>
              <a:noFill/>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1254656"/>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style val="4"/>
  <c:pivotSource>
    <c:name>[INFORME PQRS UAECOB NOVIEMBRE 2020..xlsx]Tipologias!TablaDinámica5</c:name>
    <c:fmtId val="7"/>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TIPOLOGÍAS</a:t>
            </a:r>
          </a:p>
        </c:rich>
      </c:tx>
      <c:spPr>
        <a:noFill/>
        <a:ln>
          <a:noFill/>
        </a:ln>
        <a:effectLst/>
      </c:spPr>
    </c:title>
    <c:pivotFmts>
      <c:pivotFmt>
        <c:idx val="0"/>
        <c:spPr>
          <a:pattFill prst="ltDnDiag">
            <a:fgClr>
              <a:schemeClr val="accent2">
                <a:shade val="76000"/>
              </a:schemeClr>
            </a:fgClr>
            <a:bgClr>
              <a:schemeClr val="accent2">
                <a:shade val="76000"/>
                <a:lumMod val="20000"/>
                <a:lumOff val="80000"/>
              </a:schemeClr>
            </a:bgClr>
          </a:pattFill>
          <a:ln>
            <a:solidFill>
              <a:schemeClr val="accent2">
                <a:shade val="76000"/>
              </a:schemeClr>
            </a:solidFill>
          </a:ln>
          <a:effectLst/>
          <a:sp3d>
            <a:contourClr>
              <a:schemeClr val="accent2">
                <a:shade val="76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2"/>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3.3898305084745742E-2"/>
              <c:y val="-8.506115193562679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D88-4C71-B20A-CB9B8C05AE56}"/>
            </c:ext>
          </c:extLst>
        </c:dLbl>
      </c:pivotFmt>
      <c:pivotFmt>
        <c:idx val="3"/>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1.6949152542372881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D88-4C71-B20A-CB9B8C05AE56}"/>
            </c:ext>
          </c:extLst>
        </c:dLbl>
      </c:pivotFmt>
      <c:pivotFmt>
        <c:idx val="4"/>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4011299435028249E-2"/>
              <c:y val="-4.2530575967813424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D88-4C71-B20A-CB9B8C05AE56}"/>
            </c:ext>
          </c:extLst>
        </c:dLbl>
      </c:pivotFmt>
      <c:pivotFmt>
        <c:idx val="5"/>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1.6949152542372881E-2"/>
              <c:y val="-8.506115193562679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D88-4C71-B20A-CB9B8C05AE56}"/>
            </c:ext>
          </c:extLst>
        </c:dLbl>
      </c:pivotFmt>
      <c:pivotFmt>
        <c:idx val="6"/>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6836158192090342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D88-4C71-B20A-CB9B8C05AE56}"/>
            </c:ext>
          </c:extLst>
        </c:dLbl>
      </c:pivotFmt>
      <c:pivotFmt>
        <c:idx val="7"/>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8248587570621472E-2"/>
              <c:y val="-1.5594364374103645E-16"/>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D88-4C71-B20A-CB9B8C05AE56}"/>
            </c:ext>
          </c:extLst>
        </c:dLbl>
      </c:pivotFmt>
      <c:pivotFmt>
        <c:idx val="8"/>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1186440677966115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D88-4C71-B20A-CB9B8C05AE56}"/>
            </c:ext>
          </c:extLst>
        </c:dLbl>
      </c:pivotFmt>
      <c:pivotFmt>
        <c:idx val="9"/>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1186440677966115E-2"/>
              <c:y val="-4.2530575967813424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D88-4C71-B20A-CB9B8C05AE56}"/>
            </c:ext>
          </c:extLst>
        </c:dLbl>
      </c:pivotFmt>
      <c:pivotFmt>
        <c:idx val="1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3.6772216547497467E-2"/>
              <c:y val="-8.30737279335413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D88-4C71-B20A-CB9B8C05AE56}"/>
            </c:ext>
          </c:extLst>
        </c:dLbl>
      </c:pivotFmt>
    </c:pivotFmts>
    <c:view3D>
      <c:depthPercent val="100"/>
      <c:rAngAx val="1"/>
    </c:view3D>
    <c:floor>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spPr>
        <a:noFill/>
        <a:ln>
          <a:noFill/>
        </a:ln>
        <a:effectLst/>
        <a:sp3d/>
      </c:spPr>
    </c:sideWall>
    <c:backWall>
      <c:spPr>
        <a:noFill/>
        <a:ln>
          <a:noFill/>
        </a:ln>
        <a:effectLst/>
        <a:sp3d/>
      </c:spPr>
    </c:backWall>
    <c:plotArea>
      <c:layout/>
      <c:bar3DChart>
        <c:barDir val="bar"/>
        <c:grouping val="stacked"/>
        <c:ser>
          <c:idx val="0"/>
          <c:order val="0"/>
          <c:tx>
            <c:strRef>
              <c:f>Tipologias!$B$4</c:f>
              <c:strCache>
                <c:ptCount val="1"/>
                <c:pt idx="0">
                  <c:v>Cuenta de Número petición</c:v>
                </c:pt>
              </c:strCache>
            </c:strRef>
          </c:tx>
          <c:spPr>
            <a:pattFill prst="ltDnDiag">
              <a:fgClr>
                <a:schemeClr val="accent2">
                  <a:shade val="76000"/>
                </a:schemeClr>
              </a:fgClr>
              <a:bgClr>
                <a:schemeClr val="accent2">
                  <a:shade val="76000"/>
                  <a:lumMod val="20000"/>
                  <a:lumOff val="80000"/>
                </a:schemeClr>
              </a:bgClr>
            </a:pattFill>
            <a:ln>
              <a:solidFill>
                <a:schemeClr val="accent2">
                  <a:shade val="76000"/>
                </a:schemeClr>
              </a:solidFill>
            </a:ln>
            <a:effectLst/>
            <a:sp3d>
              <a:contourClr>
                <a:schemeClr val="accent2">
                  <a:shade val="76000"/>
                </a:schemeClr>
              </a:contourClr>
            </a:sp3d>
          </c:spPr>
          <c:dPt>
            <c:idx val="5"/>
          </c:dPt>
          <c:dLbls>
            <c:dLbl>
              <c:idx val="5"/>
              <c:layout>
                <c:manualLayout>
                  <c:x val="1.6949152542372881E-2"/>
                  <c:y val="0"/>
                </c:manualLayout>
              </c:layout>
              <c:showVal val="1"/>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Tipologias!$A$5:$A$14</c:f>
              <c:strCache>
                <c:ptCount val="9"/>
                <c:pt idx="0">
                  <c:v>DERECHO DE PETICION DE INTERES PARTICULAR</c:v>
                </c:pt>
                <c:pt idx="1">
                  <c:v>SOLICITUD DE ACCESO A LA INFORMACION</c:v>
                </c:pt>
                <c:pt idx="2">
                  <c:v>DERECHO DE PETICION DE INTERES GENERAL</c:v>
                </c:pt>
                <c:pt idx="3">
                  <c:v>CONSULTA</c:v>
                </c:pt>
                <c:pt idx="4">
                  <c:v>RECLAMO</c:v>
                </c:pt>
                <c:pt idx="5">
                  <c:v>SOLICITUD DE COPIA</c:v>
                </c:pt>
                <c:pt idx="6">
                  <c:v>DENUNCIA POR ACTOS DE CORRUPCION</c:v>
                </c:pt>
                <c:pt idx="7">
                  <c:v>QUEJA</c:v>
                </c:pt>
                <c:pt idx="8">
                  <c:v>FELICITACION</c:v>
                </c:pt>
              </c:strCache>
            </c:strRef>
          </c:cat>
          <c:val>
            <c:numRef>
              <c:f>Tipologias!$B$5:$B$14</c:f>
              <c:numCache>
                <c:formatCode>General</c:formatCode>
                <c:ptCount val="9"/>
                <c:pt idx="0">
                  <c:v>95</c:v>
                </c:pt>
                <c:pt idx="1">
                  <c:v>54</c:v>
                </c:pt>
                <c:pt idx="2">
                  <c:v>10</c:v>
                </c:pt>
                <c:pt idx="3">
                  <c:v>8</c:v>
                </c:pt>
                <c:pt idx="4">
                  <c:v>7</c:v>
                </c:pt>
                <c:pt idx="5">
                  <c:v>2</c:v>
                </c:pt>
                <c:pt idx="6">
                  <c:v>1</c:v>
                </c:pt>
                <c:pt idx="7">
                  <c:v>1</c:v>
                </c:pt>
                <c:pt idx="8">
                  <c:v>1</c:v>
                </c:pt>
              </c:numCache>
            </c:numRef>
          </c:val>
          <c:extLst xmlns:c16r2="http://schemas.microsoft.com/office/drawing/2015/06/chart">
            <c:ext xmlns:c16="http://schemas.microsoft.com/office/drawing/2014/chart" uri="{C3380CC4-5D6E-409C-BE32-E72D297353CC}">
              <c16:uniqueId val="{00000000-1D88-4C71-B20A-CB9B8C05AE56}"/>
            </c:ext>
          </c:extLst>
        </c:ser>
        <c:ser>
          <c:idx val="1"/>
          <c:order val="1"/>
          <c:tx>
            <c:strRef>
              <c:f>Tipologias!$C$4</c:f>
              <c:strCache>
                <c:ptCount val="1"/>
                <c:pt idx="0">
                  <c:v>Cuenta de Número petición2</c:v>
                </c:pt>
              </c:strCache>
            </c:strRef>
          </c:tx>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Pt>
            <c:idx val="0"/>
            <c:extLst xmlns:c16r2="http://schemas.microsoft.com/office/drawing/2015/06/chart">
              <c:ext xmlns:c16="http://schemas.microsoft.com/office/drawing/2014/chart" uri="{C3380CC4-5D6E-409C-BE32-E72D297353CC}">
                <c16:uniqueId val="{0000000A-1D88-4C71-B20A-CB9B8C05AE56}"/>
              </c:ext>
            </c:extLst>
          </c:dPt>
          <c:dPt>
            <c:idx val="1"/>
            <c:extLst xmlns:c16r2="http://schemas.microsoft.com/office/drawing/2015/06/chart">
              <c:ext xmlns:c16="http://schemas.microsoft.com/office/drawing/2014/chart" uri="{C3380CC4-5D6E-409C-BE32-E72D297353CC}">
                <c16:uniqueId val="{00000008-1D88-4C71-B20A-CB9B8C05AE56}"/>
              </c:ext>
            </c:extLst>
          </c:dPt>
          <c:dPt>
            <c:idx val="2"/>
            <c:extLst xmlns:c16r2="http://schemas.microsoft.com/office/drawing/2015/06/chart">
              <c:ext xmlns:c16="http://schemas.microsoft.com/office/drawing/2014/chart" uri="{C3380CC4-5D6E-409C-BE32-E72D297353CC}">
                <c16:uniqueId val="{00000007-1D88-4C71-B20A-CB9B8C05AE56}"/>
              </c:ext>
            </c:extLst>
          </c:dPt>
          <c:dPt>
            <c:idx val="3"/>
            <c:extLst xmlns:c16r2="http://schemas.microsoft.com/office/drawing/2015/06/chart">
              <c:ext xmlns:c16="http://schemas.microsoft.com/office/drawing/2014/chart" uri="{C3380CC4-5D6E-409C-BE32-E72D297353CC}">
                <c16:uniqueId val="{00000009-1D88-4C71-B20A-CB9B8C05AE56}"/>
              </c:ext>
            </c:extLst>
          </c:dPt>
          <c:dPt>
            <c:idx val="4"/>
            <c:extLst xmlns:c16r2="http://schemas.microsoft.com/office/drawing/2015/06/chart">
              <c:ext xmlns:c16="http://schemas.microsoft.com/office/drawing/2014/chart" uri="{C3380CC4-5D6E-409C-BE32-E72D297353CC}">
                <c16:uniqueId val="{00000006-1D88-4C71-B20A-CB9B8C05AE56}"/>
              </c:ext>
            </c:extLst>
          </c:dPt>
          <c:dPt>
            <c:idx val="5"/>
            <c:extLst xmlns:c16r2="http://schemas.microsoft.com/office/drawing/2015/06/chart">
              <c:ext xmlns:c16="http://schemas.microsoft.com/office/drawing/2014/chart" uri="{C3380CC4-5D6E-409C-BE32-E72D297353CC}">
                <c16:uniqueId val="{00000005-1D88-4C71-B20A-CB9B8C05AE56}"/>
              </c:ext>
            </c:extLst>
          </c:dPt>
          <c:dPt>
            <c:idx val="6"/>
            <c:extLst xmlns:c16r2="http://schemas.microsoft.com/office/drawing/2015/06/chart">
              <c:ext xmlns:c16="http://schemas.microsoft.com/office/drawing/2014/chart" uri="{C3380CC4-5D6E-409C-BE32-E72D297353CC}">
                <c16:uniqueId val="{00000004-1D88-4C71-B20A-CB9B8C05AE56}"/>
              </c:ext>
            </c:extLst>
          </c:dPt>
          <c:dPt>
            <c:idx val="7"/>
            <c:extLst xmlns:c16r2="http://schemas.microsoft.com/office/drawing/2015/06/chart">
              <c:ext xmlns:c16="http://schemas.microsoft.com/office/drawing/2014/chart" uri="{C3380CC4-5D6E-409C-BE32-E72D297353CC}">
                <c16:uniqueId val="{0000000B-1D88-4C71-B20A-CB9B8C05AE56}"/>
              </c:ext>
            </c:extLst>
          </c:dPt>
          <c:dPt>
            <c:idx val="8"/>
            <c:extLst xmlns:c16r2="http://schemas.microsoft.com/office/drawing/2015/06/chart">
              <c:ext xmlns:c16="http://schemas.microsoft.com/office/drawing/2014/chart" uri="{C3380CC4-5D6E-409C-BE32-E72D297353CC}">
                <c16:uniqueId val="{00000003-1D88-4C71-B20A-CB9B8C05AE56}"/>
              </c:ext>
            </c:extLst>
          </c:dPt>
          <c:dLbls>
            <c:dLbl>
              <c:idx val="0"/>
              <c:layout>
                <c:manualLayout>
                  <c:x val="2.1186440677966115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D88-4C71-B20A-CB9B8C05AE56}"/>
                </c:ext>
              </c:extLst>
            </c:dLbl>
            <c:dLbl>
              <c:idx val="1"/>
              <c:layout>
                <c:manualLayout>
                  <c:x val="3.6772216547497467E-2"/>
                  <c:y val="-8.30737279335413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D88-4C71-B20A-CB9B8C05AE56}"/>
                </c:ext>
              </c:extLst>
            </c:dLbl>
            <c:dLbl>
              <c:idx val="2"/>
              <c:layout>
                <c:manualLayout>
                  <c:x val="2.6836158192090342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D88-4C71-B20A-CB9B8C05AE56}"/>
                </c:ext>
              </c:extLst>
            </c:dLbl>
            <c:dLbl>
              <c:idx val="3"/>
              <c:layout>
                <c:manualLayout>
                  <c:x val="2.1186440677966115E-2"/>
                  <c:y val="-4.2530575967813424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D88-4C71-B20A-CB9B8C05AE56}"/>
                </c:ext>
              </c:extLst>
            </c:dLbl>
            <c:dLbl>
              <c:idx val="4"/>
              <c:layout>
                <c:manualLayout>
                  <c:x val="1.6949152542372881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D88-4C71-B20A-CB9B8C05AE56}"/>
                </c:ext>
              </c:extLst>
            </c:dLbl>
            <c:dLbl>
              <c:idx val="5"/>
              <c:layout>
                <c:manualLayout>
                  <c:x val="3.3898305084745742E-2"/>
                  <c:y val="-8.506115193562679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D88-4C71-B20A-CB9B8C05AE56}"/>
                </c:ext>
              </c:extLst>
            </c:dLbl>
            <c:dLbl>
              <c:idx val="6"/>
              <c:layout>
                <c:manualLayout>
                  <c:x val="2.8248587570621472E-2"/>
                  <c:y val="-1.5594364374103645E-16"/>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D88-4C71-B20A-CB9B8C05AE56}"/>
                </c:ext>
              </c:extLst>
            </c:dLbl>
            <c:dLbl>
              <c:idx val="7"/>
              <c:layout>
                <c:manualLayout>
                  <c:x val="2.4011299435028249E-2"/>
                  <c:y val="-4.2530575967813424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D88-4C71-B20A-CB9B8C05AE56}"/>
                </c:ext>
              </c:extLst>
            </c:dLbl>
            <c:dLbl>
              <c:idx val="8"/>
              <c:layout>
                <c:manualLayout>
                  <c:x val="1.6949152542372881E-2"/>
                  <c:y val="-8.506115193562679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D88-4C71-B20A-CB9B8C05AE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Tipologias!$A$5:$A$14</c:f>
              <c:strCache>
                <c:ptCount val="9"/>
                <c:pt idx="0">
                  <c:v>DERECHO DE PETICION DE INTERES PARTICULAR</c:v>
                </c:pt>
                <c:pt idx="1">
                  <c:v>SOLICITUD DE ACCESO A LA INFORMACION</c:v>
                </c:pt>
                <c:pt idx="2">
                  <c:v>DERECHO DE PETICION DE INTERES GENERAL</c:v>
                </c:pt>
                <c:pt idx="3">
                  <c:v>CONSULTA</c:v>
                </c:pt>
                <c:pt idx="4">
                  <c:v>RECLAMO</c:v>
                </c:pt>
                <c:pt idx="5">
                  <c:v>SOLICITUD DE COPIA</c:v>
                </c:pt>
                <c:pt idx="6">
                  <c:v>DENUNCIA POR ACTOS DE CORRUPCION</c:v>
                </c:pt>
                <c:pt idx="7">
                  <c:v>QUEJA</c:v>
                </c:pt>
                <c:pt idx="8">
                  <c:v>FELICITACION</c:v>
                </c:pt>
              </c:strCache>
            </c:strRef>
          </c:cat>
          <c:val>
            <c:numRef>
              <c:f>Tipologias!$C$5:$C$14</c:f>
              <c:numCache>
                <c:formatCode>0.0%</c:formatCode>
                <c:ptCount val="9"/>
                <c:pt idx="0">
                  <c:v>0.53072625698324027</c:v>
                </c:pt>
                <c:pt idx="1">
                  <c:v>0.3016759776536313</c:v>
                </c:pt>
                <c:pt idx="2">
                  <c:v>5.5865921787709494E-2</c:v>
                </c:pt>
                <c:pt idx="3">
                  <c:v>4.4692737430167599E-2</c:v>
                </c:pt>
                <c:pt idx="4">
                  <c:v>3.9106145251396648E-2</c:v>
                </c:pt>
                <c:pt idx="5">
                  <c:v>1.11731843575419E-2</c:v>
                </c:pt>
                <c:pt idx="6">
                  <c:v>5.5865921787709499E-3</c:v>
                </c:pt>
                <c:pt idx="7">
                  <c:v>5.5865921787709499E-3</c:v>
                </c:pt>
                <c:pt idx="8">
                  <c:v>5.5865921787709499E-3</c:v>
                </c:pt>
              </c:numCache>
            </c:numRef>
          </c:val>
          <c:extLst xmlns:c16r2="http://schemas.microsoft.com/office/drawing/2015/06/chart">
            <c:ext xmlns:c16="http://schemas.microsoft.com/office/drawing/2014/chart" uri="{C3380CC4-5D6E-409C-BE32-E72D297353CC}">
              <c16:uniqueId val="{00000001-1D88-4C71-B20A-CB9B8C05AE56}"/>
            </c:ext>
          </c:extLst>
        </c:ser>
        <c:dLbls>
          <c:showVal val="1"/>
        </c:dLbls>
        <c:shape val="box"/>
        <c:axId val="81345920"/>
        <c:axId val="81540224"/>
        <c:axId val="0"/>
      </c:bar3DChart>
      <c:catAx>
        <c:axId val="81345920"/>
        <c:scaling>
          <c:orientation val="minMax"/>
        </c:scaling>
        <c:axPos val="l"/>
        <c:numFmt formatCode="General" sourceLinked="1"/>
        <c:maj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1540224"/>
        <c:crosses val="autoZero"/>
        <c:auto val="1"/>
        <c:lblAlgn val="ctr"/>
        <c:lblOffset val="100"/>
      </c:catAx>
      <c:valAx>
        <c:axId val="81540224"/>
        <c:scaling>
          <c:orientation val="minMax"/>
        </c:scaling>
        <c:axPos val="b"/>
        <c:majorGridlines>
          <c:spPr>
            <a:ln>
              <a:solidFill>
                <a:schemeClr val="tx1">
                  <a:lumMod val="15000"/>
                  <a:lumOff val="85000"/>
                </a:schemeClr>
              </a:solidFill>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1345920"/>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extLst xmlns:c16r2="http://schemas.microsoft.com/office/drawing/2015/06/char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c:lang val="es-ES"/>
  <c:style val="4"/>
  <c:pivotSource>
    <c:name>[INFORME PQRS UAECOB NOVIEMBRE 2020..xlsx]Subtemas reiterados!TablaDinámica6</c:name>
    <c:fmtId val="4"/>
  </c:pivotSource>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SUBTEMAS MÁS REITERADOS</a:t>
            </a:r>
          </a:p>
        </c:rich>
      </c:tx>
      <c:spPr>
        <a:noFill/>
        <a:ln>
          <a:noFill/>
        </a:ln>
        <a:effectLst/>
      </c:spPr>
    </c:title>
    <c:pivotFmts>
      <c:pivotFmt>
        <c:idx val="0"/>
        <c:spPr>
          <a:solidFill>
            <a:schemeClr val="accent2">
              <a:shade val="76000"/>
            </a:schemeClr>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solidFill>
            <a:schemeClr val="accent2">
              <a:tint val="77000"/>
            </a:schemeClr>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'Subtemas reiterados'!$B$3</c:f>
              <c:strCache>
                <c:ptCount val="1"/>
                <c:pt idx="0">
                  <c:v>Cuenta de Número petición</c:v>
                </c:pt>
              </c:strCache>
            </c:strRef>
          </c:tx>
          <c:spPr>
            <a:solidFill>
              <a:schemeClr val="accent2">
                <a:shade val="76000"/>
              </a:schemeClr>
            </a:solidFill>
            <a:ln>
              <a:noFill/>
            </a:ln>
            <a:effectLst/>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'Subtemas reiterados'!$A$4:$A$19</c:f>
              <c:strCache>
                <c:ptCount val="15"/>
                <c:pt idx="0">
                  <c:v>EXPEDICION DEL CONCEPTO TECNICO DE BOMBEROS A ESTABLECIMIENTOS DE COMERCIO  DE SERVICIO  ABIERTOS O CERRADOS AL PUBLICO</c:v>
                </c:pt>
                <c:pt idx="1">
                  <c:v>ADMINISTRACION DEL TALENTO HUMANO CERTIFICACIONES LABORALES  RECLAMACIONES  COPIA MANUALES DE FUNCIONES  PLANTAS DE PERSONAL  CAPACITACION A BOMBEROS</c:v>
                </c:pt>
                <c:pt idx="2">
                  <c:v>CAPACITACIONES EMPRESARIALES Y COMUNITARIAS.</c:v>
                </c:pt>
                <c:pt idx="3">
                  <c:v>GESTION DE PROCEDIMIENTOS CONTRACTUALES CERTIFICACIONES LABORALES CONTRACTUALES  PROCESOS CONTRACTUALES</c:v>
                </c:pt>
                <c:pt idx="4">
                  <c:v>ATENCION DE UNA EMERGENCIAS IMER  INCENDIOS  MATERIALES  EXPLOSIVOS Y RESCATES</c:v>
                </c:pt>
                <c:pt idx="5">
                  <c:v>INFRAESTRUCTURA E INSTALACIONES</c:v>
                </c:pt>
                <c:pt idx="6">
                  <c:v>CONCEPTO TECNICO A ESPECTACULOS PIROTECNICOS</c:v>
                </c:pt>
                <c:pt idx="7">
                  <c:v>EXPEDICION DE CONSTANCIAS DE EMERGENCIAS</c:v>
                </c:pt>
                <c:pt idx="8">
                  <c:v>PROCESO DISCIPLINARIO</c:v>
                </c:pt>
                <c:pt idx="9">
                  <c:v>AGLOMERACIONES Y ESPECTACULOS PUBLICOS INSPECCION  VIGILANCIA Y CONTROL - PRESENCIA INSTITUCIONAL</c:v>
                </c:pt>
                <c:pt idx="10">
                  <c:v>REVISION DE PROYECTOS DE PLANOS ESTRUCTURALES</c:v>
                </c:pt>
                <c:pt idx="11">
                  <c:v>GESTION FINANCIERA TRAMITE DEL RECAUDO Y DEVOLUCIONES POR FALLAS EN EL MISMO QUE REALIZA LA UNIDAD</c:v>
                </c:pt>
                <c:pt idx="12">
                  <c:v>Traslado a entidades distritales</c:v>
                </c:pt>
                <c:pt idx="13">
                  <c:v>CONSULTA DE DATOS HABEAS DATA</c:v>
                </c:pt>
                <c:pt idx="14">
                  <c:v>CONVENIOS  INTERADMINISTRATIVOS/INTERINSTITUCIONALES  DE COOPERACION  DESEMPENO  RENTABILIDAD SOCIAL</c:v>
                </c:pt>
              </c:strCache>
            </c:strRef>
          </c:cat>
          <c:val>
            <c:numRef>
              <c:f>'Subtemas reiterados'!$B$4:$B$19</c:f>
              <c:numCache>
                <c:formatCode>General</c:formatCode>
                <c:ptCount val="15"/>
                <c:pt idx="0">
                  <c:v>143</c:v>
                </c:pt>
                <c:pt idx="1">
                  <c:v>15</c:v>
                </c:pt>
                <c:pt idx="2">
                  <c:v>15</c:v>
                </c:pt>
                <c:pt idx="3">
                  <c:v>8</c:v>
                </c:pt>
                <c:pt idx="4">
                  <c:v>6</c:v>
                </c:pt>
                <c:pt idx="5">
                  <c:v>4</c:v>
                </c:pt>
                <c:pt idx="6">
                  <c:v>4</c:v>
                </c:pt>
                <c:pt idx="7">
                  <c:v>4</c:v>
                </c:pt>
                <c:pt idx="8">
                  <c:v>3</c:v>
                </c:pt>
                <c:pt idx="9">
                  <c:v>3</c:v>
                </c:pt>
                <c:pt idx="10">
                  <c:v>1</c:v>
                </c:pt>
                <c:pt idx="11">
                  <c:v>1</c:v>
                </c:pt>
                <c:pt idx="12">
                  <c:v>1</c:v>
                </c:pt>
                <c:pt idx="13">
                  <c:v>1</c:v>
                </c:pt>
                <c:pt idx="14">
                  <c:v>1</c:v>
                </c:pt>
              </c:numCache>
            </c:numRef>
          </c:val>
          <c:extLst xmlns:c16r2="http://schemas.microsoft.com/office/drawing/2015/06/chart">
            <c:ext xmlns:c16="http://schemas.microsoft.com/office/drawing/2014/chart" uri="{C3380CC4-5D6E-409C-BE32-E72D297353CC}">
              <c16:uniqueId val="{00000000-87E3-4F62-8692-8A30A54B8E92}"/>
            </c:ext>
          </c:extLst>
        </c:ser>
        <c:ser>
          <c:idx val="1"/>
          <c:order val="1"/>
          <c:tx>
            <c:strRef>
              <c:f>'Subtemas reiterados'!$C$3</c:f>
              <c:strCache>
                <c:ptCount val="1"/>
                <c:pt idx="0">
                  <c:v>Cuenta de Número petición2</c:v>
                </c:pt>
              </c:strCache>
            </c:strRef>
          </c:tx>
          <c:spPr>
            <a:solidFill>
              <a:schemeClr val="accent2">
                <a:tint val="77000"/>
              </a:schemeClr>
            </a:solidFill>
            <a:ln>
              <a:noFill/>
            </a:ln>
            <a:effectLst/>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Val val="1"/>
          </c:dLbls>
          <c:cat>
            <c:strRef>
              <c:f>'Subtemas reiterados'!$A$4:$A$19</c:f>
              <c:strCache>
                <c:ptCount val="15"/>
                <c:pt idx="0">
                  <c:v>EXPEDICION DEL CONCEPTO TECNICO DE BOMBEROS A ESTABLECIMIENTOS DE COMERCIO  DE SERVICIO  ABIERTOS O CERRADOS AL PUBLICO</c:v>
                </c:pt>
                <c:pt idx="1">
                  <c:v>ADMINISTRACION DEL TALENTO HUMANO CERTIFICACIONES LABORALES  RECLAMACIONES  COPIA MANUALES DE FUNCIONES  PLANTAS DE PERSONAL  CAPACITACION A BOMBEROS</c:v>
                </c:pt>
                <c:pt idx="2">
                  <c:v>CAPACITACIONES EMPRESARIALES Y COMUNITARIAS.</c:v>
                </c:pt>
                <c:pt idx="3">
                  <c:v>GESTION DE PROCEDIMIENTOS CONTRACTUALES CERTIFICACIONES LABORALES CONTRACTUALES  PROCESOS CONTRACTUALES</c:v>
                </c:pt>
                <c:pt idx="4">
                  <c:v>ATENCION DE UNA EMERGENCIAS IMER  INCENDIOS  MATERIALES  EXPLOSIVOS Y RESCATES</c:v>
                </c:pt>
                <c:pt idx="5">
                  <c:v>INFRAESTRUCTURA E INSTALACIONES</c:v>
                </c:pt>
                <c:pt idx="6">
                  <c:v>CONCEPTO TECNICO A ESPECTACULOS PIROTECNICOS</c:v>
                </c:pt>
                <c:pt idx="7">
                  <c:v>EXPEDICION DE CONSTANCIAS DE EMERGENCIAS</c:v>
                </c:pt>
                <c:pt idx="8">
                  <c:v>PROCESO DISCIPLINARIO</c:v>
                </c:pt>
                <c:pt idx="9">
                  <c:v>AGLOMERACIONES Y ESPECTACULOS PUBLICOS INSPECCION  VIGILANCIA Y CONTROL - PRESENCIA INSTITUCIONAL</c:v>
                </c:pt>
                <c:pt idx="10">
                  <c:v>REVISION DE PROYECTOS DE PLANOS ESTRUCTURALES</c:v>
                </c:pt>
                <c:pt idx="11">
                  <c:v>GESTION FINANCIERA TRAMITE DEL RECAUDO Y DEVOLUCIONES POR FALLAS EN EL MISMO QUE REALIZA LA UNIDAD</c:v>
                </c:pt>
                <c:pt idx="12">
                  <c:v>Traslado a entidades distritales</c:v>
                </c:pt>
                <c:pt idx="13">
                  <c:v>CONSULTA DE DATOS HABEAS DATA</c:v>
                </c:pt>
                <c:pt idx="14">
                  <c:v>CONVENIOS  INTERADMINISTRATIVOS/INTERINSTITUCIONALES  DE COOPERACION  DESEMPENO  RENTABILIDAD SOCIAL</c:v>
                </c:pt>
              </c:strCache>
            </c:strRef>
          </c:cat>
          <c:val>
            <c:numRef>
              <c:f>'Subtemas reiterados'!$C$4:$C$19</c:f>
              <c:numCache>
                <c:formatCode>0.00%</c:formatCode>
                <c:ptCount val="15"/>
                <c:pt idx="0">
                  <c:v>0.68095238095238098</c:v>
                </c:pt>
                <c:pt idx="1">
                  <c:v>7.1428571428571425E-2</c:v>
                </c:pt>
                <c:pt idx="2">
                  <c:v>7.1428571428571425E-2</c:v>
                </c:pt>
                <c:pt idx="3">
                  <c:v>3.8095238095238099E-2</c:v>
                </c:pt>
                <c:pt idx="4">
                  <c:v>2.8571428571428571E-2</c:v>
                </c:pt>
                <c:pt idx="5">
                  <c:v>1.9047619047619049E-2</c:v>
                </c:pt>
                <c:pt idx="6">
                  <c:v>1.9047619047619049E-2</c:v>
                </c:pt>
                <c:pt idx="7">
                  <c:v>1.9047619047619049E-2</c:v>
                </c:pt>
                <c:pt idx="8">
                  <c:v>1.4285714285714285E-2</c:v>
                </c:pt>
                <c:pt idx="9">
                  <c:v>1.4285714285714285E-2</c:v>
                </c:pt>
                <c:pt idx="10">
                  <c:v>4.7619047619047623E-3</c:v>
                </c:pt>
                <c:pt idx="11">
                  <c:v>4.7619047619047623E-3</c:v>
                </c:pt>
                <c:pt idx="12">
                  <c:v>4.7619047619047623E-3</c:v>
                </c:pt>
                <c:pt idx="13">
                  <c:v>4.7619047619047623E-3</c:v>
                </c:pt>
                <c:pt idx="14">
                  <c:v>4.7619047619047623E-3</c:v>
                </c:pt>
              </c:numCache>
            </c:numRef>
          </c:val>
          <c:extLst xmlns:c16r2="http://schemas.microsoft.com/office/drawing/2015/06/chart">
            <c:ext xmlns:c16="http://schemas.microsoft.com/office/drawing/2014/chart" uri="{C3380CC4-5D6E-409C-BE32-E72D297353CC}">
              <c16:uniqueId val="{00000001-87E3-4F62-8692-8A30A54B8E92}"/>
            </c:ext>
          </c:extLst>
        </c:ser>
        <c:shape val="box"/>
        <c:axId val="81701888"/>
        <c:axId val="81711872"/>
        <c:axId val="0"/>
      </c:bar3DChart>
      <c:catAx>
        <c:axId val="81701888"/>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81711872"/>
        <c:crosses val="autoZero"/>
        <c:auto val="1"/>
        <c:lblAlgn val="ctr"/>
        <c:lblOffset val="100"/>
      </c:catAx>
      <c:valAx>
        <c:axId val="81711872"/>
        <c:scaling>
          <c:orientation val="minMax"/>
        </c:scaling>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81701888"/>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extLst xmlns:c16r2="http://schemas.microsoft.com/office/drawing/2015/06/char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c:lang val="es-ES"/>
  <c:style val="4"/>
  <c:pivotSource>
    <c:name>[INFORME PQRS UAECOB NOVIEMBRE 2020..xlsx]Traslado por no competencia!TablaDinámica7</c:name>
    <c:fmtId val="3"/>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TRASLADO POR NO COMPETENCIA</a:t>
            </a:r>
          </a:p>
        </c:rich>
      </c:tx>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'Traslado por no competencia'!$B$3</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'Traslado por no competencia'!$A$4:$A$9</c:f>
              <c:strCache>
                <c:ptCount val="5"/>
                <c:pt idx="0">
                  <c:v>SECRETARIA DE GOBIERNO</c:v>
                </c:pt>
                <c:pt idx="1">
                  <c:v>JBB - JARDIN BOTANICO</c:v>
                </c:pt>
                <c:pt idx="2">
                  <c:v>UAESP</c:v>
                </c:pt>
                <c:pt idx="3">
                  <c:v>SECRETARIA DE AMBIENTE</c:v>
                </c:pt>
                <c:pt idx="4">
                  <c:v>IDIGER</c:v>
                </c:pt>
              </c:strCache>
            </c:strRef>
          </c:cat>
          <c:val>
            <c:numRef>
              <c:f>'Traslado por no competencia'!$B$4:$B$9</c:f>
              <c:numCache>
                <c:formatCode>General</c:formatCode>
                <c:ptCount val="5"/>
                <c:pt idx="0">
                  <c:v>9</c:v>
                </c:pt>
                <c:pt idx="1">
                  <c:v>3</c:v>
                </c:pt>
                <c:pt idx="2">
                  <c:v>2</c:v>
                </c:pt>
                <c:pt idx="3">
                  <c:v>2</c:v>
                </c:pt>
                <c:pt idx="4">
                  <c:v>1</c:v>
                </c:pt>
              </c:numCache>
            </c:numRef>
          </c:val>
          <c:extLst xmlns:c16r2="http://schemas.microsoft.com/office/drawing/2015/06/chart">
            <c:ext xmlns:c16="http://schemas.microsoft.com/office/drawing/2014/chart" uri="{C3380CC4-5D6E-409C-BE32-E72D297353CC}">
              <c16:uniqueId val="{00000000-ED03-45CE-A081-FF0B952BA273}"/>
            </c:ext>
          </c:extLst>
        </c:ser>
        <c:ser>
          <c:idx val="1"/>
          <c:order val="1"/>
          <c:tx>
            <c:strRef>
              <c:f>'Traslado por no competencia'!$C$3</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'Traslado por no competencia'!$A$4:$A$9</c:f>
              <c:strCache>
                <c:ptCount val="5"/>
                <c:pt idx="0">
                  <c:v>SECRETARIA DE GOBIERNO</c:v>
                </c:pt>
                <c:pt idx="1">
                  <c:v>JBB - JARDIN BOTANICO</c:v>
                </c:pt>
                <c:pt idx="2">
                  <c:v>UAESP</c:v>
                </c:pt>
                <c:pt idx="3">
                  <c:v>SECRETARIA DE AMBIENTE</c:v>
                </c:pt>
                <c:pt idx="4">
                  <c:v>IDIGER</c:v>
                </c:pt>
              </c:strCache>
            </c:strRef>
          </c:cat>
          <c:val>
            <c:numRef>
              <c:f>'Traslado por no competencia'!$C$4:$C$9</c:f>
              <c:numCache>
                <c:formatCode>0.00%</c:formatCode>
                <c:ptCount val="5"/>
                <c:pt idx="0">
                  <c:v>0.52941176470588236</c:v>
                </c:pt>
                <c:pt idx="1">
                  <c:v>0.17647058823529413</c:v>
                </c:pt>
                <c:pt idx="2">
                  <c:v>0.11764705882352941</c:v>
                </c:pt>
                <c:pt idx="3">
                  <c:v>0.11764705882352941</c:v>
                </c:pt>
                <c:pt idx="4">
                  <c:v>5.8823529411764705E-2</c:v>
                </c:pt>
              </c:numCache>
            </c:numRef>
          </c:val>
          <c:extLst xmlns:c16r2="http://schemas.microsoft.com/office/drawing/2015/06/chart">
            <c:ext xmlns:c16="http://schemas.microsoft.com/office/drawing/2014/chart" uri="{C3380CC4-5D6E-409C-BE32-E72D297353CC}">
              <c16:uniqueId val="{00000001-ED03-45CE-A081-FF0B952BA273}"/>
            </c:ext>
          </c:extLst>
        </c:ser>
        <c:shape val="box"/>
        <c:axId val="121333632"/>
        <c:axId val="121335168"/>
        <c:axId val="0"/>
      </c:bar3DChart>
      <c:catAx>
        <c:axId val="121333632"/>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1335168"/>
        <c:crosses val="autoZero"/>
        <c:auto val="1"/>
        <c:lblAlgn val="ctr"/>
        <c:lblOffset val="100"/>
      </c:catAx>
      <c:valAx>
        <c:axId val="121335168"/>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1333632"/>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extLst xmlns:c16r2="http://schemas.microsoft.com/office/drawing/2015/06/char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c:lang val="es-ES"/>
  <c:style val="4"/>
  <c:pivotSource>
    <c:name>[INFORME PQRS UAECOB NOVIEMBRE 2020..xlsx]Localidad!TablaDinámica11</c:name>
    <c:fmtId val="4"/>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LOCALIDAD</a:t>
            </a:r>
          </a:p>
          <a:p>
            <a:pPr>
              <a:defRPr sz="1400" b="0" i="0" u="none" strike="noStrike" kern="1200" cap="none" spc="20" baseline="0">
                <a:solidFill>
                  <a:schemeClr val="tx1">
                    <a:lumMod val="50000"/>
                    <a:lumOff val="50000"/>
                  </a:schemeClr>
                </a:solidFill>
                <a:latin typeface="+mn-lt"/>
                <a:ea typeface="+mn-ea"/>
                <a:cs typeface="+mn-cs"/>
              </a:defRPr>
            </a:pPr>
            <a:endParaRPr lang="es-CO"/>
          </a:p>
        </c:rich>
      </c:tx>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Localidad!$B$4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Localidad!$A$5:$A$10</c:f>
              <c:strCache>
                <c:ptCount val="5"/>
                <c:pt idx="0">
                  <c:v>(en blanco)</c:v>
                </c:pt>
                <c:pt idx="1">
                  <c:v>13 - TEUSAQUILLO</c:v>
                </c:pt>
                <c:pt idx="2">
                  <c:v>10 - ENGATIVA</c:v>
                </c:pt>
                <c:pt idx="3">
                  <c:v>09 - FONTIBON</c:v>
                </c:pt>
                <c:pt idx="4">
                  <c:v>04 - SAN CRISTOBAL</c:v>
                </c:pt>
              </c:strCache>
            </c:strRef>
          </c:cat>
          <c:val>
            <c:numRef>
              <c:f>Localidad!$B$5:$B$10</c:f>
              <c:numCache>
                <c:formatCode>General</c:formatCode>
                <c:ptCount val="5"/>
                <c:pt idx="0">
                  <c:v>171</c:v>
                </c:pt>
                <c:pt idx="1">
                  <c:v>1</c:v>
                </c:pt>
                <c:pt idx="2">
                  <c:v>2</c:v>
                </c:pt>
                <c:pt idx="3">
                  <c:v>4</c:v>
                </c:pt>
                <c:pt idx="4">
                  <c:v>1</c:v>
                </c:pt>
              </c:numCache>
            </c:numRef>
          </c:val>
          <c:extLst xmlns:c16r2="http://schemas.microsoft.com/office/drawing/2015/06/chart">
            <c:ext xmlns:c16="http://schemas.microsoft.com/office/drawing/2014/chart" uri="{C3380CC4-5D6E-409C-BE32-E72D297353CC}">
              <c16:uniqueId val="{00000000-65F5-4E09-91BA-80A01F3BB659}"/>
            </c:ext>
          </c:extLst>
        </c:ser>
        <c:ser>
          <c:idx val="1"/>
          <c:order val="1"/>
          <c:tx>
            <c:strRef>
              <c:f>Localidad!$C$4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Localidad!$A$5:$A$10</c:f>
              <c:strCache>
                <c:ptCount val="5"/>
                <c:pt idx="0">
                  <c:v>(en blanco)</c:v>
                </c:pt>
                <c:pt idx="1">
                  <c:v>13 - TEUSAQUILLO</c:v>
                </c:pt>
                <c:pt idx="2">
                  <c:v>10 - ENGATIVA</c:v>
                </c:pt>
                <c:pt idx="3">
                  <c:v>09 - FONTIBON</c:v>
                </c:pt>
                <c:pt idx="4">
                  <c:v>04 - SAN CRISTOBAL</c:v>
                </c:pt>
              </c:strCache>
            </c:strRef>
          </c:cat>
          <c:val>
            <c:numRef>
              <c:f>Localidad!$C$5:$C$10</c:f>
              <c:numCache>
                <c:formatCode>0.00%</c:formatCode>
                <c:ptCount val="5"/>
                <c:pt idx="0">
                  <c:v>0.95530726256983245</c:v>
                </c:pt>
                <c:pt idx="1">
                  <c:v>5.5865921787709499E-3</c:v>
                </c:pt>
                <c:pt idx="2">
                  <c:v>1.11731843575419E-2</c:v>
                </c:pt>
                <c:pt idx="3">
                  <c:v>2.23463687150838E-2</c:v>
                </c:pt>
                <c:pt idx="4">
                  <c:v>5.5865921787709499E-3</c:v>
                </c:pt>
              </c:numCache>
            </c:numRef>
          </c:val>
          <c:extLst xmlns:c16r2="http://schemas.microsoft.com/office/drawing/2015/06/chart">
            <c:ext xmlns:c16="http://schemas.microsoft.com/office/drawing/2014/chart" uri="{C3380CC4-5D6E-409C-BE32-E72D297353CC}">
              <c16:uniqueId val="{00000001-65F5-4E09-91BA-80A01F3BB659}"/>
            </c:ext>
          </c:extLst>
        </c:ser>
        <c:shape val="box"/>
        <c:axId val="75358592"/>
        <c:axId val="75360128"/>
        <c:axId val="0"/>
      </c:bar3DChart>
      <c:catAx>
        <c:axId val="75358592"/>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75360128"/>
        <c:crosses val="autoZero"/>
        <c:auto val="1"/>
        <c:lblAlgn val="ctr"/>
        <c:lblOffset val="100"/>
      </c:catAx>
      <c:valAx>
        <c:axId val="75360128"/>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75358592"/>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c:lang val="es-ES"/>
  <c:style val="4"/>
  <c:pivotSource>
    <c:name>[INFORME PQRS UAECOB NOVIEMBRE 2020..xlsx]Estrato!TablaDinámica12</c:name>
    <c:fmtId val="4"/>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ESTRATO</a:t>
            </a:r>
          </a:p>
        </c:rich>
      </c:tx>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Estrato!$B$4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Estrato!$A$5:$A$11</c:f>
              <c:strCache>
                <c:ptCount val="6"/>
                <c:pt idx="0">
                  <c:v>No indicaron estrato</c:v>
                </c:pt>
                <c:pt idx="1">
                  <c:v>2</c:v>
                </c:pt>
                <c:pt idx="2">
                  <c:v>1</c:v>
                </c:pt>
                <c:pt idx="3">
                  <c:v>4</c:v>
                </c:pt>
                <c:pt idx="4">
                  <c:v>3</c:v>
                </c:pt>
                <c:pt idx="5">
                  <c:v>6</c:v>
                </c:pt>
              </c:strCache>
            </c:strRef>
          </c:cat>
          <c:val>
            <c:numRef>
              <c:f>Estrato!$B$5:$B$11</c:f>
              <c:numCache>
                <c:formatCode>General</c:formatCode>
                <c:ptCount val="6"/>
                <c:pt idx="0">
                  <c:v>167</c:v>
                </c:pt>
                <c:pt idx="1">
                  <c:v>4</c:v>
                </c:pt>
                <c:pt idx="2">
                  <c:v>3</c:v>
                </c:pt>
                <c:pt idx="3">
                  <c:v>2</c:v>
                </c:pt>
                <c:pt idx="4">
                  <c:v>2</c:v>
                </c:pt>
                <c:pt idx="5">
                  <c:v>1</c:v>
                </c:pt>
              </c:numCache>
            </c:numRef>
          </c:val>
          <c:extLst xmlns:c16r2="http://schemas.microsoft.com/office/drawing/2015/06/chart">
            <c:ext xmlns:c16="http://schemas.microsoft.com/office/drawing/2014/chart" uri="{C3380CC4-5D6E-409C-BE32-E72D297353CC}">
              <c16:uniqueId val="{00000000-1C7E-4788-B7D4-98C30120CE6C}"/>
            </c:ext>
          </c:extLst>
        </c:ser>
        <c:ser>
          <c:idx val="1"/>
          <c:order val="1"/>
          <c:tx>
            <c:strRef>
              <c:f>Estrato!$C$4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Estrato!$A$5:$A$11</c:f>
              <c:strCache>
                <c:ptCount val="6"/>
                <c:pt idx="0">
                  <c:v>No indicaron estrato</c:v>
                </c:pt>
                <c:pt idx="1">
                  <c:v>2</c:v>
                </c:pt>
                <c:pt idx="2">
                  <c:v>1</c:v>
                </c:pt>
                <c:pt idx="3">
                  <c:v>4</c:v>
                </c:pt>
                <c:pt idx="4">
                  <c:v>3</c:v>
                </c:pt>
                <c:pt idx="5">
                  <c:v>6</c:v>
                </c:pt>
              </c:strCache>
            </c:strRef>
          </c:cat>
          <c:val>
            <c:numRef>
              <c:f>Estrato!$C$5:$C$11</c:f>
              <c:numCache>
                <c:formatCode>0.00%</c:formatCode>
                <c:ptCount val="6"/>
                <c:pt idx="0">
                  <c:v>0.93296089385474856</c:v>
                </c:pt>
                <c:pt idx="1">
                  <c:v>2.23463687150838E-2</c:v>
                </c:pt>
                <c:pt idx="2">
                  <c:v>1.6759776536312849E-2</c:v>
                </c:pt>
                <c:pt idx="3">
                  <c:v>1.11731843575419E-2</c:v>
                </c:pt>
                <c:pt idx="4">
                  <c:v>1.11731843575419E-2</c:v>
                </c:pt>
                <c:pt idx="5">
                  <c:v>5.5865921787709499E-3</c:v>
                </c:pt>
              </c:numCache>
            </c:numRef>
          </c:val>
          <c:extLst xmlns:c16r2="http://schemas.microsoft.com/office/drawing/2015/06/chart">
            <c:ext xmlns:c16="http://schemas.microsoft.com/office/drawing/2014/chart" uri="{C3380CC4-5D6E-409C-BE32-E72D297353CC}">
              <c16:uniqueId val="{00000001-1C7E-4788-B7D4-98C30120CE6C}"/>
            </c:ext>
          </c:extLst>
        </c:ser>
        <c:shape val="box"/>
        <c:axId val="75999872"/>
        <c:axId val="76009856"/>
        <c:axId val="0"/>
      </c:bar3DChart>
      <c:catAx>
        <c:axId val="75999872"/>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76009856"/>
        <c:crosses val="autoZero"/>
        <c:auto val="1"/>
        <c:lblAlgn val="ctr"/>
        <c:lblOffset val="100"/>
      </c:catAx>
      <c:valAx>
        <c:axId val="76009856"/>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75999872"/>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c:lang val="es-ES"/>
  <c:style val="4"/>
  <c:pivotSource>
    <c:name>[INFORME PQRS UAECOB NOVIEMBRE 2020..xlsx]Tipo de requirente!TablaDinámica13</c:name>
    <c:fmtId val="3"/>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TIPO DE REQUIRENTE</a:t>
            </a:r>
          </a:p>
        </c:rich>
      </c:tx>
      <c:spPr>
        <a:noFill/>
        <a:ln>
          <a:noFill/>
        </a:ln>
        <a:effectLst/>
      </c:spPr>
    </c:title>
    <c:pivotFmts>
      <c:pivotFmt>
        <c:idx val="0"/>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
        <c:idx val="1"/>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extLst>
        </c:dLbl>
      </c:pivotFmt>
    </c:pivotFmts>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'Tipo de requirente'!$B$4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'Tipo de requirente'!$A$5:$A$9</c:f>
              <c:strCache>
                <c:ptCount val="4"/>
                <c:pt idx="0">
                  <c:v>Natural</c:v>
                </c:pt>
                <c:pt idx="1">
                  <c:v>(en blanco)</c:v>
                </c:pt>
                <c:pt idx="2">
                  <c:v>Juridica</c:v>
                </c:pt>
                <c:pt idx="3">
                  <c:v>Establecimiento comercial</c:v>
                </c:pt>
              </c:strCache>
            </c:strRef>
          </c:cat>
          <c:val>
            <c:numRef>
              <c:f>'Tipo de requirente'!$B$5:$B$9</c:f>
              <c:numCache>
                <c:formatCode>General</c:formatCode>
                <c:ptCount val="4"/>
                <c:pt idx="0">
                  <c:v>135</c:v>
                </c:pt>
                <c:pt idx="1">
                  <c:v>20</c:v>
                </c:pt>
                <c:pt idx="2">
                  <c:v>20</c:v>
                </c:pt>
                <c:pt idx="3">
                  <c:v>4</c:v>
                </c:pt>
              </c:numCache>
            </c:numRef>
          </c:val>
          <c:extLst xmlns:c16r2="http://schemas.microsoft.com/office/drawing/2015/06/chart">
            <c:ext xmlns:c16="http://schemas.microsoft.com/office/drawing/2014/chart" uri="{C3380CC4-5D6E-409C-BE32-E72D297353CC}">
              <c16:uniqueId val="{00000000-3005-476A-97C6-7333184BF2B9}"/>
            </c:ext>
          </c:extLst>
        </c:ser>
        <c:ser>
          <c:idx val="1"/>
          <c:order val="1"/>
          <c:tx>
            <c:strRef>
              <c:f>'Tipo de requirente'!$C$4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dLbls>
          <c:cat>
            <c:strRef>
              <c:f>'Tipo de requirente'!$A$5:$A$9</c:f>
              <c:strCache>
                <c:ptCount val="4"/>
                <c:pt idx="0">
                  <c:v>Natural</c:v>
                </c:pt>
                <c:pt idx="1">
                  <c:v>(en blanco)</c:v>
                </c:pt>
                <c:pt idx="2">
                  <c:v>Juridica</c:v>
                </c:pt>
                <c:pt idx="3">
                  <c:v>Establecimiento comercial</c:v>
                </c:pt>
              </c:strCache>
            </c:strRef>
          </c:cat>
          <c:val>
            <c:numRef>
              <c:f>'Tipo de requirente'!$C$5:$C$9</c:f>
              <c:numCache>
                <c:formatCode>0.00%</c:formatCode>
                <c:ptCount val="4"/>
                <c:pt idx="0">
                  <c:v>0.75418994413407825</c:v>
                </c:pt>
                <c:pt idx="1">
                  <c:v>0.11173184357541899</c:v>
                </c:pt>
                <c:pt idx="2">
                  <c:v>0.11173184357541899</c:v>
                </c:pt>
                <c:pt idx="3">
                  <c:v>2.23463687150838E-2</c:v>
                </c:pt>
              </c:numCache>
            </c:numRef>
          </c:val>
          <c:extLst xmlns:c16r2="http://schemas.microsoft.com/office/drawing/2015/06/chart">
            <c:ext xmlns:c16="http://schemas.microsoft.com/office/drawing/2014/chart" uri="{C3380CC4-5D6E-409C-BE32-E72D297353CC}">
              <c16:uniqueId val="{00000001-3005-476A-97C6-7333184BF2B9}"/>
            </c:ext>
          </c:extLst>
        </c:ser>
        <c:shape val="box"/>
        <c:axId val="77882496"/>
        <c:axId val="77884032"/>
        <c:axId val="0"/>
      </c:bar3DChart>
      <c:catAx>
        <c:axId val="77882496"/>
        <c:scaling>
          <c:orientation val="minMax"/>
        </c:scaling>
        <c:axPos val="l"/>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77884032"/>
        <c:crosses val="autoZero"/>
        <c:auto val="1"/>
        <c:lblAlgn val="ctr"/>
        <c:lblOffset val="100"/>
      </c:catAx>
      <c:valAx>
        <c:axId val="77884032"/>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77882496"/>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c:lang val="es-ES"/>
  <c:style val="4"/>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CALIDAD DE REQUIRENTE</a:t>
            </a:r>
          </a:p>
        </c:rich>
      </c:tx>
      <c:spPr>
        <a:noFill/>
        <a:ln>
          <a:noFill/>
        </a:ln>
        <a:effectLst/>
      </c:spPr>
    </c:title>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bar"/>
        <c:grouping val="clustered"/>
        <c:ser>
          <c:idx val="0"/>
          <c:order val="0"/>
          <c:tx>
            <c:strRef>
              <c:f>'Tipo de requirente'!$E$4</c:f>
              <c:strCache>
                <c:ptCount val="1"/>
                <c:pt idx="0">
                  <c:v>ANONIMO</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'Tipo de requirente'!$F$4:$G$4</c:f>
              <c:numCache>
                <c:formatCode>0.00%</c:formatCode>
                <c:ptCount val="2"/>
                <c:pt idx="0" formatCode="General">
                  <c:v>20</c:v>
                </c:pt>
                <c:pt idx="1">
                  <c:v>0.11173184357541899</c:v>
                </c:pt>
              </c:numCache>
            </c:numRef>
          </c:val>
          <c:extLst xmlns:c16r2="http://schemas.microsoft.com/office/drawing/2015/06/chart">
            <c:ext xmlns:c16="http://schemas.microsoft.com/office/drawing/2014/chart" uri="{C3380CC4-5D6E-409C-BE32-E72D297353CC}">
              <c16:uniqueId val="{00000000-E04C-43A8-B175-F96E1D1F9FA0}"/>
            </c:ext>
          </c:extLst>
        </c:ser>
        <c:ser>
          <c:idx val="1"/>
          <c:order val="1"/>
          <c:tx>
            <c:strRef>
              <c:f>'Tipo de requirente'!$E$5</c:f>
              <c:strCache>
                <c:ptCount val="1"/>
                <c:pt idx="0">
                  <c:v>IDENTIFICADO </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ES"/>
              </a:p>
            </c:txPr>
            <c:showVal val="1"/>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'Tipo de requirente'!$F$5:$G$5</c:f>
              <c:numCache>
                <c:formatCode>0.00%</c:formatCode>
                <c:ptCount val="2"/>
                <c:pt idx="0" formatCode="General">
                  <c:v>159</c:v>
                </c:pt>
                <c:pt idx="1">
                  <c:v>0.88826815642458101</c:v>
                </c:pt>
              </c:numCache>
            </c:numRef>
          </c:val>
          <c:extLst xmlns:c16r2="http://schemas.microsoft.com/office/drawing/2015/06/chart">
            <c:ext xmlns:c16="http://schemas.microsoft.com/office/drawing/2014/chart" uri="{C3380CC4-5D6E-409C-BE32-E72D297353CC}">
              <c16:uniqueId val="{00000001-E04C-43A8-B175-F96E1D1F9FA0}"/>
            </c:ext>
          </c:extLst>
        </c:ser>
        <c:shape val="box"/>
        <c:axId val="81417344"/>
        <c:axId val="81418880"/>
        <c:axId val="0"/>
      </c:bar3DChart>
      <c:catAx>
        <c:axId val="81417344"/>
        <c:scaling>
          <c:orientation val="minMax"/>
        </c:scaling>
        <c:axPos val="l"/>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81418880"/>
        <c:crosses val="autoZero"/>
        <c:auto val="1"/>
        <c:lblAlgn val="ctr"/>
        <c:lblOffset val="100"/>
      </c:catAx>
      <c:valAx>
        <c:axId val="81418880"/>
        <c:scaling>
          <c:orientation val="minMax"/>
        </c:scaling>
        <c:axPos val="b"/>
        <c:majorGridlines>
          <c:spPr>
            <a:ln w="9525" cap="flat" cmpd="sng" algn="ctr">
              <a:no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81417344"/>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1000125</xdr:colOff>
      <xdr:row>3</xdr:row>
      <xdr:rowOff>52387</xdr:rowOff>
    </xdr:from>
    <xdr:to>
      <xdr:col>6</xdr:col>
      <xdr:colOff>247650</xdr:colOff>
      <xdr:row>17</xdr:row>
      <xdr:rowOff>128587</xdr:rowOff>
    </xdr:to>
    <xdr:graphicFrame macro="">
      <xdr:nvGraphicFramePr>
        <xdr:cNvPr id="3" name="Gráfico 2">
          <a:extLst>
            <a:ext uri="{FF2B5EF4-FFF2-40B4-BE49-F238E27FC236}">
              <a16:creationId xmlns:a16="http://schemas.microsoft.com/office/drawing/2014/main" xmlns="" id="{BE3BE111-AC68-4D94-A1C3-A00DF7EB1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2</xdr:row>
      <xdr:rowOff>14287</xdr:rowOff>
    </xdr:from>
    <xdr:to>
      <xdr:col>9</xdr:col>
      <xdr:colOff>419100</xdr:colOff>
      <xdr:row>18</xdr:row>
      <xdr:rowOff>90487</xdr:rowOff>
    </xdr:to>
    <xdr:graphicFrame macro="">
      <xdr:nvGraphicFramePr>
        <xdr:cNvPr id="3" name="Gráfico 2">
          <a:extLst>
            <a:ext uri="{FF2B5EF4-FFF2-40B4-BE49-F238E27FC236}">
              <a16:creationId xmlns:a16="http://schemas.microsoft.com/office/drawing/2014/main" xmlns="" id="{EF66E8A0-B185-4791-8859-5C369A74F6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1114425</xdr:colOff>
      <xdr:row>15</xdr:row>
      <xdr:rowOff>104775</xdr:rowOff>
    </xdr:from>
    <xdr:to>
      <xdr:col>5</xdr:col>
      <xdr:colOff>381000</xdr:colOff>
      <xdr:row>32</xdr:row>
      <xdr:rowOff>85725</xdr:rowOff>
    </xdr:to>
    <xdr:graphicFrame macro="">
      <xdr:nvGraphicFramePr>
        <xdr:cNvPr id="2" name="Gráfico 1">
          <a:extLst>
            <a:ext uri="{FF2B5EF4-FFF2-40B4-BE49-F238E27FC236}">
              <a16:creationId xmlns:a16="http://schemas.microsoft.com/office/drawing/2014/main" xmlns="" id="{0C6442E4-A578-4C06-A428-6D744BF6DE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20</xdr:row>
      <xdr:rowOff>100011</xdr:rowOff>
    </xdr:from>
    <xdr:to>
      <xdr:col>5</xdr:col>
      <xdr:colOff>647700</xdr:colOff>
      <xdr:row>53</xdr:row>
      <xdr:rowOff>85725</xdr:rowOff>
    </xdr:to>
    <xdr:graphicFrame macro="">
      <xdr:nvGraphicFramePr>
        <xdr:cNvPr id="2" name="Gráfico 1">
          <a:extLst>
            <a:ext uri="{FF2B5EF4-FFF2-40B4-BE49-F238E27FC236}">
              <a16:creationId xmlns:a16="http://schemas.microsoft.com/office/drawing/2014/main" xmlns="" id="{C55BC64A-12A4-4ED8-B5ED-080B2256C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12</xdr:row>
      <xdr:rowOff>71436</xdr:rowOff>
    </xdr:from>
    <xdr:to>
      <xdr:col>2</xdr:col>
      <xdr:colOff>657226</xdr:colOff>
      <xdr:row>33</xdr:row>
      <xdr:rowOff>9525</xdr:rowOff>
    </xdr:to>
    <xdr:graphicFrame macro="">
      <xdr:nvGraphicFramePr>
        <xdr:cNvPr id="2" name="Gráfico 1">
          <a:extLst>
            <a:ext uri="{FF2B5EF4-FFF2-40B4-BE49-F238E27FC236}">
              <a16:creationId xmlns:a16="http://schemas.microsoft.com/office/drawing/2014/main" xmlns="" id="{E54D1513-AA3B-4CFD-B814-301D69F529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38100</xdr:rowOff>
    </xdr:from>
    <xdr:to>
      <xdr:col>6</xdr:col>
      <xdr:colOff>533399</xdr:colOff>
      <xdr:row>41</xdr:row>
      <xdr:rowOff>38100</xdr:rowOff>
    </xdr:to>
    <xdr:graphicFrame macro="">
      <xdr:nvGraphicFramePr>
        <xdr:cNvPr id="2" name="Gráfico 1">
          <a:extLst>
            <a:ext uri="{FF2B5EF4-FFF2-40B4-BE49-F238E27FC236}">
              <a16:creationId xmlns:a16="http://schemas.microsoft.com/office/drawing/2014/main" xmlns="" id="{BE3B2EE6-7D55-4C9A-AB4D-CA121BF607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752475</xdr:colOff>
      <xdr:row>4</xdr:row>
      <xdr:rowOff>71437</xdr:rowOff>
    </xdr:from>
    <xdr:to>
      <xdr:col>10</xdr:col>
      <xdr:colOff>161925</xdr:colOff>
      <xdr:row>26</xdr:row>
      <xdr:rowOff>47625</xdr:rowOff>
    </xdr:to>
    <xdr:graphicFrame macro="">
      <xdr:nvGraphicFramePr>
        <xdr:cNvPr id="2" name="Gráfico 1">
          <a:extLst>
            <a:ext uri="{FF2B5EF4-FFF2-40B4-BE49-F238E27FC236}">
              <a16:creationId xmlns:a16="http://schemas.microsoft.com/office/drawing/2014/main" xmlns="" id="{4B847F12-84B3-41C6-94AD-2279C6F468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10</xdr:row>
      <xdr:rowOff>33337</xdr:rowOff>
    </xdr:from>
    <xdr:to>
      <xdr:col>2</xdr:col>
      <xdr:colOff>1390650</xdr:colOff>
      <xdr:row>24</xdr:row>
      <xdr:rowOff>109537</xdr:rowOff>
    </xdr:to>
    <xdr:graphicFrame macro="">
      <xdr:nvGraphicFramePr>
        <xdr:cNvPr id="2" name="Gráfico 1">
          <a:extLst>
            <a:ext uri="{FF2B5EF4-FFF2-40B4-BE49-F238E27FC236}">
              <a16:creationId xmlns:a16="http://schemas.microsoft.com/office/drawing/2014/main" xmlns="" id="{30026279-022E-4C9E-8C55-F86F35D5B3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295275</xdr:colOff>
      <xdr:row>9</xdr:row>
      <xdr:rowOff>100012</xdr:rowOff>
    </xdr:from>
    <xdr:to>
      <xdr:col>8</xdr:col>
      <xdr:colOff>704850</xdr:colOff>
      <xdr:row>23</xdr:row>
      <xdr:rowOff>176212</xdr:rowOff>
    </xdr:to>
    <xdr:graphicFrame macro="">
      <xdr:nvGraphicFramePr>
        <xdr:cNvPr id="3" name="Gráfico 2">
          <a:extLst>
            <a:ext uri="{FF2B5EF4-FFF2-40B4-BE49-F238E27FC236}">
              <a16:creationId xmlns:a16="http://schemas.microsoft.com/office/drawing/2014/main" xmlns="" id="{59D1C209-9988-46AD-BA10-A990EDD07D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 refreshedDate="44172.485787847225" createdVersion="6" refreshedVersion="6" minRefreshableVersion="3" recordCount="690">
  <cacheSource type="worksheet">
    <worksheetSource ref="A1:CU691" sheet="Noviembre"/>
  </cacheSource>
  <cacheFields count="99">
    <cacheField name="Número petición" numFmtId="0">
      <sharedItems containsString="0" containsBlank="1" containsNumber="1" containsInteger="1" minValue="2036212020" maxValue="3390072020" count="489">
        <n v="2241632020"/>
        <n v="2298132020"/>
        <n v="2468582020"/>
        <n v="2476932020"/>
        <n v="2532822020"/>
        <n v="2638742020"/>
        <n v="2689322020"/>
        <n v="2690522020"/>
        <n v="2718022020"/>
        <n v="2724652020"/>
        <n v="2730142020"/>
        <n v="2737552020"/>
        <n v="2746222020"/>
        <n v="2764692020"/>
        <n v="2765682020"/>
        <n v="2776172020"/>
        <n v="2776512020"/>
        <n v="2801622020"/>
        <n v="2801652020"/>
        <n v="2804252020"/>
        <n v="2804962020"/>
        <n v="2808142020"/>
        <n v="2814322020"/>
        <n v="2823402020"/>
        <n v="2829912020"/>
        <n v="2830992020"/>
        <n v="2831282020"/>
        <n v="2834972020"/>
        <n v="2835642020"/>
        <n v="2842122020"/>
        <n v="2855492020"/>
        <n v="2863642020"/>
        <n v="2863752020"/>
        <n v="2869722020"/>
        <n v="2869802020"/>
        <n v="2872002020"/>
        <n v="2873192020"/>
        <n v="2875482020"/>
        <n v="2875592020"/>
        <n v="2876002020"/>
        <n v="2887292020"/>
        <n v="2890372020"/>
        <n v="2907072020"/>
        <n v="2913432020"/>
        <n v="2925872020"/>
        <n v="2931552020"/>
        <n v="2931862020"/>
        <n v="2932892020"/>
        <n v="2946792020"/>
        <n v="2947862020"/>
        <n v="2958152020"/>
        <n v="2968322020"/>
        <n v="2983522020"/>
        <n v="2983572020"/>
        <n v="2986072020"/>
        <n v="2986102020"/>
        <n v="2986942020"/>
        <n v="2986972020"/>
        <n v="2987542020"/>
        <n v="2987622020"/>
        <n v="2988042020"/>
        <n v="2988242020"/>
        <n v="2989402020"/>
        <n v="2989432020"/>
        <n v="2991432020"/>
        <n v="2993402020"/>
        <n v="2994232020"/>
        <n v="2996082020"/>
        <n v="3002062020"/>
        <n v="3002082020"/>
        <n v="3009432020"/>
        <n v="3009442020"/>
        <n v="3020022020"/>
        <n v="3023152020"/>
        <n v="3023922020"/>
        <n v="3024542020"/>
        <n v="3025372020"/>
        <n v="3025942020"/>
        <n v="3026172020"/>
        <n v="3027252020"/>
        <n v="3028642020"/>
        <n v="3030052020"/>
        <n v="3030712020"/>
        <n v="3031672020"/>
        <n v="3045042020"/>
        <n v="3046422020"/>
        <n v="3058192020"/>
        <n v="3062792020"/>
        <n v="3068362020"/>
        <n v="3068502020"/>
        <n v="3069112020"/>
        <n v="3069902020"/>
        <n v="3070522020"/>
        <n v="3070542020"/>
        <n v="3070752020"/>
        <n v="3071172020"/>
        <n v="3071312020"/>
        <n v="3071482020"/>
        <n v="3071682020"/>
        <n v="3072372020"/>
        <n v="3073452020"/>
        <n v="3073962020"/>
        <n v="3074882020"/>
        <n v="3075922020"/>
        <n v="3077532020"/>
        <n v="3080592020"/>
        <n v="3081022020"/>
        <n v="3081882020"/>
        <n v="3082702020"/>
        <n v="3083992020"/>
        <n v="3086192020"/>
        <n v="3087642020"/>
        <n v="3088452020"/>
        <n v="3089202020"/>
        <n v="3090162020"/>
        <n v="3090782020"/>
        <n v="3091422020"/>
        <n v="3093682020"/>
        <n v="3094762020"/>
        <n v="3094902020"/>
        <n v="3097042020"/>
        <n v="3104012020"/>
        <n v="3104402020"/>
        <n v="3104902020"/>
        <n v="3105182020"/>
        <n v="3105202020"/>
        <n v="3106332020"/>
        <n v="3108052020"/>
        <n v="3110242020"/>
        <n v="3113612020"/>
        <n v="3115112020"/>
        <n v="3115672020"/>
        <n v="3116362020"/>
        <n v="3117212020"/>
        <n v="3117442020"/>
        <n v="3117722020"/>
        <n v="3120332020"/>
        <n v="3122162020"/>
        <n v="3122842020"/>
        <n v="3123132020"/>
        <n v="3127072020"/>
        <n v="3127102020"/>
        <n v="3129002020"/>
        <n v="3132842020"/>
        <n v="3141892020"/>
        <n v="3146392020"/>
        <n v="3146742020"/>
        <n v="3146762020"/>
        <n v="3147552020"/>
        <n v="3148342020"/>
        <n v="3150652020"/>
        <n v="3153452020"/>
        <n v="3155082020"/>
        <n v="3156012020"/>
        <n v="3156752020"/>
        <n v="3157812020"/>
        <n v="3159662020"/>
        <n v="3163272020"/>
        <n v="3164092020"/>
        <n v="3164512020"/>
        <n v="3166132020"/>
        <n v="3166282020"/>
        <n v="3166412020"/>
        <n v="3166562020"/>
        <n v="3166682020"/>
        <n v="3172452020"/>
        <n v="3175062020"/>
        <n v="3177662020"/>
        <n v="3177742020"/>
        <n v="3182662020"/>
        <n v="3187392020"/>
        <n v="3188162020"/>
        <n v="3189072020"/>
        <n v="3189622020"/>
        <n v="3189732020"/>
        <n v="3190072020"/>
        <n v="3190672020"/>
        <n v="3190802020"/>
        <n v="3191112020"/>
        <n v="3191362020"/>
        <n v="3203132020"/>
        <n v="3203442020"/>
        <n v="3203992020"/>
        <n v="3204372020"/>
        <n v="3208492020"/>
        <n v="3209002020"/>
        <n v="3209192020"/>
        <n v="3211302020"/>
        <n v="3213162020"/>
        <n v="3214702020"/>
        <n v="3226652020"/>
        <n v="3226962020"/>
        <n v="3228272020"/>
        <n v="3228992020"/>
        <n v="3230472020"/>
        <n v="3230852020"/>
        <n v="3231242020"/>
        <n v="3231512020"/>
        <n v="3231812020"/>
        <n v="3232162020"/>
        <n v="3233432020"/>
        <n v="3233572020"/>
        <n v="3233722020"/>
        <n v="3234542020"/>
        <n v="3237332020"/>
        <n v="3237712020"/>
        <n v="3238962020"/>
        <n v="3245122020"/>
        <n v="3248182020"/>
        <n v="3248422020"/>
        <n v="3250932020"/>
        <n v="3251152020"/>
        <n v="3251942020"/>
        <n v="3251982020"/>
        <n v="3258152020"/>
        <n v="3260702020"/>
        <n v="3261132020"/>
        <n v="3261622020"/>
        <n v="3261952020"/>
        <n v="3263392020"/>
        <n v="3275992020"/>
        <n v="3279432020"/>
        <n v="3285152020"/>
        <n v="3286102020"/>
        <n v="3289352020"/>
        <n v="3293282020"/>
        <n v="3293492020"/>
        <n v="3295022020"/>
        <n v="3296932020"/>
        <n v="3297592020"/>
        <n v="3298522020"/>
        <n v="3298692020"/>
        <n v="3301262020"/>
        <n v="3302062020"/>
        <n v="3302222020"/>
        <n v="3302462020"/>
        <n v="3303032020"/>
        <n v="3303092020"/>
        <n v="3303862020"/>
        <n v="3304972020"/>
        <n v="3307332020"/>
        <n v="3308122020"/>
        <n v="3312892020"/>
        <n v="3313302020"/>
        <n v="3316542020"/>
        <n v="3320602020"/>
        <n v="3321362020"/>
        <n v="3321672020"/>
        <n v="3326322020"/>
        <n v="3326572020"/>
        <n v="3326732020"/>
        <n v="3326952020"/>
        <n v="3327142020"/>
        <n v="3327332020"/>
        <n v="3332382020"/>
        <n v="3334272020"/>
        <n v="3334512020"/>
        <n v="3335272020"/>
        <n v="3338682020"/>
        <n v="3339322020"/>
        <n v="3343492020"/>
        <n v="3350072020"/>
        <n v="3351312020"/>
        <n v="3351782020"/>
        <n v="3352582020"/>
        <n v="3363322020"/>
        <n v="3365512020"/>
        <n v="3366102020"/>
        <n v="3366522020"/>
        <n v="3367132020"/>
        <n v="3367592020"/>
        <n v="3368922020"/>
        <n v="3369152020"/>
        <n v="3380042020"/>
        <n v="3382992020"/>
        <n v="3383702020"/>
        <n v="3390072020"/>
        <m/>
        <n v="2455032020" u="1"/>
        <n v="2702222020" u="1"/>
        <n v="2645652020" u="1"/>
        <n v="2744152020" u="1"/>
        <n v="2857182020" u="1"/>
        <n v="2700872020" u="1"/>
        <n v="2483562020" u="1"/>
        <n v="2891492020" u="1"/>
        <n v="2811312020" u="1"/>
        <n v="2776892020" u="1"/>
        <n v="2931852020" u="1"/>
        <n v="2653432020" u="1"/>
        <n v="2549152020" u="1"/>
        <n v="3012412020" u="1"/>
        <n v="2765112020" u="1"/>
        <n v="2543372020" u="1"/>
        <n v="2838162020" u="1"/>
        <n v="2872472020" u="1"/>
        <n v="2746042020" u="1"/>
        <n v="2988802020" u="1"/>
        <n v="2993122020" u="1"/>
        <n v="2572922020" u="1"/>
        <n v="2690982020" u="1"/>
        <n v="2728152020" u="1"/>
        <n v="2667042020" u="1"/>
        <n v="2991822020" u="1"/>
        <n v="2726802020" u="1"/>
        <n v="2537692020" u="1"/>
        <n v="2876252020" u="1"/>
        <n v="2992252020" u="1"/>
        <n v="2809032020" u="1"/>
        <n v="2716912020" u="1"/>
        <n v="2764402020" u="1"/>
        <n v="2803142020" u="1"/>
        <n v="2676712020" u="1"/>
        <n v="2381812020" u="1"/>
        <n v="2991282020" u="1"/>
        <n v="2775102020" u="1"/>
        <n v="2544282020" u="1"/>
        <n v="2646992020" u="1"/>
        <n v="2690162020" u="1"/>
        <n v="2544662020" u="1"/>
        <n v="2721772020" u="1"/>
        <n v="2726092020" u="1"/>
        <n v="2876842020" u="1"/>
        <n v="2811302020" u="1"/>
        <n v="2775642020" u="1"/>
        <n v="2787692020" u="1"/>
        <n v="2735222020" u="1"/>
        <n v="2811352020" u="1"/>
        <n v="2988572020" u="1"/>
        <n v="2743222020" u="1"/>
        <n v="2889212020" u="1"/>
        <n v="2895152020" u="1"/>
        <n v="2444212020" u="1"/>
        <n v="2713552020" u="1"/>
        <n v="2993922020" u="1"/>
        <n v="2548272020" u="1"/>
        <n v="2648012020" u="1"/>
        <n v="2689832020" u="1"/>
        <n v="2491972020" u="1"/>
        <n v="2892882020" u="1"/>
        <n v="2679782020" u="1"/>
        <n v="2297082020" u="1"/>
        <n v="2690372020" u="1"/>
        <n v="2715712020" u="1"/>
        <n v="2680162020" u="1"/>
        <n v="2688912020" u="1"/>
        <n v="2896012020" u="1"/>
        <n v="2730622020" u="1"/>
        <n v="2907842020" u="1"/>
        <n v="2811402020" u="1"/>
        <n v="2715982020" u="1"/>
        <n v="2732352020" u="1"/>
        <n v="2900822020" u="1"/>
        <n v="2732242020" u="1"/>
        <n v="2726572020" u="1"/>
        <n v="2514712020" u="1"/>
        <n v="2894822020" u="1"/>
        <n v="2777252020" u="1"/>
        <n v="2811342020" u="1"/>
        <n v="2540652020" u="1"/>
        <n v="2544972020" u="1"/>
        <n v="2687882020" u="1"/>
        <n v="2701172020" u="1"/>
        <n v="2209982020" u="1"/>
        <n v="2851702020" u="1"/>
        <n v="2704252020" u="1"/>
        <n v="2573172020" u="1"/>
        <n v="2653952020" u="1"/>
        <n v="2649302020" u="1"/>
        <n v="2335002020" u="1"/>
        <n v="2944472020" u="1"/>
        <n v="2730242020" u="1"/>
        <n v="3005852020" u="1"/>
        <n v="2718572020" u="1"/>
        <n v="2774922020" u="1"/>
        <n v="2548642020" u="1"/>
        <n v="2743692020" u="1"/>
        <n v="2581272020" u="1"/>
        <n v="2969002020" u="1"/>
        <n v="2713972020" u="1"/>
        <n v="2548802020" u="1"/>
        <n v="2736722020" u="1"/>
        <n v="2823172020" u="1"/>
        <n v="2714352020" u="1"/>
        <n v="3025732020" u="1"/>
        <n v="2660972020" u="1"/>
        <n v="2544532020" u="1"/>
        <n v="2677342020" u="1"/>
        <n v="2717212020" u="1"/>
        <n v="2781402020" u="1"/>
        <n v="2811282020" u="1"/>
        <n v="2726562020" u="1"/>
        <n v="2713052020" u="1"/>
        <n v="2729422020" u="1"/>
        <n v="2438952020" u="1"/>
        <n v="2339102020" u="1"/>
        <n v="2811332020" u="1"/>
        <n v="2277132020" u="1"/>
        <n v="2242712020" u="1"/>
        <n v="2762542020" u="1"/>
        <n v="2591482020" u="1"/>
        <n v="2752112020" u="1"/>
        <n v="2546962020" u="1"/>
        <n v="2676582020" u="1"/>
        <n v="3013302020" u="1"/>
        <n v="2858012020" u="1"/>
        <n v="2895622020" u="1"/>
        <n v="2692732020" u="1"/>
        <n v="2774752020" u="1"/>
        <n v="2718182020" u="1"/>
        <n v="2943112020" u="1"/>
        <n v="2894052020" u="1"/>
        <n v="2906102020" u="1"/>
        <n v="2596452020" u="1"/>
        <n v="2288042020" u="1"/>
        <n v="2441542020" u="1"/>
        <n v="2895832020" u="1"/>
        <n v="2352172020" u="1"/>
        <n v="2745462020" u="1"/>
        <n v="2775342020" u="1"/>
        <n v="2675492020" u="1"/>
        <n v="2679922020" u="1"/>
        <n v="2744002020" u="1"/>
        <n v="2973472020" u="1"/>
        <n v="2701212020" u="1"/>
        <n v="2439272020" u="1"/>
        <n v="2690782020" u="1"/>
        <n v="2473252020" u="1"/>
        <n v="2901072020" u="1"/>
        <n v="2701262020" u="1"/>
        <n v="2777392020" u="1"/>
        <n v="3014592020" u="1"/>
        <n v="2707312020" u="1"/>
        <n v="2512152020" u="1"/>
        <n v="2735842020" u="1"/>
        <n v="2336662020" u="1"/>
        <n v="2984982020" u="1"/>
        <n v="2442672020" u="1"/>
        <n v="2676572020" u="1"/>
        <n v="2716442020" u="1"/>
        <n v="2862762020" u="1"/>
        <n v="2442562020" u="1"/>
        <n v="2718392020" u="1"/>
        <n v="2712502020" u="1"/>
        <n v="2547222020" u="1"/>
        <n v="2931542020" u="1"/>
        <n v="2581472020" u="1"/>
        <n v="2429592020" u="1"/>
        <n v="2575692020" u="1"/>
        <n v="2985462020" u="1"/>
        <n v="2811322020" u="1"/>
        <n v="2837792020" u="1"/>
        <n v="2745782020" u="1"/>
        <n v="2534032020" u="1"/>
        <n v="2717632020" u="1"/>
        <n v="2376152020" u="1"/>
        <n v="2890312020" u="1"/>
        <n v="2811372020" u="1"/>
        <n v="2811262020" u="1"/>
        <n v="2680402020" u="1"/>
        <n v="2680292020" u="1"/>
        <n v="2905332020" u="1"/>
        <n v="2513772020" u="1"/>
        <n v="2931052020" u="1"/>
        <n v="2741452020" u="1"/>
        <n v="2892202020" u="1"/>
        <n v="2744532020" u="1"/>
        <n v="2036212020" u="1"/>
        <n v="2441152020" u="1"/>
        <n v="2677912020" u="1"/>
        <n v="2746532020" u="1"/>
        <n v="2780842020" u="1"/>
        <n v="2728702020" u="1"/>
        <n v="2931372020" u="1"/>
        <n v="2679532020" u="1"/>
        <n v="2879012020" u="1"/>
        <n v="2323632020" u="1"/>
        <n v="2735992020" u="1"/>
        <n v="2782572020" u="1"/>
        <n v="2564822020" u="1"/>
        <n v="2731832020" u="1"/>
        <n v="2813852020" u="1"/>
        <n v="3007662020" u="1"/>
        <n v="2894522020" u="1"/>
        <n v="2778082020" u="1"/>
        <n v="2509762020" u="1"/>
        <n v="2942012020" u="1"/>
        <n v="2871932020" u="1"/>
        <n v="2568172020" u="1"/>
      </sharedItems>
    </cacheField>
    <cacheField name="Sector" numFmtId="0">
      <sharedItems containsBlank="1"/>
    </cacheField>
    <cacheField name="Tipo de entidad" numFmtId="0">
      <sharedItems containsBlank="1"/>
    </cacheField>
    <cacheField name="Entidad" numFmtId="0">
      <sharedItems containsBlank="1"/>
    </cacheField>
    <cacheField name="Tipo de dependencia" numFmtId="0">
      <sharedItems containsBlank="1"/>
    </cacheField>
    <cacheField name="Dependencia" numFmtId="0">
      <sharedItems containsBlank="1" count="11">
        <s v="OFICINA ASESORA JURIDICA"/>
        <s v="SUBDIRECCION OPERATIVA"/>
        <s v="SUBDIRECCION DE GESTION HUMANA"/>
        <s v="SUBDIRECCION DE GESTION DEL RIESGO"/>
        <s v="DIRECCION GENERAL"/>
        <s v="OFICINA DE ATENCION A LA CIUDADANIA"/>
        <s v="SUBDIRECCION DE GESTION CORPORATIVA"/>
        <s v="COORDINACION  CONTROL INTERNO DISCIPLINARIO"/>
        <m/>
        <s v="SUBDIRECCION LOGISTICA" u="1"/>
        <s v="OFICINA ASESORA DE PLANEACION" u="1"/>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8">
        <s v="CONVENIOS  INTERADMINISTRATIVOS/INTERINSTITUCIONALES  DE COOPERACION  DESEMPENO  RENTABILIDAD SOCIAL"/>
        <s v="ATENCION DE UNA EMERGENCIAS IMER  INCENDIOS  MATERIALES  EXPLOSIVOS Y RESCATES"/>
        <s v="Traslado a entidades distritales"/>
        <s v="EXPEDICION DEL CONCEPTO TECNICO DE BOMBEROS A ESTABLECIMIENTOS DE COMERCIO  DE SERVICIO  ABIERTOS O CERRADOS AL PUBLICO"/>
        <s v="GESTION DE PROCEDIMIENTOS CONTRACTUALES CERTIFICACIONES LABORALES CONTRACTUALES  PROCESOS CONTRACTUALES"/>
        <s v="AGLOMERACIONES Y ESPECTACULOS PUBLICOS INSPECCION  VIGILANCIA Y CONTROL - PRESENCIA INSTITUCIONAL"/>
        <s v="EXPEDICION DE CONSTANCIAS DE EMERGENCIAS"/>
        <s v="CAPACITACIONES EMPRESARIALES Y COMUNITARIAS."/>
        <s v="REVISION DE PROYECTOS DE PLANOS ESTRUCTURALES"/>
        <s v="ADMINISTRACION DEL TALENTO HUMANO CERTIFICACIONES LABORALES  RECLAMACIONES  COPIA MANUALES DE FUNCIONES  PLANTAS DE PERSONAL  CAPACITACION A BOMBEROS"/>
        <m/>
        <s v="INFRAESTRUCTURA E INSTALACIONES"/>
        <s v="GESTION FINANCIERA TRAMITE DEL RECAUDO Y DEVOLUCIONES POR FALLAS EN EL MISMO QUE REALIZA LA UNIDAD"/>
        <s v="PROCESO DISCIPLINARIO"/>
        <s v="CONCEPTO TECNICO A ESPECTACULOS PIROTECNICOS"/>
        <s v="CONSULTA DE DATOS HABEAS DATA"/>
        <s v="RECLAMO DE DATOS HABEAS DATA" u="1"/>
        <s v="COMUNICACIONES  PRENSA Y PROTOCOLO" u="1"/>
      </sharedItems>
    </cacheField>
    <cacheField name="Funcionario" numFmtId="0">
      <sharedItems containsBlank="1"/>
    </cacheField>
    <cacheField name="Estado del Usuario" numFmtId="0">
      <sharedItems containsBlank="1"/>
    </cacheField>
    <cacheField name="Punto atención" numFmtId="0">
      <sharedItems containsBlank="1"/>
    </cacheField>
    <cacheField name="Canal" numFmtId="0">
      <sharedItems containsBlank="1" count="6">
        <s v="E-MAIL"/>
        <s v="TELEFONO"/>
        <s v="ESCRITO"/>
        <s v="WEB"/>
        <s v="BUZON"/>
        <m/>
      </sharedItems>
    </cacheField>
    <cacheField name="Tipo petición" numFmtId="0">
      <sharedItems containsBlank="1" count="10">
        <s v="DERECHO DE PETICION DE INTERES GENERAL"/>
        <s v="RECLAMO"/>
        <s v="DERECHO DE PETICION DE INTERES PARTICULAR"/>
        <s v="CONSULTA"/>
        <s v="SOLICITUD DE ACCESO A LA INFORMACION"/>
        <s v="DENUNCIA POR ACTOS DE CORRUPCION"/>
        <s v="SOLICITUD DE COPIA"/>
        <s v="QUEJA"/>
        <s v="FELICITACION"/>
        <m/>
      </sharedItems>
    </cacheField>
    <cacheField name="Estado petición inicial" numFmtId="0">
      <sharedItems containsBlank="1"/>
    </cacheField>
    <cacheField name="Estado petición final" numFmtId="0">
      <sharedItems containsBlank="1" count="13">
        <s v="Solucionado - Por respuesta definitiva"/>
        <s v="Cerrado - Por no competencia"/>
        <s v="En tramite - Por respuesta parcial"/>
        <s v="Cerrado por desistimiento tacito"/>
        <s v="Solucionado - Por asignacion"/>
        <s v="Cerrado - Por respuesta consolidada"/>
        <m/>
        <s v="Solucionado - Registro con preclasificacion"/>
        <s v="Solucionado - Por traslado"/>
        <s v="Por ampliar - por solicitud ampliacion"/>
        <s v="Solucionado por asignar - Trasladar"/>
        <s v="Cancelado - Por no peticion"/>
        <s v="En tramite - Por respuesta preparada" u="1"/>
      </sharedItems>
    </cacheField>
    <cacheField name="Estado de la petición" numFmtId="0">
      <sharedItems containsBlank="1"/>
    </cacheField>
    <cacheField name="Asunto" numFmtId="0">
      <sharedItems containsBlank="1" count="475" longText="1">
        <s v="Radicado Orfeo Veeduria No  20202200077832 Asunto  DENUNCIA IRREGULARIDADES EN PROCESO DE CONTRTACION EN BOMBEROS UAECOB"/>
        <s v="LLEVA CUATRO VECES MARCANDO PARA SOLICITAR AYUDA DE BOMBEROS HACE DOS HORAS  PIDIO LA AYUDA POR INCENDIO FORESTAL QUE ESTA AFECTANDO EL HUMO A LAS PERSONAS QUE VIVEN ALLI  EL RECURSO NO HACE PRESENCIA EN EL LUGAR."/>
        <s v="DERECHO DE PETICION COVID 19"/>
        <s v="SOLICITAMOS A LA SECRETARIA DE SALUD Y AL DEPARTAMENTO DE BOMBEROS REANISAR VISITAS DE INSPECCION A LA BODEGA DE LA CARRERA 19 A 5 B 30  Y POR LA CALLE 5 B DONDE FUNCIONA TALLER EL CUAL NO ESTA CUMPLIENDO NORMAS DE BIOSEGURID Y COLOCANDO EN RIESGO A TODA LA COMUNIDAD DE UN PELIGRO EMINENTE QUEREMOS SABER SI CUENTAN CON LOS PERMISOS QUE REQUIEREN POR LEYATT CLAUDIA AVILA 3133266198 COPIA ALCALDIA LOCAL MARTIRES PERSONERIA BOMBEROS"/>
        <s v="Bogota    21 de septiembre del 2020   UNIDAD ADMINISTRATIVA ESPECIAL  CUERPO OFICIAL DE BOMBEROS BOGOTA   Referencia   VISTA  BOMBEROS del predio ubicado en calle 41 sur  No. 72F - 56 Barrio la Chucua. Recibo de pago 000000111155345   Asunto  solicitud Visita Bomberos Bogota.    ALDEMAR VILLARREAL GONZALEZ  con cedula de ciudadania No. 79455084 de Bogota y BLANCA LUCIA BEJARANO BARREA  con cedula de ciudadania No. 52769328  actuando como representantes legales del Instituto Politecnico De Propiedad Raiz ?PARTENON? con matricula No. 02200525 ubicado en la calle 41 sur No. 72 F- 56 De manera atenta solicitamos Visita de BOMBEROS pues por tema de pandemia no se realizo la visita  al predio. nuestra referencia de pago  es 000000111155345   Atentamente    Aldemar Villarreal Gonzalez                  Blanca Lucia Bejarano Barrera CC  79455084 Bogota                   CC  52769328 Bogota     Anexo   1. Recibo de pago  Notificaciones  Calle 41 SUR No. 72F- 56 Barrio la Chucua Fax. 9214640    Celular 3204923506 - 3107906234 Correos      institutopropiedadraizpartenon@gmail.com       aldemar3906@gmail.com       lukis2004@yahoo.com "/>
        <s v="Cordial saludo espero se encuentre bien.  Soy un estudiante de derecho  con materias culminadas interesado en presentar la judicatura con ustedes.  1 ¿Cual es el proceso para presentar la judicatura con ustedes?  Actualmente cuento con todos los requisitos cumplidos para la presentacion de la judicatura  Aprendiz o practicas universitarias.  He enviado un derecho de peticion  tambien asisti a sede principal sin obtener respuesta alguna agradezco la atencion prestada."/>
        <s v="BUEN DIA  SRS. BOMBEROS  EL SENOR LES DE SU PAZ   DE LA MANERA MAS CORDIAL SOLICITO DE SU AYUDA YA QUE EN EL COLEGIO SE CREO UN PANAL DE ABEJAS EL CUAL GENERA UN RIESGO PARA LA POBLACION DEL COLEGIO  SOLICITO DE SU AYUDA PARA PODERLO RETIRAR.  LOS DATOS DE LA INSTITUCION SON  COLEGIO FRANCISCANOS DEL VIRREY SOLIS  CALLE 195 # 50-65  TEL  3058895427 - 6785410  FRATERNALMENTE "/>
        <s v="BUENOS DIAS SENORES CUERPO DE BOMBERO CIUDAD  CORDIAL SALUDO  GENTILMENTE SOLICITO NOS INFORME PARA QUE DIA ESTA PROGRAMADA LA VISITA AL COLEGIO COOPERATIVO DEL MAGISTERIO DE CUNDINAMARCA  PUES EL DIA 24 DE SEPTIEMBRE NOS REALIZARON UNA LLAMADA PERO NO SE ENCONTRABA EN LAS INSTALACIONES DEL COLEGIO UN FUNCIONARIO QUE PUDIERA DAR LA INFORMACION. SI DE ACUERDO A SU PROGRAMACION NOS PUEDEN AGENDAR PARA EL DIA 2 DE OCTUBRE EN EL HORARIO DE 7 00 A.M. 10 00 A.M     NUMERO DE RADICADO  2020-8018  DE FECHA  10/03/2020     QUEDAMOS ATENTOS A SUS COMENTARIOS  CORDIAL SALUDO    CORDIALMENTE    ANA PATRICIA GUTIERREZ E. SECRETARIA-COLDEMAG 2396647 - 313 8339635"/>
        <s v="BUENAS TARDES.  PARA EL  MES DE FEBRERO SE RADICO EN LA OFICINA DE BOMBEROS DE KENNEDY Y SE REALIZO EL PAGO PARA VISITA Y CONCEPTO TECNICO POR PARTE DE BOMBEROS PARA UNOS JUEGOS INFLABLES. DEBIDO A LA PANDEMIA ESTA NO SE PUDO LLEVAR A CABO. POR LO QUE AGRADECEMOS A USTEDES SE PUEDA REALIZAR ESTA SOLICITUD.    AGRADECIENDO DE ANTEMANO LA ATENCION PRESTADA.   CRISTIAN CAMILO GRIMALDO YANES. CEL. 3204943006 "/>
        <s v="VETERINARIOS DE VIDA SILVESTRE- APOYO A CAMPANA"/>
        <s v="--------- FORWARDED MESSAGE --------- DE  JOSE ALFONSO VIVAS BAUTISTA &lt;ALFONSO-VIVAS@HOTMAIL.COM&gt; DATE  LUN.  5 OCT. 2020 A LAS 17 56 SUBJECT  DERECHO DE PETICION TO  QUEJASYSOLUCIONES@BOMBEROSBOGOTA.GOV.CO &lt;QUEJASYSOLUCIONES@BOMBEROSBOGOTA.GOV.CO&gt;"/>
        <s v="CORDIAL SALUDO  CON EL PRESENTE QUIERO PONER EN CONOCIMIENTO UN PRESUNTO ACTO DE FALSEDAD EN DOCUMENTO PUBLICO POR PARTE DE UN POTENCIAL CONTRATISTA  SE TRATA DE LA COMPANIA DIVOCOL SAS NIT 901118935-8 ESTA COMPANIA ESTA COMPITIENDO PARA GANAR UNA LICITACION UAECOB-SAMC-003-2020  PERO ADJUNTO DOCUMENTACION FALSA EN LOS CERTIFICADOS DE EXPERIENCIA  UN CERTIFICADO DE UN SUPUESTO CONTRATO CON LA COMPANIA DRILLING SOLUTIONS ES FALSO YA QUE PARA LA EPOCA EL REPRESENTANTE LEGAL Y UNICO DUENO ESTABA ACTIVO EN EL EJERCITO Y NO PODIA EJECUTAR DICHO CONTRATO DE MAS DE UN ANO POR CUESTIONES DE TIEMPO  EL SEGUNDO CERTIFICADO Y MAS GRAVE POR QUE SE CONVIERTE EN FALSEDAD EN DOCUMENTO PUBLICO ES EL CERTIFICADO DONDE DICE QUE EJECUTO UN CONTRATO CON EL EJERCITO POR MAS DE 11.000 ONCE MIL MILLONES DE PESOS  PARA LA FECHA DEL SUPUESTO CONTRATO EL SENOR JAIME ORLANDO LIZARAZO GODOY PERTENECIA AL EJERCITO NACIONAL POR LO TANTO AL SER FUNCIONARIO PUBLICO NO PODIA EJERCER NI FIRMAR CONTRATOS A TITULO PERSONAL CON LA INSTITUCION EN LA CUAL TRABAJABA  SOLO HAY QUE MIRAR LA FIRMA DEL CONTRATO CON EL EJERCITO  ES UN DOCUMENTO ESCANEADO Y CON LA FIRMA BASTANTE DUDOSA."/>
        <s v="BUENAS TARDES POR MEDIO DEL PRESENTE CORREO ME PERMITO HACER ENTREGA DEL DOCUMENTO 011020 SOLICITUD DE VISITA BOMBEROS PATIO LAGUNA JUNTO CON LOS SIGUIENTES ANEXOS    1.RECIBO DE CAJA BOMBEROS. 2. RESPUESTA BOMBEROS 2020E002948 ID46947. 3. RESPUESTA BOMBEROS 2020003830 UAECOB ID 52190. 4.SDQS 11410322020(1) 5.SDQS 11410322020(2)"/>
        <s v="BUENAS TARDES        DE MANERA ATENTA LES SOLICITO EL REPORTE DE LOS SUCEDIDO EN MI APARTAMENTO DE LA CALLE 92 NO. 16 -68 APTO 204 EL DIA 22 DE SEPTIEMBRE EN HORAS DE LA TARDE  CON EL FIN DE PASARLO A LA ASEGURADORA.     MUCHAS GRACIAS        INGRID NEIRA  CC 40393333  CEL 3016208414"/>
        <s v="BUENOS DIAS ESTOY INTERESADA EN SABER SI REALIZAN CAPACITACIONES A BRIGADA DE EMERGENCIA (PRIMEROS AUXILIOS  CONTRAINCENDIO Y EVACUACION ) Y CUANTO ME COSTARIA PARA 5 PERSONAS."/>
        <s v="BUENOS DIAS  ADJUNTO  ENVIO COMPROBANTE DE PAGO DE ESTE  PUNTO PARA VISITA DE BOMBEROS   GRACIA QUEDO ATENTA    DROGUERI CC  SANTAFE LOC  2468 IP 3668"/>
        <s v="BUEN DIA   CORDIAL SALUDO   AGRADEZCO SU COLABORACION INDICANDOME SI USTEDES SE ENCUENTRAN TRABAJANDO YA QUE ME GUSTARIA REVISAR LA SOLICITUD DE MI CONCEPTO TECNICO   ATENTAMENTE   MARIA TENZA DIAZ  PROPIETARIA CAMPO DE TEJO EL GRAN SAN ANDRES  CC 41646124  "/>
        <s v="con la presente me permito solicitar concepto tecnico para mi negocio nuevo el cual es una tienda de barrio dedicada a la venta de productos de alimento como abarrotes  granos  golosinas  entre otros.  en dias pasados he remitido correo solicitando el concepto pero no he recibido aun una respuesta formal.. muchas gracias.  Solicitante Diana Marcela Rincon Choconta Cc 1024501985 Celular 3142841545 Nombre Establecimiento  Minimarket La Escala direccion Calle 62 A sur # 18 L 04 barrio Lucero Bajo.  "/>
        <s v="BOGOTA   D.C   DE   13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PERSONA NATURAL Y REGISTRADOS EN  ESTABLECIMIENTO DE COMERCIO Y REGISTRADOS EN CAMARA DE COMERCIO EN REGIMEN SIMPLIFICADO  SEGUN MATRICULA MERCANTIL N.03279533 DE 03 DE SEPTIEMBRE  DEL ANO 2020 Y CON ACTIVIDAD ECONOMICA 5619  5630. EN HORARIO DE ATENCION PUBLICO  DESDE LAS 06 00 AM   HASTA   LAS 09 00 PM DE LUNES A DOMINGO EN LOCAL COMERCI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Y DE NOTIFICACION.) DIRECCION    DIAGONAL 38  SUR   #       BARRIO   MARIA PAZ              LOCALIDAD  KENNEDY  CIUDAD  BOGOTA D.C        TELEFONO  3102434342.                          ATENTAMENTE  QUIROZ   MESA   FREDY   ANDREY                                                  N.I.T.  80188504 - 9                                                      EN   HONOR   A   MI   PADRE     PROPIETARIO   Y  REPRESENTANTE  LEGAL.  "/>
        <s v="BUEN DIA  ENTIDAD DE BOMBEROS  SOY TRABAJADOR DE LA EMPRESA E2E NEAR SHORE SOLUTIONS COLOMBIA S.A.S POR MEDIO DE ESTE CORREO ME PERMITO CONSULTAR INFORMACION SOBRE CURSOS DE CONTROL DE INCENDIOS Y MANEJO DE EMERGENCIA  PARA 5 TRABAJADORES DE BOGOTA Y 5 TRABAJADORES DE BARRANQUILLA  QUISIERA OBTENER AMPLIA INFORMACION BASICA SOBRE LA METODOLOGIA  DURACION Y COSTOS DE LOS MISMOS  SI SON TAN AMABLES SE LO AGRADEZCO ME PUEDAN COLABORAR  Y QUEDO ATENTO A SU RESPUESTA."/>
        <s v="NOSOTROS EN CALIDAD DE CONSULTORES DE LA SECRETARIA DISTRITAL DE SALUD  ACTUALMENTE NOS ENCONTRAMOS DESARROLLANDO LOS DISENOS TECNICO-ARQUITECTONICOS DEL PROYECTO HOSPITAL DE BOSA  Y SOBRE ESTE PROYECTO  DESEAMOS REALIZAR LA CONSULTA SOBRE LA NORMATIVA QUE RIGE EL USO DE LAS ESCALERAS DE EVACUACION  PARTICULARMENTE SI LAS ESCALERAS DE EVACUACION DEL EDIFICIO HOSPITALARIO PUEDE SER USADA CON UN DOBLE PROPOSITO  EVACUACION Y TECNICO OPERATIVA  ES DECIR QUE SEA USADA COMUNMENTE COMO ACCESO PARA EL PERSONAL DEL HOSPITAL."/>
        <s v="ELEGIBLE CONVOCATORIA 806-825"/>
        <s v="Buenos dias  para solicitar una entrevista con un encargado para solucionar dudas sobre el incendio del dia 13 de octubre en la calle 22 con caracas  soy un periodista de Directo Bogota."/>
        <s v="RECIBAN UN CORDIAL SALUDO     POR MEDIO DEL SIGUIENTE CORREO REQUIERO SU COLABORACION  BRINDANDONOS INFORMACION SOBRE CAPACITACION PARA BRIGADAS DE EMERGENCIA ACTUALMENTE NUESTRA ORGANIZACION SE ENCUENTRA EN PROCESO DE FORMAR LOS BRIGADISTAS DE LA COMPANIA Y REQUERIMOS DE ESTE SERVICIO.  PARA ESTE PROCESO HEMOS ESTADO TRATANDO DE COMUNICARNOS A LOS SIGUIENTES ESTACIONES DE BOMBEROS UBICADOS EN LA LOCALIDAD DE USAQUEN   ESTACION DE BOMBEROS  CAOBOS  TELEFONO  (6144390 - 6144105)  ESTACION DE BOMBEROS  BICENTENARIO DE LA INDEPENDENCIA  TELEFONO  ( 6691685 -  6691700)     SOLICITO DE SU COLABORACION YA QUE NO HEMOS PODIDO TENER CONTACTO Y TRANSMITIR LA NECESIDAD QUE TENEMOS CON RESPECTO AL REQUERIMIENTO CITADO.    AGRADECEMOS SU AMBLE GESTION CON ESTA SOLICITUD  ASI MISMO AGRADECEMOS SU ATENCION PRESTADA.    CORDIALMENTE     OSCAR J. VELASQUEZ AVENDANO  COORDINADOR SG-SST  HORMIGON URBANO S.A.S"/>
        <s v="Buenos dias  por este medio quiero solicitar informacion adicional sobre programacion de las capacitaciones a las cuales como empresa podemos acceder y participar junto con muestras brigadas de emergencia  con el fin de entrenar a nuestro equipo de trabajo y dar cumplimiento al requerimiento normativo. Queremos saber  fechas y tramites de inscripcion  Mil gracias quedo pendiente de su respuesta  "/>
        <s v="BOGOTA   D.C   DE  1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s v="BOGOTA D.C    12  DE    OCTUBRE      DEL 2020.  SENORES   SECRETARIA SALUD CIUDAD.  REF.              DERECHO DE PETICION ARTICULO 23 DE LA C.P.  ASUNTO     VISITA SANITARIA SEGUN LEY 9 DE 1979.  RECIBAN CORDIAL SALUDO. POR MEDIO DEL PRESENTE DOCUMENTO LES SOLICITO LA VISITA SANITARIA SEGUN LEY  9   DE  1979   EN CALIDAD DE PERSONA NATURAL CONTINUACION   POR MEDIO DEL PRESENTE LES INFORMO QUE EN CALIDAD DE EMPRESA DE RECICLAJE Y REGISTRADOS EN CAMARA DE COMERCIO COM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JERCIENDO LA LABOR DEL RECICLAJE COMO OFICIO Y COMERCIALIZACION DE LA MISMA ENTRE OTRAS ACTIVIDADES QUE EJERZO. ADICIONAL A ELLO SOMOS MITIGADORES DEL IMPACTO NEGATIVO DEL RELLENO DE DONA JUANA. PETICIONES   1.LES SOLICITO LA RENOVACION DE LOS REQUISITOS SOLICITADOS POR USTEDES EN LAS NORMAS DE CONCEPTO SANITARIO  YA QUE HE VENIDO TRABAJANDO EN EL RECICLAJE   Y SIEMPRE MI BODEGA ESTA AL DIA CON LO DE LEY   PARA EL CUMPLIMENTO Y EL BUEN FUNCIONAMIENTO DE LA MISMA DENTRO DEL PLAN DE ACCION Y REGULARIZACION SEGUN DECRETOS. 2. SOLICITO   NO  REGISTRAR  ESTA   SOLICITUD COMO ANONIMO  POR CONSIGUIENTE   NO DECLARO  RESERVA SOBRE MIS  DATOS PERSONALES Y DE CONTACTO  FIRMA   LOS CUALES DESEO QUE LOS TENGAN  PRESENTE PARA MI NOTIFICACION  CORRESPONDIENTE   EN MI NOMBRE Y  EMPRESA COMPLETOS Y EXACTOS. 3. SOLICITO QUE SE TENGA EN FUNDAMENTO PARA MI RESPUESTA EL   DECRETO 19 DE 2012 POR EL CUAL SE DICTAN NORMAS PARA SUPRIMIR O REFORMAR REGULACIONES  PROCEDIMIENTOS Y TRAMITES INNECESARIOS EXISTENTES EN LA ADMINISTRACION PUBLICA. 4. SOLICITO QUE SE TENGA EN FUNDAMENTO PARA MI RESPUESTA EL DECRETO 2641 DE 2012 POR EL CUAL SE ESTABLECE LA ESTRATEGIA DE GOBIERNO ELECTRONICO DE LOS ORGANISMOS Y DE LAS ENTIDADES DE BOGOTA  DISTRITO CAPITAL Y SE DICTAN OTRAS DISPOSICIONES. 5. ESPERO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s v="BOGOTA   D.C   DE  0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DE RECICLAJE Y REGISTRADOS EN CAMARA DE COMERCIO COMO EMPRESA DE RECICLAJE Y REGISTRADOS EN CAMARA DE COMERCIO COMO PERSONA NATURAL   REGIMEN SIMPLIFICADO  SEGUN MATRICULA MERCANTIL N. 03271673   DEL  13 AGOSTO  DE 2020 Y CON ACTIVIDAD ECONOMICA 3830  RECUPERACION DE MATERIALES  EN HORARIO DE ATENCION AL PUBLICO  DESDE LAS 06 00 AM HASTA LAS 11 30 PM DE LUNES A DOMINGO  EN  LOCAL ARRENDADO COMERCIAL.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51     #   16 A - 68        BARRIO  QUESADA  LOCALIDAD  TEUSAQUILLO. CIUDAD  BOGOTA D.C.  TELEFONOS   3195907661 -3003519008.  ATENTAMENTE  RECICLADORA DE LA 51 CON  JESUS N.I.T.  79951496-7                                                 HERNANDEZ    GUILLERMO                                                    REPRESENTANTE LEGAL.     "/>
        <s v="MUY BUENOS DIAS   LO SIGUIENTE ES PARA PREGUNTARTE SI USTEDES PRESTAN EL SERVICIO DE ENTRENAMIENTO DE BRIGADA EMPRESARIAL?   MUCHAS GRACIAS.  QUEDO ATENTO."/>
        <s v="DERECHO DE PETICION EN MATERIA DE RESPONSABILIDAD PATRIMONIAL DEL ESTADO EN CUATRO (4) AREAS DE LA RESPONSABILIDAD DEL ESTADO."/>
        <s v="BOGOTA   D.C   DE   16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En Nombre del Senor Alcalde del Municipio de Tocaima - Cundinamarca  Dr. Julian Mora Pineda y en el mio propio  deseandoles exitos en sus labores diarias.  El Fin del presente Comunicado  es para tener conocimiento  en que va el tramite de la Solicitud de Informacion Enviado a la Unidad Administrativa Especial Cuerpo Oficial de Bomberos Bogota  el pasado 22 de Octubre de 2019  Radicado 2019R006716 Id. 22055  donde hasta el 17 de Enero de 2020 la UAE COBB  dio una contestacion parcial  con Radicado 2020E000354 Id. 30200  donde habia colocado una fecha para verificar lo solicitado  pero se encontro con el inconveniente que la Fecha dada en dicho oficio  pues hace cita para el Jueves 23 de Febrero de 2020  a lo cual no concuerda con el calendario actual.  El 17 de Julio de 2020  se envio nuevamente correo electronico a  Blanca Islena Vanegas Cardenas bvanegas@bomberosbogota.gov.co y no hubo respuesta alguna.   De acuerdo a lo anterior  el 18 de Febrero del 2020  dieron la siguiente respuesta   De manera atenta me permito informar que esta reunion queda aplazada. En cuanto se Coordinen temas de la Subdireccion Corporativa se informara la nueva fecha.   Es de tener en cuenta  que estamos a 17 de Octubre de 2020 y aun no se ha tenido respuesta en cuanto al Derecho de Peticion mencionado anteriormente y la solicitud.    Quedamos atentos  para resolver esta situacion."/>
        <s v="EN NOMBRE DEL SENOR ALCALDE DEL MUNICIPIO DE TOCAIMA - CUNDINAMARCA  DR. JULIAN MORA PINEDA Y EN EL MIO PROPIO  DESEANDOLES EXITOS EN SUS LABORES DIARIAS.  EL FIN DEL PRESENTE COMUNICADO  ES PARA TENER CONOCIMIENTO  EN QUE VA EL TRAMITE DE LA SOLICITUD DE INFORMACION ENVIADO A LA UNIDAD ADMINISTRATIVA ESPECIAL CUERPO OFICIAL DE BOMBEROS BOGOTA  EL PASADO 22 DE OCTUBRE DE 2019  RADICADO 2019R006716 ID. 22055  DONDE HASTA EL 17 DE ENERO DE 2020 LA UAE COBB  DIO UNA CONTESTACION PARCIAL  CON RADICADO 2020E000354 ID. 30200  DONDE HABIA COLOCADO UNA FECHA PARA VERIFICAR LO SOLICITADO  PERO SE ENCONTRO CON EL INCONVENIENTE QUE LA FECHA DADA EN DICHO OFICIO  PUES HACE CITA PARA EL JUEVES 23 DE FEBRERO DE 2020  A LO CUAL NO CONCUERDA CON EL CALENDARIO ACTUAL.  EL 17 DE JULIO DE 2020  SE ENVIO NUEVAMENTE CORREO ELECTRONICO A  BLANCA ISLENA VANEGAS CARDENAS BVANEGAS@BOMBEROSBOGOTA.GOV.CO Y NO HUBO RESPUESTA ALGUNA.   DE ACUERDO A LO ANTERIOR  EL 18 DE FEBRERO DEL 2020  DIERON LA SIGUIENTE RESPUESTA   DE MANERA ATENTA ME PERMITO INFORMAR QUE ESTA REUNION QUEDA APLAZADA. EN CUANTO SE COORDINEN TEMAS DE LA SUBDIRECCION CORPORATIVA SE INFORMARA LA NUEVA FECHA.   EL DIA 17 DE JULIO DE 2020  SE ENVIO NUEVAMENTE SOLICITUD AL CORREO ELECTRINICO  BLANCA ISLENA VANEGAS CARDENAS &lt;BVANEGAS@BOMBEROSBOGOTA.GOV.CO&gt; Y HASTA LA FECHA  NO HA HABIDO RESPUESTA DEL MISMO. ES DE TENER EN CUENTA  QUE ESTAMOS A 17 DE OCTUBRE DE 2020 Y AUN NO SE HA TENIDO RESPUESTA EN CUANTO AL DERECHO DE PETICION MENCIONADO ANTERIORMENTE Y LA SOLICITUD.  QUEDAMOS ATENTOS  PARA RESOLVER ESTA SITUACION."/>
        <s v="REMISION SOLICITUD CONCEPTO DE BOMBEROS "/>
        <s v="BUENAS NOCHES   AGRADEZCO ME PUEDAN CONFIRMAR SI YA SE ENCUENTRA EL CONCEPTO TECNICO DE BOMBEROS DE LA TIENDA ARA 636 BOGOTA SUBA LA CHUCUA  YA QUE SE REALIZO EL PAGO PARA VISITA EN EL MES DE ENERO DE 2020. (ADJUNTO RADICADO)  QUEDO ATENTA A SU RESPUESTA."/>
        <s v="BUENAS TARDES   AGRADEZCO ME PUEDAN CONFIRMAR SI YA SE ENCUENTRA EL CONCEPTO TECNICO DE BOMBEROS DE LA TIENDA ARA 612 BOGOTA RESTREPO OCCIDENTAL  YA QUE SE REALIZO EL PAGO PARA LA SEGUNDA VISITA EN EL MES DE ENERO DE 2020. (ADJUNTO RADICADO)  QUEDO ATENTA A SU RESPUESTA.  CORDIALMENTE "/>
        <s v="SENORES BOMBEROS DE BOGOTA LA CIUDAD  ASUNTO  DERECHO DE PETICION - CONCEPTO DE SEGURIDAD HUMANA Y PROTECCION CONTRA INCENDIOS  YO  LAURA MARIA AYALA GUZMAN  IDENTIFICADA CON LA CEDULA NUMERO 52999038 DE BOGOTA  Y DOMICILIADA EN LA AVENIDA BOYACA # 12B-48 LOCAL 1-095 CENTRO COMERCIAL EL EDEN  EN EJERCICIO DEL DERECHO DE PETICION QUE CONSAGRA EL ARTICULO 23 DE LA CONSTITUCION POLITICA DE COLOMBIA Y LAS DISPOSICIONES PERTINENTES DEL CODIGO DE PROCEDIMIENTO ADMINISTRATIVO Y DE LO CONTENCIOSO ADMINISTRATIVO  RESPETUOSAMENTE SOLICITO LO SIGUIENTE   QUE ME SEA ACLARADA LA RAZON POR LA CUAL NO SE HA EMITIDO EL CONCEPTO DE SEGURIDAD HUMANA Y PROTECCION CONTRA INCENDIOS  SOLICITADO EN FEBRERO DE 2020 DE NUESTRO LOCAL UBICADO EN LA AVENIDA BOYACA # 12B-48 LOCAL 1-095 CENTRO COMERCIAL EL EDEN  RAZON SOCIAL OPTIVISION SAS NIT 860522344.  ASI MISMO  QUE SE NOS INDIQUE PORQUE DESDE EL PASADO 2 DE OCTUBRE NO FUNCIONA EL APLICATIVO DE LA SECRETARIA DE HACIENDA PARA REALIZAR EL PAGO DE DICHO CONCEPTO. COMO CUIDADANOS TENEMOS EL DERECHO A QUE NOS SEA EXPEDIDO DICHO CONCEPTO PARA CONTINUAR CON LA OPERACION COMERCIAL DE NUESTRO LOCAL  DEL CUAL NO HEMPS RECIIDO RESPUESTA.  PARA LOS EFECTOS PERTINENTES  ANEXO LOS SIGUIENTES SOPORTES Y DOCUMENTOS   1. IMPUESTOS ICA DEL 2019 DE NUESTRA RAZON SOCIAL OPTIVISION SAS  NIT 860522344  LOS CUALES FUERON ANEXADOS A NUESTRA PETICION DEL CONCEPTO INICIAL.    NOMBRE DEL PETICIONARIO  LAURA MARIA AYALA GUZMAN  CEDULA  52999038 DE BOGOTA  DIRECCION  AVENIDA BOYACA # 12B-48 LOCAL 1-095 CENTRO COMERCIAL EL EDEN  CORREO ELECTRONICO  LAURA.AYALA@OPTIVISION.COM.CO   TELEFONO  3134951723     -- LAURA AYALA GUZMAN GERENTE ADMINISTRATIVA OPTICALIA OPTIVISION  TELS.  2127906-6060933 CEL.  3134951723 BOGOTA-COLOMBIA"/>
        <s v="BUEN DIA.  ATENTAMENTE ME PERMITO INFORMAR QUE EN EL PARQUE NACIONAL ENRIQUE OLAYA HERRERA SE ENCUENTRA UBICADO DOS PANALES DE ABEJAS  EXACTAMENTE EN LA  CALLE 35 # 3-50  BOGOTA   LOS CUALES GENERAN ALTO RIESGO PARA LAS PERSONAS QUE VISITAN EL PARQUE.  AGRADEZCO SU AMABLE ATENCION."/>
        <s v="BUENOS DIAS      ADJUNTO ENVIO PARA SU CONOCIMIENTO Y FINES PERTINENTES LO DOCUMENTOS SOLICITADOS.     1.    CAMARA DE COMERCIO  2.    CEDULA REPRESENTANTE LEGAL  3.    COPIA DE RECIBOS DE CAJA DE LAS TRES OFICINAS  4.    CERTIFICADO DE EXISTENCIA Y REPRESENTACION LEGAL EMITIDO POR LA SUPERINTENDENCIA FINANCIERA ( PARA VERIFICACION DE FACULTADES DE LA PERSONA QUE RELACIONO COMO REPRESENTANTE LEGAL)     QUISIERA RESALTAR QUE EL BANCO COMO ENTIDAD FINANCIERA NO MANEJA CUENTAS DE COBRO  ASI QUE QUISIERA CONSULTARLES SI PODEMOS GENERAR UNA CUENTA DE COBRO POR EL VALOR A DEVOLVER.     QUEDO MUY ATENTA A SUS OBSERVACIONES  BUEN DIA.     CORDIAL SALUDO "/>
        <s v="BUENAS TARDES  SOLICITO SU COLABORACION PROGRAMANDO UNA FECHA PARA LA CAPACITACION DEL PERSONAL DEL COMEDOR COMUNITARIO VILLA ALEMANIA EN TEORIA DEL FUEGO  MANEJO DE EXTINTORES.  QUEDO ATENTA A SUS COMENTARIOS  CORDIALMENTE  "/>
        <s v="SENOR DIRECTOR DE BOMBEROS  ESTAMOS EXTRANADOS CON USTEDES YA QUE HAY VOLUNTARIOS DE LA DEFENSA CIVIL QUE ESTAN CON USTEDES A LA VEZ  LA INSTITUCION A ESTADO CAPACITANDOLOS PARA QUE USTEDES LOS ESTE SONSACANDO PARA SU SERVICIO  ES IMPORTANTE Y QUE POR REGLAMENTO NINGUN LIDER VOLUNTARIO PERTENEZCA A DOS GRUPOS DE SOCORRO  AHORA POR LA POLIZA TAMPOCO ES PERMITIDO  EN FIN HAY LES DEJO PARA QUE SE MIRE QUE SE PUEDE HACER  NO.PERMITIR ESTO ES MUY IMPORTANTE   LA LEALTAD ES IMPORTANTE HAY LE DEJO LA FOTO PARA QUE LA REVISE   OJO LA LEALTAD ES IMPORTANTE  O ESTAN AQUI O AYA PERO EN LAS DOS!!"/>
        <s v="EL USUARIO SE COMUNICA CON LA LINEA DE EMERGENCIAS 123 MUY MOLESTO PARA REPORTAR UN ENJAMBRE DE ABEJAS QUE HAY EN EL PARQUE INFANTIL  DESDE HACE MAS DE DOS MESES Y NO HA RECIBIDO COLABORACION POR PARTE DE BOMBEROS  ESTAS ABEJAS YA HAN OCASIONADO HERIDAS A LOS RESIDENTES DEL LUGAR Y AUN NO LES BRINDAN AYUDA. SOLICITA INMEDIATAMENTE LA ASISTENCIA  PARA EVITAR PEORES CONSECUENCIAS."/>
        <s v="BUENAS MI NOMBRES ES MARTHA ISABEL CASTILLO   LA DENUNCIA QUE QUIERO HACER ES EN CONTRA DE UN  FUNCIONARIO DE BOMBEROS EL CUAL TRABAJA EN LA ESTACION DE LA  Y  SECTOR DG. 36 SUR #NO. 10 - 01  ESTE  BOGOTA EL CUAL EN MI NEGOCIO QUE ES UNA CHATARRERIA Y AL HACER LA VISITA ME EXIGIO PLATA CON EL FIN DE QUE FUNCIONARA DE LO CONTRARIO ME ENVIAA LOS POLICIAS Y A LA ALACALDIA  SOY MADRE CABEZA DE FAMILIA Y MI NEGOCIO ME TOCO QUITARLO YA QUE ESE BOMBERO DE NOMBRE ES BRAYAN CASTRO ME AMENZO Y QUE SI NO LE DABA PLATA ME SELLABA  HAGO ESTA DENUNCIA PARA QUE LE HAGAN LLAMADO Y NO NOS SIGA ROBANDO PLATA"/>
        <s v="REQUERIMIENTO INCISO N° 3 DEL ARTICULO 144"/>
        <s v="YO ELIZABETH VILLAMARIN FONSECA  MAYOR DE EDAD  IDENTIFICADA CON CEDULA DE CIUDADANIA NO.46.384.706  DE SOGAMOSO  CON DOMICILIO EN BOGOTA  EN LA CARREARA 112 C  NO 72-72  VILLAS DE GRANADA  ENGATIVA  MADRE CABEZA DE FAMILIA  PROFESIONAL EN ADMINISTRACION PUBLICA  MEDIANTE LA PRESENTE PETICION  ME PERMITO MUY RESPETUOSAMENTE PONER EN SU CONSIDERACION MI HOJA DE VIDA LA CUAL ADJUNTO AL PRESENTE ESCRITO  NO SIN ANTES PRECISARLE LO SIGUIENTE   DURANTE 4 ANOS  PRESTE MIS  SERVICIOS  COMO PROFESIONAL UNIVERSITARIO  EN TEMES DE CARRERA ADMINISTRATIVA  TALES COMO   RECEPCION  SEGUIMIENTO Y CONTROL DE LOS PROCESOS DE EVALUACION DEL DESEMPENO  ACUERDOS DE GESTION  BONOS PENSIONALES Y REGISTRO PUBLICO. "/>
        <s v="BOGOTA   D.C   DE   17   OCTUBRE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EMPRESA DE RECICLAJE Y REGISTRADOS EN CAMARA DE COMERCIO COMO PERSONA NATURAL  REGIMEN SIMPLIFICADO  SEGUN MATRICULA MERCANTIL N.  01074745 DE 14 DE MARZO DE 2001  Y CON ACTIVIDAD ECONOMICA 3830  RECUPERACION DE MATERIALES  EN HORARIO DE ATENCION AL PUBLICO  DESDE LAS 06 00 AM HASTA LAS 09 PM DE LUNES A SABADO  EN  LOCAL  COMERCIAL.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40 SUR    # 89 A - 22        BARRIO   ROSARIO TERCER SECTOR         LOCALIDAD  KENNEDY. CIUDAD  BOGOTA D.C.  TELEFONOS   3107508745. ATENTAMENTE                                                CHATARRERIA   EL  TRIUNFO N.I.T.  51560878 - 7                                                 DELGADO QUITIAN BERTA INES                                                   PROPIETARIA  Y  REPRESENTANTE LEGAL.   "/>
        <s v="BUENAS TARDES   ADJUNTO LA CARTA DE SOLICITUD DE LA VISITA A NUESTROS ESTABLECIMIENTOS.  AGRADEZCO LA ATENCION PRESTADA.  GIOVANNA LESMES  REPRESENTANTE LEGAL WINE &amp; BEER SAS "/>
        <s v="SUMINISTRO DE INFORMACION PAR A LIQUIDACION DE COSTO DE SERVICIO DE BOMBEROS PARA ESTABLECIMIENTO COMERCIAL  HORARIO DE ATENCION  12 M HASTA 3 AM  DOMINGO A DOMINGO TELEFONO DE CONTACTO  3162781618 AREA DEL ESTABLECIMIENTO  7 65MTRS(ANCHO X 20.30MTRS (LARGO NUMERO DE PISOS  UNO (1) NUMERO DE ESTABLECIMIENTOS A CERTIFICAR  UNO (1) NOMBRE DEL ESTABLECIMIENTO  VIDEO BAR EL DESMADRE DIRECCION DEL ESTABLECIMIENTO PARA VISITA  DIAG. 46 SUR 52C-46 REPRESENTANTE LEGAL  LUIS ALBERTO CRUZ AGUIRRE-C.C.# 10174875 NIT.  10174875-0-REGIMEN SIMPLIFICADO  MATRICULA  02702701  "/>
        <s v="SENORES CUERPO OFICIAL DE BOMBEROS DE BOGOTA D.C.   NOS PERMITIMOS INFORMAR QUE EL DIA 20 DE OCTUBRE DE 2020 EL MENSAJERO DE LA COMPANIA SE ACERCO A RECOGER UN CONCEPTO TECNICO DE LA COMPANIA INDUSTRIAS BISONTE S.A. IDENTIFICADA CON # DE NIT   860527917-1  Y LE INFORMARON QUE DEBEMOS ENVIAR UN CORREO SOLICITANDO ACLARACION SOBRE EL ESTADO DE ESTE CONCEPTO CON # DE RADICADO 2019-40787 DE LA EMPRESA UBICADA EN LA DIRECCION CARRERA 22 # 15-46.   ANEXO  RECIBO  DE CAJA POR REVISION TECNICA Y COMPROBANTE DE VISITA TECNICA DEL INSPECTOR DANIEL MENDEZ DE BOMBEROS.   AGRADECEMOS SU PRONTA RESPUESTA.  BUEN DIA.   SENORES CUERPO OFICIAL DE BOMBEROS DE BOGOTA D.C.   NOS PERMITIMOS INFORMAR QUE EL DIA 20 DE OCTUBRE DE 2020 EL MENSAJERO DE LA COMPANIA SE ACERCO A RECOGER UN CONCEPTO TECNICO DE LA COMPANIA INDUSTRIAS BISONTE S.A. IDENTIFICADA CON # DE NIT   860527917-1  Y LE INFORMARON QUE DEBEMOS ENVIAR UN CORREO SOLICITANDO ACLARACION SOBRE EL ESTADO DE ESTE CONCEPTO CON # DE RADICADO 2019-40787 DE LA EMPRESA UBICADA EN LA DIRECCION CARRERA 22 # 15-46.   ANEXO  RECIBO  DE CAJA POR REVISION TECNICA Y COMPROBANTE DE VISITA TECNICA DEL INSPECTOR DANIEL MENDEZ DE BOMBEROS.   AGRADECEMOS SU PRONTA RESPUESTA.  BUEN DIA.   LEYDI NATALI MORENO HUERTAS "/>
        <s v="ENJAMBRE DE ABEJAS AFRICANAS"/>
        <s v="ALTA PELIGROSIDAD EN CABLES DE ENERGIA POR SOBRE CARGA Y MAL ESTADO NO  CUENTAN CON LOS PROTOCOLOS DE BIOSEGURIDAD Y SALUBRIDAD "/>
        <s v="SENORES SECRETARIA DISTRITAL DE PLANEACION ALCALDIA MAYOR DE BOGOTA CARRERA 30 NO. 25 - 90 LA CIUDAD   ASUNTO  SOLICITUD DE VACANTES DEFINITIVAS DEL EMPLEO AUXILIAR ADMINISTRATIVO GRADO  22 CODIGO  407 Y NUMERO DE NOMBRAMIENTOS EN PROVISIONALIDAD DEL EMPLEO AUXILIAR ADMINISTRATIVO GRADO  22 CODIGO  407.  DE CONFORMIDAD CON EL ASUNTO DE LA REFERENCIA DEL PRESENTE Y EN CONCORDANCIA CON EL DERECHO DE PETICION  AMABLEMENTE SOLICITO SE INFORME DE FORMA DETALLADA LAS VACANTES DEFINITIVAS DEL EMPLEO AUXILIAR ADMINISTRATIVO GRADO  22 CODIGO  407 Y NUMERO DE NOMBRAMIENTOS EN PROVISIONALIDAD DEL EMPLEO AUXILIAR ADMINISTRATIVO GRADO  22 CODIGO  407  EN CADA UNA DE LAS DEPENDENCIAS DE SU SECRETARIA. A FECHA DEL 26 DE OCTUBRE DE 2020.  POR LO ANTERIOR SE REVIVE SU RESPUESTA EN LA DIRECCION CARRERA 37 B NO. 12-6+4 BARRIO CIUDAD MONTES ? BOGOTA O AL CORREO ELECTRONICO JCJIMENEZ27@HOTMAIL.COM. "/>
        <s v="ADJUNTO UNA CARTA DIRIGIDA A LA ESTACION B-12 SUBA."/>
        <s v="BOGOTA   D.C   DE   26   OCTUBRE  DE 2020.  SENORES  UNIDAD ADMINISTRATIVA ESPECIAL CUERPO OFICIAL BOMBEROS DE BOGOTA CIUDAD.  REF.  DERECHO DE PETICION FUNDAMENTADO EN EL ARTICULO 23   C.P ASUNTO   CONCEPTO    TECNICO DE BOMBEROS EL CUAL CUMPLIMOS SEGUN SU VISITA DE INSPECCION YA REALIZADA POR SUS FUNCIONARIOS.  RECIBAN CORDIAL SALUDO. POR MEDIO DEL PRESENTE LES INFORMO QUE EN CALIDAD DE EMPRESA DE RECICLAJE Y REGISTRADOS EN CAMARA DE EMPRESA DE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ANEXO  - FOTOCOPIA DE RECIBO DE CAJA POR REVISION TECNICA RADICACION N. 2020-8793.  POR LO CUAL HACEMOS LAS SIGUIENTES  PETICIONES   1. SOLICITAMOS     CONCEPTO    TECNICO DE BOMBEROS EL CUAL CUMPLIMOS SEGUN SU VISITA DE INSPECCION YA REALIZADA POR SUS FUNCIONARIOS.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AGONAL 38 SUR  NO. 81 G ? 24   LOCAL  03  BARRIO  MARIA PAZ.  LOCALIDAD  KENNEDY    CELULAR  3103459569   FIJO  4018042. ATENTAMENTE   GONZALEZ MARTINEZ ERMILSO N.I.T   80826432-5  RECUPERADORA DE MATERIALES FELIPE PROPIETARIO Y REPRESENTANTE LEGAL     "/>
        <s v="BUENAS TARDES    ME INFORMARON QUE EL SISTEMA ESTA CAIDO HACE UNAS SEMANAS Y QUE DILIGENCIANDO ESTOS DATOS CON USTEDES PODEMOS AGILIZAR EL PROCESO PARA OBTENER EL REGISTRO TECNICO DE BOMBEROS.   TELEFONO DE CONTACTO  319 4363293 - 4454652 AREA DEL ESTABLECIMIENTO  400MT2 NUMERO DE PISOS O PLANTAS  3 PISOS NUMERO DE ESTABLECIMIENTOS A CERTIFICAR  1 ESTABLECIMIENTO COMERCIAL DIRECCION  CALLE 71 # 10 - 47 INTERIOR 5 NOMBRE REPRESENTANTE LEGAL  JUAN PABLO MARIN DIAZ CEDULA DE CIUDADANIA  80099803 NIT  900854504  QUEDAMOS MUY ATENTOS A SU RESPUESTA PARA HACER LO MAS PRONTO POSIBLE EL PAGO CORRESPONDIENTE.  MUCHAS GRACIAS. "/>
        <s v="CORDIAL SALUDO.     ME COMUNICO DE LA EMPRESA CREATIVE COLORS CON FIN PREGUNTAR SI EL CUERPO OFICIAL DE BOMBEROS ESTA REALIZANDO LAS INSPECCIONES DE LOS SISTEMAS DE PROTECCION CONTRA INCENDIOS PARA EMITIR EL CONCEPTO TECNICO.     AGRADEZCO LA ATENCION.     CORDIALMENTE."/>
        <s v="CORDIAL SALUDO      SRES. U.A.E CUERPO OFICIAL BOMBEROS     DE LA MANERA MAS CORDIAL SOLICITO LA RESPECTIVA LIQUIDACION PARA EL CONCEPTO DE INSPECCION TECNICA A NUESTRA COMPANIA. ADJUNTO LOS SIGUIENTES DOCUMENTOS      1.       REGISTRO MERCANTIL ACTUAL.  2.       SEIS (6) DECLARACIONES BIMESTRALES DEL ICA DEL ANO GRAVABLE INMEDIATAMENTE ANTERIOR.     MUCHAS GRACIAS POR LA ATENCION PRESTADA Y QUEDO MUY ATENTA A SUS COMENTARIOS.     CORDIALMENTE "/>
        <s v="BUEN DIA  AGRADEZCO SU COLABORACION CON LA GESTION DE LA VISITA TECNICA OCULAR CON EL FIN DE EMITIR EL CONCEPTO TECNICO DE LA TIENDA ARA SUBA CAMPINA UBICADA EN LA DIRECCION TRANSVERSAL 60 #128A-58  LA CUAL FUE RADICADA EL PASADO 5 DE MARZO CON EL CONSECUTIVO NUMERO DE RADICACION 2020-7367. ADJUNTO ENVIO LA CARTA DE LA SOLICITUD Y EL RECIBO DE CAJA PAGO POR REVISION TECNICA.  QUEDO ATENTA.   SALUDOS "/>
        <s v="SOLICITUD INFORME DE BOMBEROS CON EVIDENCIAS FOTOGRAFICAS.        ME DIRIJO A USTEDES EN NOMBRE DE LA EMPRESA NORTESANTANDERANA DE GAS S.A. E.S.P  IDENTIFICADA CON EL NIT 890.500.726-3  SOLICITANDO DE MANERA RESPETUOSA  EL INFORME DE EXPLOSION  Y EVIDENCIAS FOTOGRAFICAS DE LOS HECHOS OCURRIDOS A LAS 4 40 PM EL DIA 21 DE OCTUBRE DEL 2020 EN LA DIRECCION CL 70ª#87ª-99 LOCALIDAD DE ENGATIVA  EN EL CUAL SE VIERON INVOLUCRADOS CILINDROS DE NUESTRA MARCA  ESTO CON EL FIN DE RECOPILAR INFORMACION Y EVIDENCIAS PERTINENTES DE LO SUCEDIDO PARA ANALIZAR LAS POSIBLES CAUSAS Y ACCIONES A TOMAR.  "/>
        <s v="DE ACUERDO AL ASUNTO EN REFERENCIA SE SOLICITA AL CUERPO OFICIAL DE BOMBEROS  LA VISITA DE CAPACITACION DE LA UNIDAD DE BOMBEROS EN TEORIA DE FUEGO   MANEJO DE EXTINTORES Y SEGURIDAD HUMANA PARA DAR CUMPLIMIENTO A LOS REQUERIMIENTOS DE SEGURIDAD HUMANA Y PROTECCION CONTRA INCENDIOS PARA EL COMEDOR COMUNITARIO PRADOS DE ALAMEDA OPERADO POR LA FUNDACION CAFAMI  EL CUAL SE ENCUENTRA UBICADO EN LA LOCALIDAD DE FONTIBON CON DIRECCION CALLE 17C NO. 134 ? 70 MANZANA H CASA 10  BARRIO VILLA ANDREA  EN HORARIO DE LUNES A SABADO DE 8 00 AM A 3 00 PM  ESTA PETICION SE REALIZA POR SER UN REQUERIMIENTO QUE EXIGE LA SECRETARIA DE INTEGRACION SOCIAL PARA EL NORMAL FUNCIONAMIENTO DEL COMEDOR.   AGRADEZCO MUCHO SU COLABORACION Y CUALQUIER INFORMACION CON GUSTO SERA ATENDIDA"/>
        <s v="SENORES BOMBEROS DE BOGOTA D.C. CALLE 20 NO. 68 A - 06 QUEJASYSOLUCIONES@BOMBEROSBOGOTA.GOV.CO  CIUDAD.  ASUNTO  PRONUNCIAMIENTO CON RELACION A VISITA EFECTUADA A UN ESTABLECIMIENTO DE COMERCIO.   RESPETADOS SENORES   POR MEDIO DEL PRESENTE ESCRITO  ME PERMITO REMITIR LA DOCUMENTACION RELACIONADA A CONTINUACION  CON RELACION A LA VISITA DE INSPECCION AL ESTABLECIMIENTO DE COMERCIO PROPIEDAD DE CEMENTOS TEQUENDAMA S.A.S.  UBICADO EN LA AVENIDA CALLE 6 NO. 32 A-35 DE LA CIUDAD DE BOGOTA D.C.  EFECTUADO POR BOMBEROS BOGOTA   MEMORIAL SUSCRITO POR EL REPRESENTANTE LEGAL DE CEMENTOS TEQUENDAMA S.A.S. REGISTRO FOTOGRAFICO QUE EVIDENCIA LA REPARACION DE GOTERAS  EL ARREGLO E INSTALACION DE LOS SENSORES DE HUMO  INSTALACION DE LA SENALIZACION LUMINISCENTE Y EL TRAZO DE ZONA PEATONAL  ADECUACION DE ZONA DE CILINDRO Y PLAN DE EMERGENCIA DEL ESTABLECIMIENTO DE COMERCIO MENCIONADO  CORDIAL SALUDO"/>
        <s v="COLSUBSIDIO SOLICITA CONCEPTO DE BOMBEROS PARA VARIAS SEDES. POR MEDIO DE TRAMITESYCONCEPTOS@BOMBEROS.GOV.CO  SE SOLICITA LA INFORMACION COMPLETA PARA INICIAR PROCESO  SIN EMBARGO LA PERSONA ENCARGADA INDICA QUE NO PUEDE ENTREGAR LA INFORMACION DE METRAJE Y SIN EMBARGO SIGUE SOLICITANDO EL CONCEPTO DE BOMBEROS."/>
        <s v="BUEN DIA    ME PODRIA POR FAVOR INDICAR SI TENIA UN ESTABLECIMIENTO DE COMERCIO VENTA DE LICOR Y SE VENIA PAGANDO BOMBEROS HASTA EL 2019  ESTE ANO POR LA SITUACION NO SE HA PODIDO ABRIR EL NEGOCIO Y SE TOMO LA DECISION DE CERRAR EL NEGOCIO Y CANCELAR EL REGISTRO ANTE CAMARA DE COMERCIO  MI INQUIETUD ES SI SE DEBE HACER ALGUN TRAMITE ANTE USTEDES  PARA QUEDAR A PAZ Y SALVO.  CORDIALMENTE   CECILIA BERNAL PROPIETARIA"/>
        <s v="Buenas Noches.  Mi nombre es Carlos Mario Ballesteros Romero  ciudadano colombiano y residente en el municipio de Soacha   Cundinamarca. Estoy seriamente interesado en conocer el proceso  requisitos y requerimientos necesarios para poder pertenecer al Cuerpo Oficial de Bomberos de Bogota. Si este medio no es el indicado para esta solicitud  agradezco puedan orientarme y redireccionarme con aquellos que me brinden la informacion necesaria. Muchas Gracias.  Cordial Saludo."/>
        <s v="Solicitud de Informacion relacionada al proceso de ingreso al Cuerpo Oficial de Bomberos."/>
        <s v="ATENTAMENTE Y DE LA MANERA MAS CORDIAL REALIZO CON SU ENTIDAD LA SOLICITUD DE UNA CAPACITACION A BRIGADAS DE EMERGENCIA AL HOGAR GERIATRICO HOGAR CAMPESTRE SAGRADO CORAZON. ESTAMOS UBICADOS EN LA LOCALIDAD DE SUBA GUAYMARAL.  EN DIAS ANTERIORES ME COMUNIQUE CON USTEDES DONDE ME ESPECIFICARON QUE PARA ENTIDADES SIN ANIMI DE LUCRO ESTA SERIA SIN COSTO  Y QUE DEBIA ENVIA LA CARTA DE SOLICITUD Y CAMARA Y COMERCIO (QUE EN NUSTRO CASO ES UNA REPRESENTACION LEGAL)  QUEDO AL TANTO   MUCHISIMAS GRACIAS POR SU AYUDA   ING. IVON SCHAMBACH"/>
        <s v="REMISION POLIZA NO. 1010952 NO. CASO 223565 NO. SINIESTRO 801322070"/>
        <s v="BUENAS TARDES APRECIADOS SENORES  RECIBAN UN CORDIAL SALUDO    EL PRESENTE ES PARA SOLICITAR LA LIQUIDACION DEL PAGO DEL SERVICIO DE BOMBEROS PARA EL NEGOCIO UBICADO EN LA CARRERA 18 SUR NO. 16A-21  C.C 24.726.977 ESTABLECIMIENTO DE COMERCIO PROVINCIAL CLUB.  MUCHAS GRACIAS   WILSON JAVIER ZAPARA RUIZ ADMINISTRADOR  CEL  3136191847 "/>
        <s v="BUEN DIA  QUISIERA CONOCER TODA LA INFORMACION RESPECTO A LO QUE SE DEBE HACER PARA SACAR UNA CERTIFICACION DE BOMBEROS EN LA LAVANDERIA PICK  UBICADA EN LA CALLE 127 B BIS # 50 A 46. EL TELEFONO DE LA LAVANDERIA ES 2583659 GRACIAS!"/>
        <s v="UENAS TARDES  RECIBAN UN CORDIAL SALUDO  LA PRESENTE ES PARA SOLICITAR A USTEDES LA LIQUIDACION DE CERTIFICACION DE BOMBEROS  PARA LA EMPRESA DE UNA COLOMBIA TOURS  IDENTIFICADA CON NIT 830.146.707-7  UBICADA EN EL BARRIO LA CASTELLANA  ADJUNTAMOS LA SIGUIENTE INFORMACION   - (6) DECLARACIONES BIMESTRALES DEL ICA DEL ANO GRAVABLE - CAMARA DE COMERCIO CON VIGENCIA DE 1 ANO - RUT  AGRADECEMOS SU ATENCION Y QUEDAMOS ATENTOS A SU RESPUESTA    CORDIALMENTE"/>
        <s v="BUENOS DIAS  DESEO SABER COMO SOLICITO LA VISITA DE USTEDES A MI PREDIO. TODOS LOS ANOS IBA A LA SEDE DE PUENTE ARANDA PERO POR LA PANDEMIA NO SE COMO SOLICITAR LA VISITA.  PARQUEADERO  PARQUEADERO PINTO FONTIBON VERSALLES NIT   37795844-5 R LEGAL   ALICIA PINTO DE MORENO   ADJUNTO DOCUMENTOS   GRACIAS   ALICIA PINTO DE MORENO CC 37795844"/>
        <s v="BUENAS TARDES    ESTAMOS REALIZANDO LA SOLICITUD PARA PEDIR EL CONCEPTO TECNICO POR PARTE DE USTEDES.   ADJUNTO CAMARA COMERCIO  MIL GRACIAS.   QUEDO ATENTO A SU RESPUESTA.   RAFAEL RETAVISCA NIT 80180830-9"/>
        <s v=" BUENAS TARDES. PARA SABER QUE  TENGO QUE HACER Y QUE REQUISITOS  SE NECESITAN PARA PODER SOLICITAR LA REVICION TECNICA.. MUCHAS GRACIAS"/>
        <s v="BUENAS NOCHES SENORES BOMBEROS BOGOTA  SOLICITO SU AMABLE COLABORACION PARA INVESTIGAR Y SOLICITAR INFORME DE VEHICULO INCINERADO DE PLACAS BIM 257 CLIO RT MODELO 97 . PUES A PRINCIPIO DE OCTUBRE MI CUNADO. LO TENIA Y REALIZO LA VENTA DE NUESTRO CARRO SIN AUTORIZACION NUESTRA   EL SUPUESTO NUEVO DUENO SIN TRASPASO EFECTIVO   LLEVO EL CARRO A UN PARQUEADERO DE UN CONJUNTO RESIDENCIAL Y SE LE INCINERO POR LA NOCHE. SOLO TENGO REGISTRO DE FOTOS DE UN CELULAR  PUES NI EL SUPUESTO DUENO CONTESTA LOS CELULARES QUE MEDIO EL CUNADO NI EL CUNADO RESPONDE LLAMADAS NI MENSAJES DEL PARADERO DE MI CARRO . SE QUE UDS COMO AUTORIDAD COMPETENTE SE LES DEBIO INFORMAR DEL INCENDIO DE MI VEHICULOESTA A NOMBRE DE MI ESPOSA Y MIO POR FAVOR ? AYUDEME SE LOS RUEGO POR EL AMOR DE DIOS . A ESTA HORA NO SE DEL PARADERO DE MI VEHICULO NI LAS PLACAS   SOLO IMAGENES DE UN CELULAR. PUES DEBO CANCELAR LA MATRICULA ANTE EL SIM Y ME SOLICITAN EL INFORME DEL INCENDIO . PARA REALIZAR DICHO TRAMITE. PUES EL CUNADO Y EL SUPUESTO COMPRADOR SIN AUTORIZACION ABUSARON DE NUESTRA CONFIANZA Y NOS RESPONDEN A NINGUN LLAMADO. ENVIO FOTOS DEL CARRO QUE ME ENVIARON  BUENAS NOCHES SENORES BOMBEROS BOGOTA  SOLICITO SU AMABLE COLABORACION PARA INVESTIGAR Y SOLICITAR INFORME DE VEHICULO INCINERADO DE PLACAS BIM 257 CLIO RT MODELO 97 . PUES A PRINCIPIO DE OCTUBRE MI CUNADO. LO TENIA Y REALIZO LA VENTA DE NUESTRO CARRO SIN AUTORIZACION NUESTRA   EL SUPUESTO NUEVO DUENO SIN TRASPASO EFECTIVO   LLEVO EL CARRO A UN PARQUEADERO DE UN CONJUNTO RESIDENCIAL Y SE LE INCINERO POR LA NOCHE. SOLO TENGO REGISTRO DE FOTOS DE UN CELULAR  PUES NI EL SUPUESTO DUENO CONTESTA LOS CELULARES QUE MEDIO EL CUNADO NI EL CUNADO RESPONDE LLAMADAS NI MENSAJES DEL PARADERO DE MI CARRO . SE QUE UDS COMO AUTORIDAD COMPETENTE SE LES DEBIO INFORMAR DEL INCENDIO DE MI VEHICULOESTA A NOMBRE DE MI ESPOSA Y MIO POR FAVOR ? AYUDEME SE LOS RUEGO POR EL AMOR DE DIOS . A ESTA HORA NO SE DEL PARADERO DE MI VEHICULO NI LAS PLACAS   SOLO IMAGENES DE UN CELULAR. PUES DEBO CANCELAR LA MATRICULA ANTE EL SIM Y ME SOLICITAN EL INFORME DEL INCENDIO . PARA REALIZAR DICHO TRAMITE. PUES EL CUNADO Y EL SUPUESTO COMPRADOR SIN AUTORIZACION ABUSARON DE NUESTRA CONFIANZA Y NOS RESPONDEN A NINGUN LLAMADO. ENVIO FOTOS DEL CARRO QUE ME ENVIARON    SOLICITO SU AMABLE COLABORACION   SE LOS RUEGO. POR FAVOR ?   SOLICITO SU AMABLE COLABORACION   SE LOS RUEGO. POR FAVOR ? "/>
        <s v="BOGOTA D.C 26 DE OCTUBRE DE 2020       SENORES   CUERPO OFICIAL DE BOMBEROS BOGOTA        APERTURA DE ESTABLECIMIENTO- PETICION DE VISITA (SEGUN REGLAMENTACION)  POR MEDIO DE LA PRESENTE ME DIRIJO A USTEDES PARA INFORMARLES EL FUNCIONAMIENTO DE MI ESTABLECIMIENTO DE COMERCIO DENOMINADO  USME SHOP  CON MATRICULA MERCANTIL NO. 02585127 QUE ESTA UBICADO EN LA CRA 14 NO. 76 - 32 SUR LC 5  CUYA ACTIVIDAD COMERCIAL ES EL COMERCIO AL POR MENOR DE ARTICULOS DE USO DOMESTICO. CON UN HORARIO DE ATENCION 11 00 AM ? 8 00 PM DOMINGO A DOMINGO  LOCALIDAD USME - LA ANDRE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BUENAS TARDES ESTIMADOS   SOLICITO SU COLABORACION PARA CAPACITAR A LOS BRIGADISTAS DE LA EMPRESA  POR FAVOR ME PUEDE BRINDAR LA INFORMACION YA QUE NO HA SIDO POSIBLE LA COMUNICACION TELEFONICA   A QUIEN DEBO DIRIGIRME? ACTUALMENTE SI ESTAN REALIZANDO LAS CAPACITACIONES? TIENE COSTO ESTAS CAPACITACIONES? EL PERSONAL QUEDARIA CERTIFICADO?  AGRADEZCO SU COLABORACION Y QUEDO ATENTA  CARMEN ARIAS TALENTO HUMANO   SANTAMARIA DE ARIZA DORA INES   DIRECCION  CL 36 SUR NO. 69 C 25   TELEFONO  4522137   CELULAR  3205615600   "/>
        <s v="BUENAS TARDES POR MEDIO DEL PRESENTE ME PERMITO ENVIAR CARTA DE DENUNCIA EN CONTRA DEL SR. GABRIEL VARELA Y DEL CONSEJO DE ADMINISTRACION DEL CONJUNTO ARBOLEDA DEL PINAR 1.  DESPROTEGIDOS EN LA PARTE DE LA RED CONTRA INCENDIO. ANEXO FOTOS DE LOS GABINETES CONTRA INCENDIO VACIOS ANEXO DERECHO DE PETICION RADICADA EN SUS OFICINAS EN 2017 POR UN INCENDIO EN LA PROPIEDAD. SALUDOS MARTIN HERNANDEZ BLANCO TEL. 300-2808424 "/>
        <s v="SENOR   WILLIAM ALFONSO TOVAR    SUBDIRECTOR DE GESTION DEL RIESGO   UNIDAD ADMINISTRATIVA ESPECIAL CUERPO OFICIAL DE BOMBEROS DE BOGOTA   CIUDAD            ASUNTO  TRASLADO POR COMPETENCIA DERECHO DE PETICION 2020ER12379         CORDIAL SALUDO.      ESTIMADO Y RESPETADO SR. TOVAR  REFERENTE AL ASUNTO EN MENCION  REMITIDO A SU ENTIDAD EL PASADO 9 DE OCTUBRE DEL PRESENTE POR EL IDIGER  AGRADEZCO ME INDIQUE PARA CUANDO TIENEN PREVISTO REALIZAR LA VISITA DE VERIFICACION DEL CUARTO ELECTRICO DEL EDIFICIO NATANIA  EL CUAL PRESENTA GRANDES FACTORES DE RIESGO INMINENTE DE INCENDIO Y DEL CUAL NO HEMOS RECIBIDO RESPUESTA NI ORIENTACION POR PARTE DE LOS FUNCIONARIOS DE SU ENTIDAD.          ESTE REQUERIMIENTO LO VENGO REALIZANDO DESDE EL PASADO 1 DE JULIO DE 2020  (COMO LO PUEDE VER EN DOCUMENTOS ADJUNTOS)  DIRECTAMENTE SE PRESENTO ANTE LA ALCALDIA DE CHAPINERO (POR INDICACIONES DE LA SEDE DE BOMBEROS DE CHAPINERO)  QUIEN A SU VEZ LO TRASLADO POR MOTIVOS DE COMPETENCIA AL IDIGER EL 28 DE JULIO  Y ESTE LO TRASLADA NUEVAMENTE POR MOTIVOS DE COMPETENCIA A LA UNIDAD ADMINISTRATIVA ESPECIAL CUERPO OFICIAL DE BOMBEROS DE BOGOTA  A SU SUBDIRECCION EL PASADO 9 DE OCTUBRE  Y HOY SIENDO 26 DE OCTUBRE TAMPOCO HEMOS RECIBIDO UNA RESPUESTA.          SEGUN UN CONTRATISTA DE ENEL-CODENSA QUIEN NOS ESTA COTIZANDO LO NECESARIO PARA UNA AMPLIACION DE CARGA  DE UNO DE LOS LOCALES DEL EDIFICIO NATANIA QUE ES DE NUESTRA PROPIEDAD  NOS INDICA QUE ESTE TRABAJO NO SE PUEDE LLEVAR A CABO  DADO QUE LAS CONDICIONES DE SEGURIDAD DEL CUARTO ELECTRICO EN MENCION NO CUMPLEN CON LA NORMATIVA RETIE Y QUE ADEMAS DE OBSOLETAS LAS INSTALACIONES YA SE EVIDENCIAN FOCOS DE POSIBLES CHISPAS  QUE DEJAN LA PRUEBA SEGUN FOTOS ADJUNTAS A DOCUMENTOS RELACIONADOS EN EL CORREO Y QUE SE ANEXAN PARA SU REVISION  LOS CUALES SON MOTIVO DE GRAN PREOCUPACION PARA MI.       DE ACUERDO CON LO ANTERIOR  ES MUY IMPORTANTE PARA MI  CONTAR CON UN CONCEPTO ESPECIFICO DE SU UNIDAD  PARA PODER PRESENTAR ANTE LA ADMINISTRACION Y CONSEJO DEL EDIFICIO. ESTO A SU VEZ ME PERMITIRA SOLICITAR UNA ASAMBLEA EXTRAORDINARIA PARA QUE ELLA MISMA DETERMINE DARLE LA PRIORIDAD NECESARIA A INICIAR CUANTO ANTES LAS ADECUACIONES Y MODERNIZACION DEL CUARTO PARA QUE ESTE SE ACOJA A LA NORMA Y POR ENDE SE DISMINUYA A CERO EL RIESGO DE INCENDIO.       ESTA SOLICITUD LA ESTOY HACIENDO COMO UNA DE LAS PROPIETARIAS DEL INMUEBLE DEL EDIFICIO  DEBIDO A QUE LA ADMINISTRACION NO ACCEDIO A LLEVARLA A CABO Y NUESTRO ARRENDATARIO YA SOLICITO SU RESPECTIVA REVISION DE SUS CONDICIONES DE OPERACION COMO RESTAURANTE  AL QUE AUN TAMPOCO HAN IDO A VISITAR. FRENTE A LO ANTERIOR ESTAMOS ADJUNTANDO EL CERTIFICADO DE LIBERTAD QUE DA FE  QUE SOY UNA DE LAS PROPIETARIAS  Y QUISIERA SABER SI HACE FALTA GENERAR ALGUN TIPO DE PAGO PARA QUE SE GENERE ESTA VISITA A LA MAYOR BREVEDAD  PARA LO CUAL QUEDARIA ATENTA A SUS INDICACIONES.         AGRADEZCO NOS INDIQUE LA FECHA DE REVISION DE LA INSTALACION  YA QUE EL NIVEL DE EXPOSICION A UN INCENDIO AL QUE NOS ESTAMOS VIENDO ABOCADOS ES MUY GRANDE Y MAS SI VEMOS QUE ESTE REQUERIMIENTO SE ESTA LLEVANDO A CABO HACE 3 MESES Y 26 DIAS  RECAYENDO EN ESTA ENTIDAD CUALQUIER RESPONSABILIDAD SI LLEGA A INCENDIARSE EL EDIFICIO  PORQUE DESDE EL 1 DE JULIO QUE NOS ACERCAMOS A LA SEDE DE BOMBEROS DE CHAPINERO PARA SOLICITAR LA VISITA DE INSPECCION  NOS INDICARON QUE TODO TOCABA GESTIONARLO DIRECTAMENTE ANTE LA ALCALDIA LOCAL DE CHAPINERO.          RECIBA UN CORDIAL SALUDO.         AGRADECIENDO LA ATENCION A LA PRESENTE Y EN ESPERA DE UNA PRONTA RESPUESTA.               LUZ STELLA PEREZ CHACON   C.C.52.046.127   CEL 3176799611   PROPIETARIA LOCAL 1 -EDIFICIO NATANIA PH-   ADJUNTO CERTIFICADO DE LIBERTAD   CALLE 100 # 19A. ? 67 BOGOTA.    "/>
        <s v="HOLA BUENAS NOCHES  ESCRIBO CON LA CURIOSIDAD DE SABER COMO PODRIA APLICAR A UNA CONVOCATORIA PARA SER PARTE DE BOMBEROS BOGOTA  QUE PASOS DEBO REALIZAR  MUCHAS GRACIAS. "/>
        <s v="DESDE HACE MAS DE CINCO MESES ESTOY INFORMANDO SOBRE LA PRESENCIA DE UN ENJAMBRE O PANAL DE ABEJAS EN MI CASA QUE HAN CAUSADO LA PICADURA A TRES ADULTOS MAYORES Y LA HOSPITALIZACION DE UN NINO.LOS BOMBEROS HAN VENIDO EN CINCO OPORTUNIDADES PERO NOS HAN TOMADO DEL PELO DICIENDO QUE BAN A ESCALAR EL CASO EN LA ULTIMA OCASION QUE VINIERON NOS INFORMARON QUE QUEDAMOS EN LA LISTA DE ESPERA  PORQUE EN LAS OCASIONES ANTERIORES  QUE VINIERON LOS BOMBEROS  NO HICIERON NINGUN REPORTE  ME VEO EN LA NECESIDAD DE RESPONSABILIZAR A LOS BOMBEROS DE BOGOTA  EN CASO QUE OCURRA ALGUNA DESGRACIA CAUSADA POR LAS ABEJAS Y POR LA NEGLIGENCIA CON LA QUE HAN TOMADO ESTA SITUACION. ATTE. JAIRO PINEROS RAMOS  CC 19116154 TEL 3002393984"/>
        <s v="USUARIO INFORMA QUE SE HA COMUNICADO A LA LINEA 123  DESDE HACE TRES (3) ANOS  PREVINIENDO LA CAIDA DE UN ARBOL  QUE SE ENCONTRABA MUY CERCA DE UN POSTE DE ALUMBRADO  EL CUAL SOSTENIA EL ARBOL  GENERANDO CHISPAS POR SU CONTACTO. USUARIO  SE SIENTE INCONFORME YA QUE DURANTE ESTE TIEMPO NUNCA SE ATENDIO SU LLAMADO. A CONSECUENCIA DE LAS LLUVIAS EL ARBOL SE CAE."/>
        <s v="CORDIAL SALUDO. HAGO UNA DENUNCIA DIRIGIDA AL ESTABLECIMIENTO LOCATEL UBICADO EN LA CR. 13 # 51 57 LOCALIDAD DE CHAPINERO. DONDE SE EVIDENCIAN FALTAS GRAVES A LO ESTIPULADO EN PROTOCOLOS DE BIOSEGURIDAD  DONDE ES REFERENTE AL COVID 19  COMO LO ES LA NO TOMA DE TEMPERATURA A CLIENTES COMO A LOS CONTRATISTAS EJEMPLO DOMICILIARIOS. LOS DIAS 13 14  28 29 DE OCTUBRE DEL ANO EN CURSO PUEDEN EVIDENCIAR EN LAS PLANILLAS DONDE FALTA ESE REQUISITO  NO HAY RUTA DE EVACUACION  NO TIENEN LAS CAMILLAS NI EXTINTORES CON LAS DEMARCACIONES DE EMERGENCIA  SE DESCONOCE PUNTOS DE ENCUENTRO  NO SE EVIDENCIO BRIGADISTAS  PARA ESTE TIPO DE ESTABLECIMIENTOS  EL BOTIQUIN SEGUN LA RESOLUCION 705 DEL 2007 EL CUAL DEBERA COLOCARSE EN UN LUGAR DEBIDAMENTE SENALIZADO. EN UNA DE LAS OCASIONES LES SOLICITE EL USO DEL BANO EL CUAL ME FUE NEGADO  LA RAZON QUE ME DIERON ES QUE ESTABA PROHIBIDO PRESTARLO. SE SOLICITO NUEVAMENTE EL BANO EN PARQUEADERO PERO EL EMPLEADO ME DICE QUE NO HAY BANO EN ESE SITIO Y QUE EL UNICO BANO ES EL QUE ESTA EN EL PISO DE VENTAS.  EN CUANTO AL PARQUEADERO PARA CLIENTES SE DETECTO UNA ALCANTARILLA EN TODO EL CENTRO DEL MISMO  DONDE SE VIO SALIR ROEDORES  FILTRACION DE AGUAS NEGRAS Y MALOS OLORES PROVENIENTES DEL CHUT DE BASURA  LAS TRAMPAS NO TENIAN SEBOS  SE DESCONOCE SI SE HAN HECHO FUMIGACIONES Y LAVADOS DE TANQUES REQUISITOS OBLIGATORIOS ANTE LA SECRETARIA DE SALUD. TAMBIEN SE DETECTO QUE APARENTEMENTE HAY UNA INFRACCION URBANISTICA YA QUE SE MODIFICARON LAS BAHIAS DEL PARQUEADERO PARA HACER BODEGAS Y/O COMEDORES DONDE HAY SITIOS CONFINADOS Y NO CUMPLEN CON LAS NORMAS PARA ESTE SITIO PARA LA SALUD DE LOS EMPLEADOS  NI LAS LICENCIAS DE CONSTRUCCION. CON ESTA DENUNCIA BUSCO QUE NO SE EXPONGA LA SALUD  NI BIENESTAR TANTO DE CLIENTES COMO DE LOS EMPLEADOS YA QUE ESTAMOS PASANDO POR UN MOMENTO DE CONTINGENCIA Y DE AUTOCUIDADO PERO CON LA OMISION DE ESTE ESTABLECIMIENTO SE PUEDE FOMENTAR LA PROPAGACION DEL VIRUS Y CONTROL DE PLAGAS (ROEDORES). DOS QUE REGULEN LAS INFRACCIONES URBANISTICAS SEGUN LA LEY 1801 DEL 2016.ANEXO PRUEBAS FOTOGRAFICAS SE PODRIA VERIFICAR LAS PLANILLAS Y VIDEOS AL INTERIOR DEL ESTABLECIMIENTO. YA SE HIZO LA DENUNCIA A LOS SIGUIENTES ENTES CONTACTO@PRESIDENCIA.GOV.CO / CDI.CHAPINERO@GOBIERNOBOGOTA.GOV.CO . QUEDO ATENTA A  SU GESTION COMO ENTIDAD PUBLICA Y SU PRONTA RESPUESTA "/>
        <s v="DIOS Y PATRIA  BUENOS DIAS   DE MANERA ATENTA Y RESPETUOSA ME PERMITO SOLICITAR ANTE ESA ENTIDAD  EL APOYO PARA LA VALORACION Y POSIBLE TRASLADO DE UN PANAL DE ABEJAS QUE SE ENCUENTRA EN UNA ESTRUCTURA QUE SERA INTERVENIDA PARA REMODELACION Y ES POSIBLE QUE SE AFECTE EL HABITAD DE ESTA ESPECIE.  ESTO EN ATENCION DEL OFICIO DE SOLICITUD 002 DEL CONSORCIO FRANCISCO DE PAULA DEL 26 DE OCTUBRE DEL 2020  DOCUMENTO ANEXO PARA FINES PERTINENTES."/>
        <s v="INTERVENCION DE LOCALES POR EL INCUMPLIMIENTO DE MEDIDAS DE SEGURIDAD EN EL MOMENTO DE EVACUACION NO CUENTA CON LOS PERMISOS DE BOMBEROS PARA EL FUNCIONAMIENTO DE DICHOS LOCALES"/>
        <s v="De acuerdo al alcance establecido en la Resolucion 731 de 2020  emitida por la Unidad Administrativa Especial Cuerpo Oficial de Bomberos de Bogota  y en especial en el articulo 3  relacionado a la capacitacion comunitaria  donde adapta el proceso de capacitacion virtual.  De lo anterior solicito a ustedes me indique si la capacitacion especificada solo se debe dar de forma virtual  o da cabida a dictar capacitacion presencial por parte del personal de la UAECOB."/>
        <s v="BUENOS DIAS  CORDIAL SALUDO   ME PERMITO SOLICITAR POR MEDIO DE ESTE  UNA VISITA PARA EL CONSULTORIO ODONTOLOGICO DENTIWOW  QUE ESTA UBICADO EN LA CALLE 80 # 89A-40 EN EL CENTRO COMERCIAL PRIMAVERA  YA QUE NECESITAMOS UNA PEQUENA CAPACITACION  PARA EL USO ADECUADO DEL EXTINTOR Y QUE DEBEMOS HACER EN CASO DE UNA EMERGENCIA. ME HE TRATADO DE COMUNICAR CON USTEDES A LAS LINEAS TELEFONICAS  PERO NO HE OBTENIDO RESPUESTA. CUALQUIER INFORMACION PUEDEN ESCRIBIRNOS A ESTE CORREO  O SE PUEDEN COMUNICAR CON NOSOTROS AL TELEFONO 2240166 O AL CELULAR 3192501358  QUEDO ATENTA. AGRADEZCO SU ATENCION Y COLABORACION PRESTADA.    ATENTAMENTE   JOHANA CASTRO ( PERIODONCISTA) CAROLINA RUIZ (AUXILIAR DE ODONTOLOGIA)"/>
        <s v="BUENAS TARDES   SOLICITO SU APOYO PARA EL ENVIO DEL RECIBO PARA PAGO DE LA VISITA TECNICA DE BOMBEROS PARA LA SEDE UBICADA EN LA CALLE 35 # 14-58. ADICIOANL SOLICITO QUE ME ORIENTEN EN COMO ES EL PROCESO PARA QUE SE HAGA LA VISITA Y DEMAS.  QUEDO ATENTA  MUCHAS GRACIAS."/>
        <s v="BOGOTA   D.C   DE   03   DICIEMBRE    DE 2020.  SENORES  UNIDAD ADMINISTRATIVA ESPECIAL CUERPO OFICIAL BOMBEROS DE BOGOTA CIUDAD.  REF.  DERECHO DE PETICION FUNDAMENTADO EN EL ARTICULO 23   C.P ASUNTO   ASUNTO   LIQUIDACION  Y  CONCEPTO    TECNICO DE BOMBEROS - VISITAS DE INSPECCION.  RECIBAN CORDIAL SALUDO. POR MEDIO DEL PRESENTE LES INFORMO QUE EN CALIDAD DE EMPRESA DE RECICLAJE Y REGISTRADOS EN CAMARA COMERCIO. POR MEDIO DEL PRESENTE LES INFORMO QUE EN CALIDAD DE EMPRESA DE RECICLAJE Y REGISTRADOS EN CAMARA DE COMERCIO COMO PERSONA JURIDICA  EN REGIMEN COMUN  SEGUN CERTIFICADO   CON MATRICULA MERCANTIL NO.  02431229 DEL  25 DE MARZO DE 2014. CON LOS HORARIOS DE ATENCIONA AL PUBLICO DESDE LAS  06  00 AM HASTA 6 00 PM DE LUNES A SABADO  CON ACTIVIDAD ECONOMICA 4665  8230 7710.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COMERCIO PERSONERIA JURIDICA REGIMEN COMUN Y FORMULARIO DEL ICA 302  EXPEDIDOS POR SECRETARIA DISTRITAL DE HACIENDA  DECLARANDO EL ANO ANTERIOR.   POR LO CUAL HACEMOS LAS SIGUIENTES  PETICIONES   1. SOLICITO LA LIQUIDACION CORRESPONDIENTE   Y CONCEPTO    TECNICO DE BOMBEROS - VISITAS DE INSPECCION.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72   A     N. 70 - 64     BARRIO   BOYACA  REAL    LOCALIDAD   ENGATIVA.   TELEFONO  3115566511 - 7532049.                           ATENTAMENTE   HECORLOGISTICA S.A.S N.I.T.  900714760 - 9 CORTES GOMEZ JUAN SEBASTIAN    PROPIETARIO Y  REPRESENTANTE LEGAL.    "/>
        <s v="BOGOTA D.C 29 DE OCTUBRE DE 2020      SENORES   CUERPO OFICIAL DE BOMBEROS BOGOTA        APERTURA DE ESTABLECIMIENTO- PETICION DE VISITA (SEGUN REGLAMENTACION)  POR MEDIO DE LA PRESENTE ME DIRIJO A USTEDES PARA INFORMARLES EL FUNCIONAMIENTO DE MI ESTABLECIMIENTO DE COMERCIO DENOMINADO  BAR L?M  CON MATRICULA MERCANTIL NO. 03300695 QUE ESTA UBICADO EN LA CR 2 # 19 - 33  CUYA ACTIVIDAD COMERCIAL ES EL EXPENDIO DE BEBIDAS ALCOHOLICAS. CON UN HORARIO DE ATENCION 11 00 AM ? 11 00 PM MARTES A DOMINGO  LOCALIDAD LOS MARTIRES - EDUARDO SANT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KELY JOHANA LEON TORO  C.C. 1004065454 -5  PARA EFECTOS DE CONTACTO MIS DATOS SON   EMAIL  EJBASESORIASYPROYECTOS@GMAIL.COM"/>
        <s v="BOGOTA D.C 29 DE OCTUBRE DE 2020           SENORES   CUERPO OFICIAL DE BOMBEROS BOGOTA        APERTURA DE ESTABLECIMIENTO- PETICION DE VISITA (SEGUN REGLAMENTACION)  POR MEDIO DE LA PRESENTE ME DIRIJO A USTEDES PARA INFORMARLES EL FUNCIONAMIENTO DE MI ESTABLECIMIENTO DE COMERCIO DENOMINADO  GRAN FRUVER RESTREPO  CON MATRICULA MERCANTIL NO. 03301710 QUE ESTA UBICADO EN LA CL 18 SUR  NO. 18 - 48   CUYA ACTIVIDAD COMERCIAL ES EL COMERCIO AL POR MENOR DE PRODUCTOS AGRICOLAS. CON UN HORARIO DE ATENCION 7 00 AM ? 9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BOGOTA D.C 30 DE OCTUBRE DE 2020           SENORES   CUERPO OFICIAL DE BOMBEROS BOGOTA        APERTURA DE ESTABLECIMIENTO- PETICION DE VISITA (SEGUN REGLAMENTACION)  POR MEDIO DE LA PRESENTE ME DIRIJO A USTEDES PARA INFORMARLES EL FUNCIONAMIENTO DE MI ESTABLECIMIENTO DE COMERCIO DENOMINADO  AUTO SPA 42 A  CON MATRICULA MERCANTIL NO. 03301176 QUE ESTA UBICADO EN LA CL 42 A SUR # 3 C - 53 ESTE  CUYA ACTIVIDAD COMERCIAL ES EL MANTENIMIENTO Y REPARACION DE VEHICULOS AUTOMOTORES. CON UN HORARIO DE ATENCION 7 00 AM ? 10 00 PM DOMINGO A DOMINGO  LOCALIDAD SAN CRISTOBAL - LA VICTOR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BUENAS TARDES ESTIMADOS  POR MEDIO DE LA CARTA ADJUNTA  SOLICITO AMABLEMENTE SU COLABORACION PARA OBTENER UNA VISITA CON EL FIN DE OBTENER LA CERTIFICACION A LA SEDE VITALEA CRA 11 #93A-30  AGRADEZCO SU COLABORACION  QUEDO ATENTA A CUALQUIER INQUIETUD"/>
        <s v="BOGOTA D.C 31 DE OCTUBRE DE 2020           SENORES   CUERPO OFICIAL DE BOMBEROS BOGOTA        APERTURA DE ESTABLECIMIENTO- PETICION DE VISITA (SEGUN REGLAMENTACION)  POR MEDIO DE LA PRESENTE ME DIRIJO A USTEDES PARA INFORMARLES EL FUNCIONAMIENTO DE MI ESTABLECIMIENTO DE COMERCIO DENOMINADO  EL PRIMO WAR  CON MATRICULA MERCANTIL NO. 03300706 QUE ESTA UBICADO EN LA CL 7 # 3 - 40 LOTE 2  CUYA ACTIVIDAD COMERCIAL ES EL MANTENIMIENTO Y REPARACION DE VEHICULOS AUTOMOTORES. CON UN HORARIO DE ATENCION 8 00 AM ? 9 00 PM DOMINGO A DOMINGO  LOCALIDAD SOACHA - ALTIC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s v="CORDIAL SALUDO SRES. CUERPO DE BOMBEROS DE BOGOTA   DE MANERA ATENTA QUISIERAMOS SOLICITAR SU APOYO TODA VEZ HEMOS EVIDENCIADO UN APARENTE PANAL DE ABEJAS EN LA ZONA VERDE DEL JARDIN INFANTIL UBICADA EN LA SEDE DE LA DIRECCION GENERAL DEL ICBF EN LA AV CARRERA 68 # 64C-75  COMO SE EVIDENCIA EN LAS SIGUIENTES FOTOGRAFIAS  Y NOS PREOCUPA LAS POSIBLES AFECTACIONES QUE SE PUEDAN GENERAR A NUESTROS COLABORADORES       QUEDO ATENTA   GRACIAS   YEIMY KATERINE MUNEVAR GELACIO  CEL. 313 4515762"/>
        <s v="Muy amablemente acudo a su colaboracion en el sentido de expedirme una certificacion de tiempo y cargo del contrato que cumpli con su prestigiosa Institucion entre los meses de mayo y Octubre del ano 2019.  Lo anterior lo requiero con caracter urgente. Mis datos JUAN JOSE  QUINTERO FONSECA C.C. 1136883122"/>
        <s v="BUENAS TARDES    MEDIANTE EL SIGUIENTE CORREO QUISIERA REALIZAR LA SOLICITUD DE RENOVACION  CONCEPTO TECNICO DE SEGURIDAD HUMANA Y SISTEMAS DE PROTECCION CONTRA INCENDIOS YA QUE VENCIO EL 15 DE JULIO DEL PRESENTE ANO.   HEMOS TRATADO DE SOLICITAR EL PROCESO VIA TELEFONICA PERO HA RESULTADO IMPOSIBLE YA QUE NO SE LOGRA COMUNICACION ALGUNA.  NOSOTROS ESTAMOS UBICADOS KR112C 79B 35 PISO 2(ENTRADA POR LA AV CALLE 80) CLINICA VETERINARIA DOG CITY  AGRADEZCO SU PRONTA RESPUESTA. SALUDOS CORDIALES "/>
        <s v="POR MEDIO DE LA PRESENTE ME DIRIJO A USTEDES PARA INFORMARLES EL FUNCIONAMIENTO DE MI ESTABLECIMIENTO DE COMERCIO DENOMINADO  DARK STORE CLOTHES  CON MATRICULA MERCANTIL NO. 02108077 QUE ESTA UBICADO EN LA CARRERA 10 NO. 11 - 73 LC 220 CUYA ACTIVIDAD COMERCIAL ES EL COMERCIO AL POR MENOR DE PRENDAS DE VESTIR Y SUS ACCESORIOS (INCLUYE ARTICULOS DE PIEL). CON UN HORARIO DE ATENCION 8 AM A 7 PM DOMINGO A DOMINGO  LOCALIDAD SANTAFE ? SANTA INES. AGRADEZCO LA ATENCION PRESTADA Y A LA ESPERA DE UNA PRONTA RESPUESTA.  SE RADICA UN SOLO ESTABLECIMIENTO DE UNA SOLA PLANTA CON MEDIDAS DE FONDO 1 80 MTS Y ANCHO 2 30 MTS   SE ANEXA CAMARA DE COMERCIO Y CARTA DE PETICION DE REGISTRO            DARWIN SANTIAGO ESPANOL MOYA  C.C. 80.213.583  PARA EFECTOS DE CONTACTO MIS DATOS SON   EMAIL  FEELINGBLACK70@HOTMAIL.COM  CEL  315 225 60 35"/>
        <s v="Derecho de peticion para conocer los recaudos por descuento de nomina a favor de la empresa Comercializate SAS quien tiene codigo activo con la entidad."/>
        <s v="UEN DIA  ATN  SENORES   CUERPO OFICIAL DE BOMBEROS DE BOGOTA   DE FORMA ATENTA LA EMPRESA 1.TEG SEGURIDAD LTDA CON NIT 900.055.281-4 UBICADA EN LA CARRERA 17 Nº 33-22 BARRIO TEUSAQUILLO CON TELEFONO DE CONTACTOS  3183238455 Y 466158 SE PERMITE SOLICITAR INFORMACION DE COMO PODEMOS ACCEDER A UNA CAPACITACION DE BRIGADISTA PARA NUESTRO PERSONAL OPERATIVO YA QUE ES MUY IMPORTANTE PARA NOSOTROS CONTAR CON PERSONAL ALTAMENTE CALIFICADO Y APTO PARA REACCIONAR ANTE CUALQUIER EMERGENCIA .  QUEDAMOS ATENTOS A SU PRONTA RESPUESTA   CORDIALMENTE KEILIS  YOHANNA VALENCIA PALACIOS ANALISTA DE TALENTO HUMANO 1 TEG SEGURIDAD LTDA AGENCIA BOGOTA "/>
        <s v="COMO PUEDO ACCEDER AUNA VISITA AUN ESTABLECIMIENTO COMERCIA TO  &lt;QUEJASYSOLUCIONES@BOMBEROSBOGOTA.GOV.CO&gt;"/>
        <s v="BUENAS NOCHES QUISIERA OPTENER INFORMACION SI LAS ISCRIPCIONES PARA DENTRAR ALOS BONBEROS YA ESTAN ABIERTAS"/>
        <s v="BUENAS TARDES. QUISIERA SABER QUE DEBEMOS HACER PARA EL TRAMITE PARA EL CONCEPTO TECNICO DE NUESTRA INSTITUCION. QUE DOCUMENTOS Y EN DONDE SE DEBE REALIZAR DICHO TRAMITE.  AGRADECEMOS SU ATENCION."/>
        <s v="BUENOS DIAS  ADJUNTO CARTA DE RESPUESTA A LA VISITA EFECTUADA AL EDIFICIO ARISTARCO.    CORDIALMENTE     FDO. CARLOS J.LINDO R. ADMINISTRADOR  "/>
        <s v="BUENOS DIAS  QUERIA INFORMAR QUE DESDE HACE MAS DE DOS SEMANAS HEMOS TRATADO DE RADICAR DOCUMENTOS PARA LA VISITA ANUAL DE LOS ESTABLECIMIENTOS DE LA PARRILLA LA ORIGINAL Y PRESENCIALMENTE NOS INDICARON QUE DEBIAN HACER LLEGAR LA DOCUMENTACION AL CORREO  TRAMITECONCEPTOS@BOMBEROSBOGOTA.GOV.CO  SE ENVIO TODO LO QUE SE PIDE Y NO SE RECIBE RESPUESTA POR PARTE DE NADIE  ES IMPORTANTE QUE ENTIENDAN QUE LA SECRETARIA DE SALUD NOS ESTA EXIGIENDO LA VISTA O EL CONCEPTO. POR FAVOR NOS COLABORAN.  ABAJO ENVIO CORREO Y LA DOCUMENTACION   ---------- FORWARDED MESSAGE --------- DE  ROSALBA MUNERA &lt;RMUNERA@LAPARRILLACARNES.COM&gt; DATE  JUE.  29 OCT. 2020 A LAS 10 15 SUBJECT  SOLICITUD LIQUIDACION PARA VISITA ESTABLECIMIENTOS TO  &lt;TRAMITECONCEPTOS@BOMBEROSBOGOTA.GOV.CO&gt;   BUENOS IDAS  DE MANERA ATENTA ESTAMOS ENVIANDO CARTA SOLICITANDO LA LIQUIDACION PARA LA VISITA DE LOS ESTABLECIMIENTOS   DE CAUERDO A LISTA QUE SE ENCUENTRA EN CARTA ADJUNTA   NOMBRE DE LA EMPRESA INVERSIONES NECEVI SA S NIT 8603514277  NOMBRE COMERCIAL LA PARRILLA LA ORIGINAL  REPRESENTANTE LEGAL  ANDRES ROLDAN YEPES  HORARIO DE ATENCION EN LOS RESTAURANTES 10 AM A 6 PM TELEFONO DE CONTACTO 3105856625    ES URGENTE QUE ME CONFIRMEN ESTE CORREO  "/>
        <s v="SE ADJUNTA DOCUMENTO DE PETICION."/>
        <s v="OGOTA D.C 31 DE OCTUBRE DE 2020     SENORES   CUERPO OFICIAL DE BOMBEROS BOGOTA     APERTURA DE ESTABLECIMIENTO- PETICION DE VISITA (SEGUN REGLAMENTACION)   POR MEDIO DE LA PRESENTE ME DIRIJO A USTEDES PARA INFORMARLES EL FUNCIONAMIENTO DE MI ESTABLECIMIENTO DE COMERCIO DENOMINADO  PRO PLASTIC  CON MATRICULA MERCANTIL NO. 03137497 QUE ESTA UBICADO EN LA CL 13 A NO 12 A - 24 SUR  CUYA ACTIVIDAD COMERCIAL ES EL FABRICACION DE ARTICULOS DE PLASTICO. CON UN HORARIO DE ATENCION 8 00 AM ? 8 00 PM DOMINGO A DOMINGO  LOCALIDAD ANTONIO NARINO - CIUDAD JARDIN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YESSICA PAOLA CABALLERO QUINTERO  C.C. 1056772576-7"/>
        <s v="BUENAS TARDES  AGRADEZCO DE SU AMABLE COLABORACION INDICANDOME EL PROCEDIMIENTO (PRESENCIAL Y/O VIRTUAL) PARA OBTENER INFORMACION DE LOS PROCESOS DISCIPLINARIOS QUE ADELANTA LA OFICINA DE CONTROL INTERNO DE LA UNIDAD.     MIL GRACIAS Y EN ESPERA DE SU RESPUESTA   --  QUEDAMOS ATENTOS A SUS IMPORTANTES COMENTARIOS   SALUDOS CORDIALES    MARYELI SANABRIA BAUTISTA ABOGADA U. SERGIO ARBOLEDA CONCILIADORA EN DERECHO CCB ESPECIALISTA DERECHO CONTRACTUAL - U. ROSARIO  3167204437 "/>
        <s v="BUEN DIA  POR MEDIO DE LA PRESENTE QUIERO SOLICITAR INFORMACION GENERAL SI EL CUERPO OFICIAL DE BOMBEROS DE LA LOCALIDAD DE FONTIBON REALIZA CAPACITACIONES EMPRESARIALES  CON EL FIN DE BRINDAR UNA RESPUESTA RAPIDA A LOS INCIDENTES QUE PUEDAN OCURRIR EN NIVEL INTERNO DE LAS COMPANIAS   QUEDO ATENTO A CUALQUIER COMENTARIO GRACIAS   DYLAN STEVEN LONGA"/>
        <s v="POR MEDIO DE LA PRESENTE  ME DIRIJO A USTEDES PARA SOLICITAR AMABLEMENTE EL REPORTE DEL SINIESTRO QUE OCURRIO EL DIA 19 DE OCTUBRE DEL PRESENTE ANO... AL REDEDOR DE LAS 3 00 AM. EL INMUEBLE SE ENCUENTRA UBICADO EN LA CARRERA 81K #40G-15SUR (BARRIO EL AMPARO - LOCALIDAD DE KENNEDY)  EL LOCAL AFECTADO UBICADO DENTRO DEL INMUEBLE  FUE LA DROGUERIA MEDICAP PC (PRIMER PISO).   LE AGRADEZCO LA ATENCION PRESTADA Y A LA ESPERA DE UNA PRONTA RESPUESTA   ATT   ADMINISTRACION DROGUERIA MEDICAP PC."/>
        <s v="RECIBAN UN CORDIAL SALUDO  SOY CESAR ALBEIRO HERRERA DUARTE  IDENTIFICADO CON CEDULA DE CIUDADANIA  1075682396 DE ZIPAQUIRA  NUMERO DE TELEFONO  3227633770  CORREO ELECTRONICO CESAR.AHERRERADUARTE@GMAIL.COM  DIRECCION CALLE 20#13-27 SAN RAFAEL- ZIPAQUIRA. SOLICITO CORDIALMENTE SER PARTE DEL CUERPO DE BOMBEROS OFICIAL DE BOGOTA. ME GUSTARIA SER PARTE DE ESTA ENTIDAD Y SEGUIR LA CARRERA BOMBERIL  PORQUE SIEMPRE HA SIDO MI SUENO SER BOMBERO  SALVAR A LOS DEMAS  SERVIR A LA COMUNIDAD  HACER LO QUE ME GUSTA Y LO QUE AMO DE CORAZON  EJERCER ESTA PROFESION CON GUSTO Y AMOR. ANTERIORMENTE TRABAJE POR 10 MESES EN EL CUERPO DE BOMBEROS VOLUNTARIOS DE ZIPAQUIRA.  GRACIAS POR SUNATENCION PRESTADO  ESPERO PRONTA RESPUESTA FELIZ DIA."/>
        <s v="BUENAS TARDES  MI NOMBRE ES HERNAN ANDRES GARCES  SOY GERENTE DE SEGURIDAD  SALUD Y MEDIO AMBIENTE DE LA EMPRESA JGB S.A  QUIERO HACERLES UNA PREGUNTA DE PERTINENCIA DE LA OBTENCION DEL CERTIFICADO DE BOMBEROS PARA LA OFICINA DEL AREA COMERCIAL DE LA EMPRESA EN LA CIUDAD DE BOGOTA QUE ESTA DENTRO DE UN EDIFICIO DE OFICINAS. LA PREGUNTA ES  ES NECESARIO ESTE CERTIFICADO PARA ESTE TIPO DE LOCALES EN DONDE SOLAMENTE RE REALIZAN TAREAS ADMINISTRATIVAS? SI ES NECESARIO OBTENER EL CERTIFICADO CUAL ES EL PROCEDIMIENTO PARA HACERLO? ESTAN HACIENDO VISITAS PRESENCIALES EN ESTA EPOCA DE PANDEMIA?     MIL GRACIAS  QUEDO PENDIENTE DE SU RESPUESTA.        ATENTAMENTE            HERNAN ANDRES GARCES.  GERENTE EHS  TEL  (+57 2) 685 1100 EXT  630  CEL  311 3005277"/>
        <s v="Solicito visita de Bomberos al establecimiento ubicado en la carrera 4 # 18 - 50 Local 111 Adjunto a la presente Camara de Comercio vigente y copia de mi cedula."/>
        <s v="tener clave de acceso para realizar cursos virtuales"/>
        <s v="deseo un usuario y clave para realizar cursos virtuales"/>
        <s v="BUENA TARDE. DE LA MANERA MAS ATENTA ME DIRIJO A USTEDES CON EL FIN DE INFORMARLES QUE EN EL BARRIO LA ESTRADA DE LA LOCALIDAD DE ENGATIVA CALLE 64D N. 69N-12 ESQUINA  TIENE COMO NEGOCIO EL EXPENDIO DE GAS PROPANO EN CILINDROS DE COLGAS. A PESAR DE SER UN SECTOR RESIDENCIAL Y DE NO CONTAR CON LOS PERMISOS  SUPONGO  ESTAMOS EXPUESTOS A QUE SUCEDA UNA TRAGEDIA COMO LAS SUCEDIDAS RECIENTEMENTE. DEBIDO A ESTO  MANTIENEN LA PUERTA DE GARAJE ENTRECERRADA  Y TIENEN DE BODEGA EN EL SEGUNDO PISO O EN EL PRIMERO TAPADO CON UNA CORTINA. ENTENDERAN EL PELIGRO INMINENTE EN EL QUE ESTAMOS INMERSOS  ES DECIR UNA BOMBA DE TIEMPO. CABE ANOTAR QUE ESTO FUNCIONA ALLI DESDE HACE MAS DE 15 ANOS Y A LA FECHA NO HA VENIDO NINGUNA AUTORIDAD COMPETENTE.  AGRADECERIA SE TENGA EN CUENTA MI PETICION PARA QUE NEGOCIOS COMO ESTE NO FUNCIONEN EN SECTORES RESIDENCIALES. COMO TAMBIEN DEJO EXPRESO POR ESTE MEDIO QUE AVISE A TIEMPO.  CORDIALMENTE  "/>
        <s v="CORDIAL SALUDO   PARA SABER SI ESTAN BRINDANDO CURSOS DE ALTURAS O REENTRENAMIENTO Y SABER LOS REQUISITOS  GRACIAS  ENVIADO DESDE CORREO DE WINDOWS "/>
        <s v="BUENAS TARDES ES PARA SABER COMO Y CUANDO ESTAN DANDO LOS CURSOS DE LOS PERMISOS DE BOMBEROS PARA LOS NEGOCIOS Y LOCALES "/>
        <s v="CORDIAL SALUDO   POR MEDIO DEL PRESENTE CORREO  QUISIERAMOS CONFIRMAR SI LA PRUEBA PITOMETRICA PARA LA RCI  PODEMOS TRAMITARLA CON BOMBEROS DE LA LOCALIDAD DE SUBA.  QUEDAMOS ATENTOS A SUS COMENTARIOS "/>
        <s v="MI NOMBRE ES DARILIN MARTINEZ  SOY VENEZOLANA  TENGO TODOS MIS PAPELES EN REGLA  SOY RESCATISTA INTEGRAL CON MAS DE 4 ANOS DE EXPERIENCIA.  QUISIERA SABER COMO PUEDO ENTRAR A LOS BOMBEROS."/>
        <s v="EL USUARIO SE COMUNICO CON LA LINEA DE EMERGENCIAS 123 PARA REPORTAR UN ARBOL CAIDO DESDE LA SEMANA PASADA  ELLOS NO HAN PODIDO HACER NADA PORQUE ES UN ARBOL INVENTARIADO POR LA SECRETARIA DE AMBIENTE  SE COMUNICARON CON LA SECRETARIA  ANTES MENCIONADA Y LES SOLICITAN EL NUMERO DE RADICADO POR PARTE DE LA LINEA."/>
        <s v="CIUDADANA ESTA AGRADECIDA CON LA LINEA 123   SOLICITO AYUDA DE BOMBEROS Y LA COLABORACION FUE MUY EFECTIVA."/>
        <s v="ENVIO NUEVAMENTE CORREO PARA SOLICITUD Y PAGO CAPACITACIO ANO 2020  MIGUEL A. MEJIA C. "/>
        <s v="Curso de bomberos"/>
        <s v="BUENAS TARDES. HEMOS.INTENTANDO POR VARIOS MEDIOS OBTENER LA LIQUIDACION PARA LA.VISITA DE BOMBEROS PERO EN EN PUNTO FISICA DICEN QUE POR EL CORREO DE TRAMITES Y EN EL TELEFONOS DE CONTACTO NO CONTESTAN 3822500 EXT 40101-102-110-113 NI EN EL CONMUTADOR.. O ALZAN EL TELEFONO Y DESVIAN LA LLAMADA. COMO PODEMOS HACER?  ---------- FORWARDED MESSAGE --------- DE  DIANA MILENA FRANCO &lt;MALORY369@GMAIL.COM&gt; DATE  JUE.  29 DE OCT. DE 2020 12 14 P.M. SUBJECT  SOLICITUD LIQUIDACION VISITA BOMBEROS TO  &lt;TRAMITECONCEPTOS@BOMBEROSBOGOTA.GOV.CO&gt;   BUENOS DIAS. AGRADECEMOS SU COLABORACION EN EL RECIBO DE LIQUIDACION PARA PAGO. ANEXAMOS CAMARA Y COMERCIO DEL ESTABLECIMIENTO. GRACIAS ZONA DE LOS ARCHIVOS ADJUNTOS "/>
        <s v="BUENOS DIAS SENORES CUERPO OFICIAL DE BOMBEROS EN DIAS PASADOS LLAME A SOLICITAR UNA VISITA PARA UN CONCEPTO TECNICO Y ME INDICARON QUE LO DEBIA HACER POR ESTE MEDIO. SERIAN TAN AMABLES DE INDICARME QUE PASOS DEBEMOS SEGUIR PARA ESTA SOLICITUD. LO QUE SERIAN COSTOS DOCUMENTOS Y DEMAS. ANEXO CARTA DE SOLICITUD. GRACIAS Y QUEDO ATENTA A UNA PRONTA RESPUESTA. PATRICIA MARTA R. ASISTENTE"/>
        <s v="BUENAS TARDES   QUISIERA AVERIGUAR COMO SE ESTA LLEVANDO A CABO LA CAPACITACION DE BRIGADAS DE ACUERDO A LA RESOLUCION  256 DE 2014. REVISANDO LA PAGINA WEB DE BOMBEROS HAY UNA SECCION PARA CAPACITACION VIRTUAL DE BRIGADA ASI    IMAGE.PNG  QUERIA CONSULTAR CON RESPECTO A ESTO    1. ¿SE HOMOLOGA CON LA CAPACITACION REQUERIDA POR LA RESOLUCION 256 DE 2014?  2. ¿COMO SE REALIZA EL PROCESO DE INSCRIPCION?  QUEDO ATENTA A SU PRONTA RESPUESTA  -- DIANA CAROLINA URETE BARRERA  DIRECTORA DE SERVICIOS DE CONSULTORIA  "/>
        <s v="BUENAS TARDES     SOLICITO AMABLEMENTE INFORMACION ACERCA DE LOS CONCEPTOS FAVORABLES  ¿YA ESTAN REALIZANDOSE? O POR LA CONTINGENCIA AUN SE ENCUENTRAN SUSPENDIDOS.  ES MUY IMPORTANTE CONOCER SU RESPUESTA YA QUE EL ESTABLECIMIENTO SE ENCUENTRA CON LOS CONCEPTOS VENCIDOS Y SANIDAD ESTA EXIGIENDOLOS.     AGRADEZCO UNA PRONTA RESPUESTA Y QUEDO ATENTA A CUALQUIER NOVEDAD  MUCHAS GRACIAS."/>
        <s v="BUENOS DIAS UAE CUERPO OFICIAL BOMBEROS DE BOGOTA      CON LA FINALIDAD DE FORTALECER EL CONOCIMIENTO DE LOS BRIGADISTAS DEL INSTITUTO COLOMBIANO DE BIENESTAR FAMILIAR   RESPECTO A LOS PROTOCOLOS QUE SE DEBEN DESARROLLAR PARA ATENDER LAS EMERGENCIAS RELACIONADAS CON DERRAMES DE SUSTANCIAS QUIMICAS  MANEJO DE RESIDUOS  ENTRE OTROS  POR TAL MOTIVO SOLICITAMOS APOYO PARA REALIZAR UNA CAPACITACION VIRTUAL POR LA PLATAFORMA TEAMS  PARA CUALQUIER DIA DEL 9 AL 13 DE NOVIEMBRE DE 2020  DE LA OTRA SEMANA  QUEDAMOS ATENTOS A SU AMABLE RESPUESTA.     TELEFONO DE CONTACTO  3176678380.           CORDIALMENTE   "/>
        <s v="BUENOS DIAS    RECIBAN UN CORDIAL SALUDO  SOLICITO DE SU COLABORACION  POR FAVOR CON EL PROCESO PARA LA INSPECCION DE INCENDIOS DE LA COMPANIA   CREATIVE GROUP SAS NIT  830.144.329-7 DIRECCION  CRA 20 NO 63C 33  ADJUNTO CAMARA DE COMERCIO.  QUEDO ATENTA A SUS COMENTARIOS.  CORDIALMENTE "/>
        <s v="BOGOTA D.C 05 DE NOVIEMBRE DE 2020     SENORES   CUERPO OFICIAL DE BOMBEROS BOGOTA        APERTURA DE ESTABLECIMIENTO- PETICION DE VISITA (SEGUN REGLAMENTACION)  POR MEDIO DE LA PRESENTE ME DIRIJO A USTEDES PARA INFORMARLES EL FUNCIONAMIENTO DE MI ESTABLECIMIENTO DE COMERCIO DENOMINADO  EL MENU DE LA ESQUINA  CON MATRICULA MERCANTIL NO. 03305251 QUE ESTA UBICADO EN LA CRA 5 # 48 Z - 03 SUR  CUYA ACTIVIDAD COMERCIAL ES EL EXPENDIO DE COMIDAS PREPARADAS. CON UN HORARIO DE ATENCION 8 00 AM ? 11 00 PM DOMINGO A DOMINGO  LOCALIDAD RAFAEL URIBE URIBE -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PAULA ALEXANDRA RODRIGUEZ RAMIREZ  C.C. 1000993378 -1  PARA EFECTOS DE CONTACTO MIS DATOS SON   EMAIL  EJBASESORIASYPROYECTOS@GMAIL.COM    BOGOTA D.C 05 DE NOVIEMBRE DE 2020     SENORES   CUERPO OFICIAL DE BOMBEROS BOGOTA        APERTURA DE ESTABLECIMIENTO- PETICION DE VISITA (SEGUN REGLAMENTACION)  POR MEDIO DE LA PRESENTE ME DIRIJO A USTEDES PARA INFORMARLES EL FUNCIONAMIENTO DE MI ESTABLECIMIENTO DE COMERCIO DENOMINADO  EL MENU DE LA ESQUINA  CON MATRICULA MERCANTIL NO. 03305251 QUE ESTA UBICADO EN LA CRA 5 # 48 Z - 03 SUR  CUYA ACTIVIDAD COMERCIAL ES EL EXPENDIO DE COMIDAS PREPARADAS. CON UN HORARIO DE ATENCION 8 00 AM ? 11 00 PM DOMINGO A DOMINGO  LOCALIDAD RAFAEL URIBE URIBE -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PAULA ALEXANDRA RODRIGUEZ RAMIREZ  C.C. 1000993378 -1  PARA EFECTOS DE CONTACTO MIS DATOS SON   EMAIL  EJBASESORIASYPROYECTOS@GMAIL.COM       "/>
        <s v="BUEN DIA   RECIBAN UN CORDIAL SALUDO EN NOMBRE FUMIGAR SYS SAS.  Y DE SUS INTEGRANTES  ESPERAMOS EXITOS EN LAS LABORES DESARROLLADAS ACTUALMENTE.  POR MEDIO DE LA PRESENTE SOLICITO A USTEDES MUY COMEDIDAMENTE VISITA DE INSPECCION PARA CONCEPTO TECNICO DE BOMBEROS DE BOGOTA AL ESTABLECIMIENTO FUMIGAR SYS SAS  NIT 901195590-9  QUE CUENTA CON CONCEPTO VIGENTE HASTA EL DIA 11/11/2020.  DIRECCION CALLE 6 BIS # 78 C 95 BARRIO PIO XII BANDERAS KENNEDY  TEL 319 5494029  AGRADEZCO SU AMABLE COLABORACION.     CORDIALMENTE  PAOLA CORREA"/>
        <s v="BUEN DIA  SOLICITO ME COLABOREN  GENERANDO LA LIQUIDACION  DE LOS  CONCEPTO  TECNICOS DE SEGURIDAD HUMANA Y SISTEMA DE PROTECCION CONTRA INCENDIOS DEL ESTABLECIMIENTO FRUTIMAX AV ROJAS UBICADO EN EL LA DIRECCION  AV ROJAS  N° 64 H-21 BARRIO SAN JOAQUIN LOCALIDAD LA ESTRADA ADJUNTO LA CAMARA DE COMERCIO QUEDO ATENTO A SU RESPUESTA  CORDIALMENTE   FRUTIMAX AV ROJAS CLAUDIA VARGAS CEL 3016979466"/>
        <s v="SOLICTUD DE VERIFICACION ESTABLECIMIENTO"/>
        <s v="BOGOTA 06 DE NOVIEMBRE DE 2020  SENORES UNIDAD ADMINISTRATIVA ESPECIAL CUERPO OFICIAL BOMBEROS DE BOGOTA CIUDAD  ASUNTO  SOLICITUD DE VISITA DE BOMBEROS ALREDEDOR DEL PREDIO CL 164B # 3- 30 POR PROTECCION DE LA VIDA Y EL AMBIENTE.  CORDIAL SALUDO   EN CONSIDERACION QUE DENTRO DE LAS FUNCIONES DEL CUERPO OFICIAL DE BOMBEROS SE ENCUENTRA  ?PROTEGER LA VIDA  EL AMBIENTE Y EL PATRIMONIO DE LA POBLACION DE BOGOTA D.C.  MEDIANTE LA ATENCION Y GESTION DEL RIESGO?? SE SOLICITA DE MANERA URGENTE REALIZAR VISITA ALREDEDOR PREDIO DENOMINADO POR PARTE DEL CONSEJO LOCAL DE GESTION DEL RIESGO COMO ?SANTA CECILIA II SECTOR REMOCION EN MASA UBICADO A LA ALTURA DE LA CL 164B # 3- 30? DE LA LOCALIDAD DE USAQUEN.  1. MAS DE 30 PERSONAS REALIZANDO UNA INVASION EN EL PREDIO DE ALTO RIESGO NO MITIGABLE. 2. TALA Y QUEMA DE ARBOLES POR PARTE DE LOS INVASORES. 3. EXCAVACIONES EN LA PATA DEL TALUD POR PARTE DE LOS INVASORES QUE ACELERAN EL PROCESOS DE REMOCION EN MASA. 4. RIESGO INMINENTE DE DERRUMBE POR LAS ACCIONES ADELANTADAS POR LOS INVASORES.  EN CONSIDERACION QUE EN LA PARTE BAJA DE LA INVASION VIVEN MAS DE 1000 PERSONAS  SE SOLICITA REALIZAR LA VISITA DE MANERA URGENTE Y PASAR EL REPORTE A LAS ENTIDADES CORRESPONDIENTE PARA QUE PROTEJAN LA VIDA DE LOS QUE HABITAN EN LA PARTE BAJA DE LA INVASION Y EVITEN QUE SIGAN TALANDO  QUEMANDO Y DESTRUYENDO LA MONTANA.  DE NO REALIZAR LA VISITA SE RESPONSABILIZA DIRECTAMENTE AL DIRECTOR DE LA UNIDAD ADMINISTRATIVA ESPECIAL CUERPO OFICIAL BOMBEROS DE BOGOTA POR NO REPORTAR EL INCIDENTE A LAS ENTIDADES RESPECTIVAS. "/>
        <s v="APOYO DE GESTION ASOCIACION DE RECICLADORES MANOS UNIDAS"/>
        <s v="NOSOTROS LOS VECINOS DE LA CALLE 17F  CON 118B QUEREMOS DENUNCIAR EN UNA CASA EN UN GARAJE COLOCARON UNA CANTINA LA CUAL NOS TIENE AFECTADOS YA QUE ES COMO UN VENDEDERO DE DROGAS YA QUE EL HUMO A MARIHUANA ES TERRIBLE PUSIERON MESAS BARRA JUEGOS DE MESA Y RANA ANTES ERAN DOS O 4 PERSONAS YA QUE ERA DE EL PAPA  PERO AHORA LOS HIJOS NOS PUSIERON ESO EN NUESTRA CUADRA QUE ES RESIDENCIAL EL RUIDO LAS PELEAS LAS GROCERIAS SON TERRIBLES LLEGAN CARROS A COMPRAR MOTOS LOS VIDRIOS SE ESTREMESEN DE LA MUSICA LOS GRITOS POR FAVOR SOMOS PERSONAS YA MUY MAYORES DE EDAD TENEMOS BEBES NINOS LOS CUALES TIENE QUE RESPIRAR ESE OLOR A MARIHUANA  VER COMO SALEN Y SACAN LAS PARTES INTIMAS SE ORINAS LAS NINAS NOS DICEN ES EL COLMO POR FAVOR CERRAR ESE TOMADERO YA QUE ABRN DE DOMINGO A DOMINGO DESDE LAS 12 HASTA LA MADRUGADA.MUCHAS GRACIAS."/>
        <s v=" BOGOTA D.C 30 DE OCTUBRE DE 2020           SENORES   CUERPO OFICIAL DE BOMBEROS BOGOTA        APERTURA DE ESTABLECIMIENTO- PETICION DE VISITA (SEGUN REGLAMENTACION)  POR MEDIO DE LA PRESENTE ME DIRIJO A USTEDES PARA INFORMARLES EL FUNCIONAMIENTO DE MI ESTABLECIMIENTO DE COMERCIO DENOMINADO  AUTO SPA 42 A  CON MATRICULA MERCANTIL NO. 03301176 QUE ESTA UBICADO EN LA CL 42 A SUR # 3 C - 53 ESTE  CUYA ACTIVIDAD COMERCIAL ES EL MANTENIMIENTO Y REPARACION DE VEHICULOS AUTOMOTORES. CON UN HORARIO DE ATENCION 7 00 AM ? 10 00 PM DOMINGO A DOMINGO  LOCALIDAD SAN CRISTOBAL - LA VICTOR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UAN DE JESUS GARCIA CASTILLO  C.C. 19366795 - 7  PARA EFECTOS DE CONTACTO MIS DATOS SON   EMAIL  EJBASESORIASYPROYECTOS@GMAIL.COM  ZONA DE LOS ARCHIVOS ADJUNTOS "/>
        <s v="BUENOS DIAS    POR MEDIO DEL PRESENTE E-MAIL SOLICITO SU AMABLE COLABORACION PARA REALIZAR COTIZACION DE CURSOS RELACIONADOS CON PRIMEROS AUXILIOS BASICOS BASICOS  EVACUACION Y RESCATE Y TECNICAS CONTRA INCENDIOS  OFERTADOS POR LA ENTIDAD BOMBERIL Y QUE SE EXPIDA EL CORRESPONDIENTE CERTIFICADO.   POR FAVOR INDICAR METODOLOGIA DE REALIZAR DE ESTE CURSO COMO INTENSIDAD HORARIA  LUGAR Y OTROS ASPECTOS QUE SE CONSIDEREN IMPORTANTES.   QUEDO ATENTA  MUCHAS GRACIAS!    -- CORDIALMENTE    YAMILE ABELLO ARICAPA"/>
        <s v="ENORES UNIDAD ADMINISTRATIVA ESPECIAL CUERPO OFICIAL DE BOMBEROS   CORDIAL SALUDO   POR MEDIO DE LA PRESENTE NOS PERMITIMOS INFORMAR QUE EL DIA 04/11/2020  FUNCIONARIOS DEL CUERPO OFICIAL DE BOMBEROS  SE ACERCARON A LAS INSTALACIONES DEL COLEGIO SAN BENITO DE TIBATI  UBICADO EN LA CARRERA 12 NO. 188 A 65  BARRIO VERBENAL SAN ANTONIO  CON EL FIN DE REALIZAR LA VISITA DE INSPECCION TECNICA Y PASADOS UNOS MINUTOS LUEGO DE SU LLEGADA  MANIFESTARON VOLVER EN OTRO MOMENTO DEL DIA  PERO ESTO NO SUCEDIO DE ESTA MANERA. LUEGO DE COMUNICACION VIA TELEFONICA  LA ASESORA DEL CUERPO OFICIAL DE BOMBEROS MANIFIESTA QUE DE ACUERDO CON LAS DIRECTRICES IMPARTIDAS EN LA ENTIDAD  LOS FUNCIONARIOS QUE REALIZARON LA VISITA EN LAS INSTALACIONES DEL COLEGIO DEBIAN NOTIFICAR PREVIAMENTE VIA CORREO ELECTRONICO O VIA TELEFONICA LA FECHA Y HORA EN LA QUE REALIZARIAN LA VISITA MANIFIESTA QUE POR ENDE  PUDO HABER OCURRIDO UNA EQUIVOCACION AL VISITAR NUESTRAS INSTALACIONES POR LO ANTERIOR SOLICITAMOS LA FECHA DE PROGRAMACION DE LA VISITA PARA LA INSPECCION TECNICA EN NUESTRAS INSTALACIONES.  ADJUNTO DOCUMENTOS DE TRAMITE.    CORDIALMENTE    ANGIE LORENA CORTES"/>
        <s v="BUEN DIA   LOS DOCUMENTOS SOLICITADOS LOS ENVIE EN EL PRIMER CORREO  IGUALMENTE LOS VUELVO A ENVIAR   GRACIAS "/>
        <s v=" BOGOTA   D.C   DE   09   NOV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RECIBO DE PAGO DE LA LIQUIDACION EXPEDIDO POR SU ENTIDAD (RADICACION DE LA SOLICITUD DE INSPECCION) POR LO CUAL HACEMOS LAS SIGUIENTES    PETICIONES   1.   SOLICITAMOS QUE SE TENGA EN REGISTRO PARA MI TRAMITE EL ANEXO DE ESTE DOCUMENTO EL RECIBO DE PAGO DE LA LIQUIDACION EXPEDIDO POR SU ENTIDAD (RADICACION DE LA SOLICITUD DE INSPECCION)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EL MES PASADO FUI AL SUPERCADE 20 DE JULIO  NO ME ATENDIERON PRESENCIALMENTRE EN EL MODULO DE BOMBEROS  QUERIA EL RECIBO PARA PAGAR EL COSTO DEL CONCEPTO TECNICO  ME DIJERON QUE LO HICIERA POR CORREO Y NO ME HAN CONTESTADO. RECIEN ABRI LOCAL COMERCIAL PARA UNA ECA (RECICLAJE) Y REQUIERO EL CONCEPTO PARA TENER MIS DOCUMENTOS EN ORDEN."/>
        <s v="SENORES BOMBEROS BOGOTA  FAVOR ENVIAR RESPUESTA DE CONCEPTO TECNICO NUMERO DE RADICACION 2019-41634 DEL 20 DE NOVIEMBRE DE 2019 RAZON SOCIAL BARANDA CAFE BAR  REPRESENTANTE LEGAL JOSE HERMES ALVAREZ MAJIN  MUY 79758856-9"/>
        <s v="HOLA BUENOS DIAS     AGRADEZCO DE LA MANERA MAS RESPETUOSA NOS PUEDAN POR FAVOR ENVIAR LA COPIA DEL CERTIFICADO DEL CONCEPTO TECNICO DE BOMBEROS DEL ACTUAL ANO 2020  ADJUNTO LA EVIDENCIA DEL PAGO  MIL GRACIAS Y QUEDO PENDIENTE DE SUS COMENTARIOS  FELIZ DIA!              CORDIALMENTE / BEST REGARDS   DANIELA ALEJANDRA MELO ROMERO  DIRECCION GENERAL CV/GERENCIA GESTION HUMANA DAIMLER COLOMBIA S.A."/>
        <s v="BUENAS TARDES  SOLICITO SU AMABLE AYUDA CON LA LIQUIDACION DE LOS CONCEPTOS TECNICOS DE SEGURIDAD HUMANA Y SISTEMA DE PROTECCION CONTRA INCENDIOS DEL ESTABLECIMIENTO COMERCIALIZADORA   MARTINEZ GRANADA SAS UBICADO EN LA CARRERA 18C NO 125-67BARRIO SANTA BARBARA LOCALIDAD   USAQUEN  ADJUNTO CAMARA DE COMERCIO  MIL GRACIAS.  CORDIALMENTE   IVON LAGUNA  ADMINISTRADORA DEL PUNTO DE VENTA  TEL  3152258444"/>
        <s v="BOGOTA D.C 7 DE NOVIEMBRE DE 2020       SENORES   CUERPO OFICIAL DE BOMBEROS BOGOTA        APERTURA DE ESTABLECIMIENTO- PETICION DE VISITA (SEGUN REGLAMENTACION)  POR MEDIO DE LA PRESENTE ME DIRIJO A USTEDES PARA INFORMARLES EL FUNCIONAMIENTO DE MI ESTABLECIMIENTO DE COMERCIO DENOMINADO  CIGARRERIA MATUIDY  CON MATRICULA MERCANTIL NO. 03306422 QUE ESTA UBICADO EN LA CL 62 D SUR # 75 J 09  CUYA ACTIVIDAD COMERCIAL ES EL COMERCIO AL POR MENOR DE BEBIDAS Y PRODUCTOS DEL TABACO. CON UN HORARIO DE ATENCION 7  00 AM ? 10 00 PM DOMINGO A DOMINGO  LOCALIDAD CIUDAD BOLIVAR - LAS HUERTA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TOBIAS MONTIEL CERQUERA  C.C. 5971391 -9  PARA EFECTOS DE CONTACTO MIS DATOS SON   EMAIL  EJBASESORIASYPROYECTOS@GMAIL.COM"/>
        <s v="SENORES BOMBEROS    CORDIAL SALUDO ME DIRIJO A USTEDES CON EL FIN DE DAR SOLUCION A UNA PETICION QUE LLEVO REALIZANDO DESDE HACE BASTANTE TIEMPO  EN MI LUGAR DE RESIDENCIA EN EL BARRIO FONTIBON ESTA EN FUNCIONAMIENTO UN BAR DE MUSICA EN VIVO EL CUAL SE ENCUENTRA DESARROLLANDO SUS LABORES HASTA ALTAS HORAS DE LA NOCHE-Y MADRUGADA. UBICACION CALLE 17 97-48 PISO 3  BAR  JAILHOUSE ROCK  ELLOS CUENTAN SOLAMENTE CON ESTA DOCUMENTACION Y ME PARECE QUE SE DEBE REALIZAR UN CONTROL YA QUE NO TIENEN INSONORIZADO EL ESTABLECIMIENTO NI PERMISO DE BOMBEROS POSTERIORMENTE ESTO PERJUDICA LA SALUD MENTAL Y PSICOLOGICA DE LOS RESIDENTES DEL SECTOR.  ADJUNTO DOCUMENTOS CON LOS QUE ELLOS CUENTAN  POSTERIORMENTE SE LLEVAN REALIZANDO QUEJAS A LA ALCALDIA POLICIA ENTRE OTROS.  ESPERO SU OPORTUNA RESPUESTA "/>
        <s v="BUEN DIA SENORES CUERPO DE BOMBEROS PARA LA SOLICITUD DE LA VISITA PARA LA RENOVACION.  QUEDAMOS EN ESPERA DE LA RESPUESTA GRACIAS POR SU GRAN COLABORACION.  ATN.VILMA ANDREA MORENO TEL 3114762375  COORDINADORA."/>
        <s v="BUENOS DIAS  ESPERO SE ENCUENTREN MUY BIEN! DESEO SOLICITAR A USTEDES INFORMACION RESPECTO A LA CAJA DE ARCHIVO EN DONDE SE ENCUENTRA ARCHIVADO UN CONCEPTO TECNICO DE BOMBEROS QUE SE REALIZO AL PREDIO UBICADO EN LA CALLE 17 A NO. 100 - 38 EN LA CIUDAD DE BOGOTA BARRIO FONTIBON  EN EL ANO 1980 A NOMBRE DEL SENOR RAFAEL ANTONIO BARRAGAN BARRAGAN IDENTIFICADO CON CEDULA DE CIUDADANIA NO. 5396328.  ANEXO  COPIA REGISTRO ANTE CAMARA Y COMERCIO.  ¡MUCHAS GRACIAS  BUEN DIA!   ZONA DE LOS ARCHIVOS ADJUNTOS "/>
        <s v="SOLICITAMOS SU COLABORACION PARA LA LIQUIDACION PARA EL CONCEPTO DE SEGURIDAD PARA ESTABLECIMIENTO NUEVO EN BOGOTA   ESTABLECIMIENTO NUEVO UBICADO EN LA CARRERA 9 # 19 - 85 BARRIO CENTRO DE BOGOTA - LOCALIDAD CANDELARIA    PARA ESTO ANEXAMOS DOCUMENTOS REQUERIDOS.    CAMARA DE COMERCIO - REPRESENTACION LEGAL COPIA RUT COPIA CEDULA REPRESENTANTE LEGAL  ATTE. FRANCISCO ZOTA GARCIA - AUTORIZADO  NUMERO DE CONTACTO  3155175643  CRISTHIAN CUELLAR - REPRESENTANTE LEGAL NUMERO DE CONTACTO     3124177581"/>
        <s v="MUY BUENAS TARDES   LES ESCRIBO DE PARTE DEL HOTEL PLATINUM SUITE EN EL CUAL ES NECESARIO HACER LA VISITA DE LOS BOMBEROS AL ESTABLECIMIENTO ANUAL PARA LA REVISION TECNICA DEL ESTABLECIMIENTO.   POR FAVOR  ME PUEDEN ENVIAR EL RECIBO PARA PODER HACER ESTA REVISION.  MIL GRACIAS  QUEDO ATENTA A TU RESPUESTA.   RAZON SOCIAL  CENTURION INVERSIONES S.A.S NIT  900 006 235 -7 REPRESENTANTE LEGAL  JAVIER GARZON POSADA NOMBRE DEL ESTABLECIMIENTO  HOTEL PLATINUM SUITE DIRECCION  CALLE 22 #40-76 LOCALIDAD  TEUSAQUILLO TELEFONO  337 8080"/>
        <s v="CORDIAL SALUDO      POR MEDIO DEL PRESENTE SOLICITAMOS VERIFICAR SI ESTE TRAMITE SE PUEDE SOLICITAR POR ESTE MEDIO O SI DIRECTAMENTE SE DEBA IR A LA SEDE ADMINISTRATIVA DE BOMBEROS  HEMOS INTENTADO CONTACTARNOS POR LINEA TELEFONICA PERO HA SIDO IMPOSIBLE.     AGRADECEMOS SU ATENCION Y QUEDAMOS PENDIENTES.  "/>
        <s v="BUENOS DIAS     AGRADEZCO SU AMABLE COLABORACION REMITIENDO EL INFORME REALIZADO POR USTEDES DE ACUERDO AL INCENDIO EN EL INMUEBLE UBICADO EN EL BARRIO PARIS GAITAN ESTO CON EL FIN DE REALIZAR EL TRAMITE ANTE A LA ASEGURADORA.     AGRADEZCO SU PRONTA RESPUESTA     CORDIALMENTE     OSCAR PARRA LESMES  TECNICO II  GERENCIA MUEBLES  OPARRA@SAESAS.GOV.CO  TEL  7431444 EXT 313  CALLE 93B # 13 - 47 ? BOGOTA"/>
        <s v="ESTIMADOS   POR ESTE MEDIO  HAGO LA SOLICITUD DE LA VISITA DE BOMBEROS AL LOCAL 110  THE CANDLE SHOP  UBICADO EN EL PRIMER PISO DEL CENTRO COMERCIAL PARQUE COLINA.  ESPERO NOS PUEDAN AYUDAR CON ESTOS ASUNTOS   QUEDO ATENTA SI NECESITAN ALGUN DATO O INFORMACION   MICHELLE DIAZ  THE CANDLE SHOP"/>
        <s v="BUENOS DIAS  POR MEDIO DE LA PRESENTE ME PERMITO SOLICITAR LA VISITA PARA LA APROBACION DE SU ENTIDAD AL ESTABLECIMIENTO MINIMART  UBICADO EN LA CARRERA 77 C NO. 52 B 69 LOCAL 2  BARRIO SANTA CECILIA NORMANDIA  EL CUAL SE VA A DEDICAR A LA VENTA DE ABARROTES EN GENERAL.  AGRADEZCO SU ATENCION  COLABORACION Y PRONTA RESPUESTA.   AMANDA MEDINA C.C. 51977037 CEL. 3133864830 "/>
        <s v="BUENAS TARDES QUISIERA SABER DONDE Y COMO PUEDO GENERAR EL RECIBO DE PAGO PARA LA SOLICITUD DE VISITA TECNICA POR PARTE DEL CUERPO DE BOMBEROS DE BOGOTA PARA MI ESTABLECIMIENTO DE SERVICIO DE MONTALLANTAS  YA QUE MI INTENCION ES DE TENER MIS PAPELES REGLAMENTARIOS AL DIA. AGRADEZCO LA ATENCION PRESTADA Y QUEDO ATENTO A UNA PRONTA RESPUESTA. -- JHON JAIRO GONZALEZ SALAZAR ESTUDIANTE DE LICENCIATURA EN EDUCACION FISICA  LA RECREACION Y EL DEPORTE UNIVERSIDAD MINUTO DE DIOS "/>
        <s v="BUENAS TARDES NECESITO SABER CUAL ES LA DOCUMENTACION NECESARIA PARA PEDIR UNA NUEVA VISITA DE CONCEPTO TECNICO YA QUE LA ANTERIOR YA CADUCO Y ME URGE SOLICITAR EL RECIBO DE PAGO  -- SERGIO AREVALO SALAS ASISTENTE DE GERENCIA IMPOEXPORT JPG S.A.S. TELEFONO 3138392556"/>
        <s v="CORDIAL SALUDO   SOY JOHAN HENAO  ENCARGADO DE MANTENIMIENTO DE LA EMPRESA ENSENADA S.A. (EMPRESA PROPIETARIA DE TIENDAS TOO MUCH Y FREEPORT EN BOGOTA).  ME DIRIJO A USTEDES PORQUE EL PROXIMO MES SE VENCEN LAS VIGENCIAS DE LOS CERTIFICADOS DE BOMBEROS DE NUESTRAS TIENDAS EN LA CIUDAD DE BOGOTA. SOLICITO AMABLEMENTE ME INFORMEN  CUAL ES EL PROCESO A SEGUIR PARA REALIZAR LAS RENOVACIONES DE ESTOS CERTIFICADOS.  ADJUNTO EL CUADRO DE TIENDAS EN BOGOTA PARA QUE SEA USADO COMO MATERIAL DE CONSULTA PARA AGENDAR INSPECCIONES OCULARES EN LA TIENDA.   ATENTO A SUS COMENTARIOS  FELIZ DIA.  --"/>
        <s v="REQUIERO COPIA DEL CONCEPTO DE BOMBEROS DE MI LOCAL COMERCIAL PARA INICIAR FUNCIONAMIENTO"/>
        <s v="ATENTO SALUDO                        NOS PERMITIMOS ADJUNTAR COMUNICACION NUMERO 2020EE188923O1 EMITIDA POR LA SECRETARIA DISTRITAL DE HACIENDA (SDH).  PARA LA SDH ES MUY VALIOSO RECIBIR RETROALIMENTACION OPORTUNA SOBRE LA GESTION QUE REALIZA  CON EL FIN DE ORIENTARNOS HACIA LA MEJORA CONTINUA. POR LO ANTERIOR  SI ESTA COMUNICACION ES UNA RESPUESTA A UNA SOLICITUD REALIZADA A LA ENTIDAD  LE AGRADECEMOS RESPONDER LA SIGUIENTE ENCUESTA PARA CONOCER EL NIVEL DE SATISFACCION CON LA RESPUESTA RECIBIDA  DANDO CLIC AQUI  HTTPS //FORMS.OFFICE.COM/PAGES/RESPONSEPAGE.ASPX?ID=WY5CZRC3LKG6VJVAUAL374NPYLJTN71GNH1JA_OXIBLUM1Q0TUW3TEPZQKZMRJNWNDRRNFHQSTAWOC4U     CORDIALMENTE      SECRETARIA DISTRITAL DE HACIENDA DE BOGOTA D.C.  "/>
        <s v="BUEN DIA.  SE PRESENTA LA SENORA ANGELA MEDINA DE PARTE DE SMART TRAINING SOCIETY SOLICITANDO INFORMACION SOBRE SU VISITA DE BOMBEROS LA CUAL EN PRIMER LUGAR SE HABIA AGENDADO EN EL MES DE DICIEMBRE 2019  PERO NO SE PUDO REALIZAR PORQUE NO HUBO QUIEN LA ATENDIERA ELLOS REALIZARON UN DERECHO DE PETICION EL CUAL FUE RESPONDIDO EL 13 DE FEBRERO DE 2020 DONDE LES INFORMAN QUE LES REALIZARAN SU VISITA DE INSPECCION ANTES DEL 26 DE FEBRERO DE 2020 Y HASTA LA FECHA DE HOY NO SE LES HA REALIZADO.  SE VERIFICA EN SISTEMA MISIONAL CON EL NUMERO DE RADICADO 2019-41637 Y NO APARECE EL REAGENDAMIENTO DE LA VISITA.  SE COMENTA EL CASO CON LA JEFE JASBLEIDY Y ME COMENTA QUE SE LOS ENVIE PARA QUE PORFAVOR  NOS AYUDEN A RADICAR ESTE PQR.  LOS DATOS DE CONTACTO SON   ANGELA MEDINA    TEL  3002338254 CORREOS PARA NOTIFICACION  CHAPINERO@SMART.EDU.CO Y ADMINISTRATIVOCHAPINERO@SMART.EDU.CO  ADJUNTO RECIBO DE RADICADO 2019-41637  CARTA DE RADICADO 2020R297 ID 30613 Y TOMA DE PANTALLA DE SISTEMA MISIONAL."/>
        <s v="BUENAS TARDES SOY LA RECTORA DEL COLEGIO GLENN DOMAN DEL BARRIO LA SOLEDAD LOCALIDAD TEUSQUILLO REQUIERO PEDIR VISITA DE BOMBEROS NECESITO SABER COMO SE HACE PARA EL COLEGIO EL NIT ES 830041780-3 O DANE 311001000310 MUCHAS GRACIAS QUEDO ATENTA MARTHA ACOSTA"/>
        <s v="SENORES CUERPO OFICIAL DE BOMBEROS DE BOGOTA D.C.  BUEN DIA  POR MEDIO DEL PRESENTE CORREO SOLICITO SU GENTIL COLABORACION PARA GESTIONAR EL RECIBO CORRESPONDIENTE DE PAGO PARA LO SERVICIOS BOMBERILES DEL NEGOCIO DE COMERCIO PAPELERIA DON LUCHO IDENTIFICADO CON NIT  146450 UBICADO EN LA CIUDAD DE BOGOTA  ADJUNTO LA CAMARA DE COMERCIO PARA DICHO TRAMITE.  POR FAVOR ME CONFIRMAN SI UNA VEZ USTEDES ME ENVIAN EL RECIBO DE PAGO TODAVIA SE DEBE REALIZAR EL PAGO EN EL BANCO DE OCCIDENTE.  GRACIAS Y QUEDO EN ESPERA DE SUS COMENTARIOS.  IVAN F. LOZANO CEL. 313 2094677 RESCATE132@HOTMAIL.COM"/>
        <s v="BUENOS DIAS CORDIALMENTE SOLICITO UNA VISITA DE SU PERSONAL AL LOCAL QUE SERA ABIERTO AL PUBLICO EN LOS PROXIMOS DIAS EN LA CALLE 73 # 29-08    QUEDO ATENTA A SUS REQUERIMIENTOS  CORDIALMENTE ANA MERCEDES SISA ALVAREZ CELULAR  3134217685"/>
        <s v="CORDIAL SALUDO     RESPETADOS      SOLICITO INFORMACION SOBRE PERMISOS POR PARTE DEL CUERPO DE BOMBEROS.  LOS CUALES DEBEMOS SOLICITAR COMO EMPRESA PARA EL INICIO DE LABORES?      ¿ESTOS NOS APLICAN? ¿QUE PERMISOS NOS APLICAN? ¿COMO ES EL TRAMITE?  LINEAS DE ATENCION ADMINISTRATIVO?    SOMOS UN LABORATORIO DE ENSAYOS DE LUMINARIAS   CATALOGADO EN RIESGO III  POR LA ARL        MIL GRACIAS POR LA ATENCION PRESTADA.  QUEDAMOS A LA ESPERA DE SU PRONTA RESPUESTA.           ATENTAMENTE   MAYRA TATIANA ROMERO CRESPO  ASISTENTE DE CALIDAD  DIRECCION  CALLE 145 # 50-14 BOGOTA  COLOMBIA  TEL  (+57)(1)3455455 EXT  106 MOVIL (+57) 3002817994 - 3134147380    WEB  WWW.LUMINOTEST.COM.CO"/>
        <s v="HE VENIDO TRES VECES AQUI Y UNA VEZ A SUBA NO HABI SISTEMA Y HOY REGRESO ME DICEN QUE TENGO QUE HACER LA SOLICITUD A UN CORREO PERO LAS VECES ANTERIORES ME DICE EL EMPLEADO QUE ES OPCIONAL VENIR O ENVIARLO POR CORREO Y YA NO ES OPCIONAL ES POR CORREO POR QUE LE VULNERAN AL USUARIO DESORIENTANDOLO USTEDES CREEN QUE TODOS ESTOS DESPLAZAMIENTOS VALEN. SR DIRECTOR MEJORE ESTO QUE USTED DIRIGE FACILITE LAS COSAS. BOGOTA PRINCIPAL BOMBEROS Y SUBA ESTO ES UN DESASTRE SERA QUE LA ALCALDESA NO SE DA CUENTA DE ESTOS ATROPELLOS."/>
        <s v="BUENOS DIAS  NOS COMUNICAMOS DE AEROVIAJES PACIFICO DE BOGOTA S.A  EN ESTE MOMENTO LA VISITA DE BOMBEROS DE NUESTRA OFICINA ESTA VENCIDA   QUEREMOS SABER QUE PROCESO DEBEMOS REALIZAR PARA SOLICITAR ESTA VISITA    CORDIALMENTE ANDRES FELIPE MEJIA    SOPORTE IMPLEMENTACION    SOPORTETI2@AEROVIAJESPACIFICO.COM     PBX  (57 1) 795 4750 EXT. 1103    CARRERA 13 # 77A-80  BOGOTA  COLOMBIA"/>
        <s v="BUENOS DIAS  SOLICITO ME COLABOREN  GENERANDO LA LIQUIDACION  DE LOS  CONCEPTO  TECNICOS DE SEGURIDAD HUMANA Y SISTEMA DE PROTECCION CONTRA INCENDIOS DEL ESTABLECIMIENTO FRUTIMAX AV CALI UBICADO EN EL LA DIRECCION  AV CALI N° 1B-18 BARRIO PATIO BONITO LOCALIDAD KENEDY  ADJUNTO LA CAMARA DE COMERCIO QUEDO ATENTO A SU RESPUESTA  MIL GRACIAS    "/>
        <s v="Prueba SDQS WEB"/>
        <s v="HE VENIDO TRES VECESAQUI Y UNA VEZ A SUBA NO HABIA SISTEMAY HOY QUE REGRESO ME DICEN QUE TENGO QUE HACER LA SOLICITUD A UN CORREO PERO LAS VECES ANTERIORES ME DICE EL EMPLEADO QUE ES OPCIONAL VENIR O ENVIARLO POR CORREO POR QUE LE VULNERAN AL USUARIO DESORIENTANDOLO USTEDES CREEN QUE TODOS ESTOS DESPLAZAMIENTOS VALEN. SR DIRECTOR MEJORE ESTO QUE USTED DIRIGE FACILITE LAS COSAS. BOGOTA PRINCIPAL BOMBEROS Y SUBA ESTO ES UN DESASTRE SERA QUE LA ALCALDESA NO SE DA CUENTA DE ESTOS ATROPELLOS."/>
        <s v="BUEN DIA    CORDIAL SALUDO    POR MEDIO DE LA PRESENTE SOLICITO INFORMACION PARA REALIZAR EL TRAMITE DE EXPEDICION DEL CONCEPTO TECNICO  QUE DEBO HACER A QUE CUENTA SE CONSIGNA ENTRE OTROS  QUEDO ATENTA  CORDIALMENTE "/>
        <s v="STIMADOS BUEN DIA      POR MEDIO DE LA PRESENTE QUISIERA POR FAVOR ME INFORMEN SI YA ES POSIBLE REALIZAR LA RADICACION DE LOS DOCUMENTOS DE MANERA PRESENCIAL PARA INICIAR EL PROCESO DEL CONCEPTO TECNICO DE BOMBEROS  O SI ACTUALMENTE EL PROCESO CAMBIO. ADICIONAL QUISIERAMOS SABER SI YA ES POSIBLE PROCEDER A RECLAMAR EL CONCEPTO TECNICO DE MANERA ORIGINAL EN SUS INSTALACIONES.     QUEDO ATENTA  A SUS COMENTARIOS      MUCHAS GRACIAS.     CORDIALMENTE.        LINDSEY PERDOMO MUNOZ  PROFESIONAL PLANEACION ESTRATEGICA Y PROYECTOS  CORPARQUES  FILIAL CAMARA DE COMERCIO   TELEFONO  414 27 00 EXT  314  CRA. 71 D N° 1 - 14 SUR  BOGOTA  COLOMBIA."/>
        <s v=" BUEN DIA!   POR MEDIO DEL PRESENTE ME PERMITO INFORMAR QUE EL CONSORCIO VIAS ANTONIO NARINO 2025  IDENTIFICADO CON NIT  901.315.396-2  EJECUTA EL CONTRATO DE OBRA NO. 116 DE 2019 CUYO OBJETO ES ?REALIZAR A TRAVES DEL SISTEMA DE PRECIOS UNITARIOS FIJOS SIN FORMULA DE REAJUSTE  MANTENIMIENTO  REHABILITACION O RECONSTRUCCION DE LA MALLA VIAL LOCAL Y DEL ESPACIO PUBLICO DE LA LOCALIDAD ANTONIO NARINO?. POR LO CUAL SOLICITO SI ES POSIBLE  EL APOYO POR PARTE DE BOMBEROS PARA REALIZAR LAS CAPACITACIONES EN LOS FRENTES DE OBRA  REFERENTE A LOS SIGUIENTES TEMAS   1. ATENCION DE EMERGENCIA EN OBRAS CIVILES (PRIMEROS AUXILIOS) 2. MANIPULACION Y OPERACION DE EXTINTORES EN CASO DE EMERGENCIA EN OBRAS CIVILES (OBRAS EN LA VIA Y ESPACIO PUBLICO).  LOS FRENTES DE OBRA ACTIVO ESTAN UBICADOS    1. CALLE 14A SUR ENTRE TV 18 Y CARRERA 19. EL RESTREPO 2. CARRERA 24 ENTRE CALLE 7 SUR Y NULL. LA FRAGUITA 3. CARRERA 20 ENTRE CALLE 9 Y 11 LUNA PARK Y SAN ANTONIO  TOTAL TRABAJADORES A CAPACITAR.  1. CALLE 14A SUR ENTRE TV 18 Y CARRERA 19  8                             2. CARRERA 24 ENTRE CALLE 7 SUR Y NULL. LA FRAGUITA  17 3. CARRERA 20 ENTRE CALLE 9 Y 11 LUNA PARK Y SAN ANTONIO  25 4. CALLE 19 SUR ENTRE CARRERA 12 G Y 12F CIUDAD JARDIN  5 5. ADMINISTRATIVOS  12  TOTAL PERSONAL A CAPACITAR  67   DE PODER CONTAR CON SU APOYO FAVOR INDICAR LA DISPONIBILIDAD DE TIEMPO Y LOS ELEMENTOS O HERRAMIENTAS QUE SE PUEDAN REQUERIR PARA LA CAPACITACION PRACTICA EN CAMPO.   CORDIALMENTE    ING. AURA CORRALES CASTRILLO RESIDENTE AMBIENTAL Y SST CONSORCIO VIAS ANTONIO NARINO CONTRATO 116 DE 2019 CEL  313 206 93 32  NOTA EL PRESENTE COMUNICADO SE REMITE POR CORREO ELECTRONICO FUNDAMENTADOS EN EL LITERAL A) DEL ARTICULO 2 DE LA LEY 527 DE 1999 LEY DE COMERCIO ELECTRONICO   LA INFORMACION GENERADA  ENVIADA  RECIBIDA  ALMACENADA O COMUNICADA A TRAVES DE CORREO ELECTRONICO CONSTITUYE UN MENSAJE DE DATOS CUYA VALIDEZ Y FUERZA VINCULANTE ES LA MISMA QUE LA DE UN DOCUMENTO QUE CONSTE POR ESCRITO .  "/>
        <s v="BUENAS TARDES   MEDIANTE EL SIGUIENTE CORREO QUISIERA RECIVIR ALGUNA INFORMACION QUE ES LA SIGUIENTE   .   CUAL ES EL PROCEDIMIENTO  PARA PODER UNIRME AL CUERPO DE BOMBEROS Y COMO LO REALIZO.     GRACIAS POR LA ATENCION PRESTADA .  "/>
        <s v="Buenos dias    La Superintendencia de Sociedades requiere actualizar su matriz de emergencias ambientales para lo cual requiere informacion oficial sobre los siguientes aspectos    1. Atencion de conato de incendio antes  durante y despues.  2. Como se debe actuar durante un incendio   Agradecemos recibir la informacion  a fin de actualizar nuestros documentos.   Muchas gracias    "/>
        <s v="BOGOTA  13 DE NOVIEMBRE DE 2020.  CAF-303/20        SENORES   CUERPO OFICIAL DE BOMBEROS DE BOGOTA  SEDE FONTIBON.  CALLE 17 NO. 96G ? 20  FONTIBON.  BOGOTA D.C.        REF  SOLICITUD CERTIFICACION DE BOMBEROS     CORDIAL SALUDO      DESEANDOLES EXITOS EN SUS LABORES DIARIAS  ME PERMITO PRESENTARNOS COMO INSTITUCION OPERADORA DEL INSTITUTO COLOMBIANO DE BIENESTAR FAMILIAR EN MODALIDAD EXTERNADO MEDIA JORNADA DE NINOS  NINAS Y ADOLESCENTES CON SUS DERECHOS VULNERADOS  AMENAZADOS O INOBSERVADOS  ASISTIENDO CUATRO HORAS EN JORNADA CONTRARIA AL HORARIO ESCOLAR. NOS ENCONTRAMOS UBICADOS EN LA DIRECCION AV. CALLE 24 NO. 116B ? 25  BARRIO EL REFUGIO  NUESTRO HORARIO DE ATENCION ES DE 7 30 AM A 5 30 PM  SIN EMBARGO  POR EL PERIODO DE CONTINGENCIA EN QUE NOS HALLAMOS  MANEJAMOS UN HORARIO DE 8 00 AM A 4 00 PM.     TENIENDO EN CUENTA LO ANTERIOR  NOS DIRIGIMOS A USTEDES CON EL OBJETIVO DE SOLICITAR DE MANERA RESPETUOSA VISITA PARA CERTIFICACION POR PARTE DE SU ENTIDAD  PARA CUMPLIR CON REQUERIMIENTO DE HABILITACION EN SALUD  COMO PARTE DE LA GARANTIA DE DERECHOS Y MEJORAMIENTO DE LA CALIDAD DE VIDA DE LOS NINOS  NINAS  ADOLESCENTES Y LAS FAMILIAS QUE SON ATENDIDAS POR NUESTRA PARTE Y SON PERTENECIENTES A LA LOCALIDAD DE FONTIBON.     AGRADECEMOS SU AMABLE ATENCION Y COLABORACION A NUESTRA SOLICITUD EN PRO DEL MEJORAMIENTO DE LA CALIDAD DE VIDA DE NUESTROS USUARIOS.     CORDIALMENTE "/>
        <s v=" Buenos dias  quisiera saber que debo hacer para ser bombero  es un sueno que tengo desde nino y me gusta mucho esta labor."/>
        <s v="buenas tardes  la siguiente es para solicitar visita para un permiso  a un asadero"/>
        <s v="SENORES BUENOS DIAS OTRA VEZ LOS MOLESTO PARA MANIFESTARLES QU EL DIA DE AYER OTRA VEZ SE CAYO OTRA RAMA DEL MISMO ARBOL POR FAVOR AYUDENOS PARA SOLUCIONAR ESTE PROBLEMA DE RAIZ O CORTAR TODAS LAS RAMAS QUE ESTAN GENERANDO PELIGRO GRACIAS POR SU ATENCION LA DIRECCION ES CRA83A#81-42   ENVIADO DESDE MI IPHONE "/>
        <s v="Buenas Tardes  por medio de la presente solicto una inspeccion a una propiedad horizontal ubicada en el sector de Bosa   son 70 apartamentos y locales comerciales uso mixto   en este momento no se ha realizado la recarga de extintores y el sistema de la red contra incendios no esta en optimas condiciones   faltan mangueras y no se han hecho pruebas para verificar su utilidad. no se cuenta con planes de evacuacion . adiconal no se ha realizado el lavado de tanques y de fumigacion . la razon social del edificio es multicentro la estacion ubicado en la carrera 77 g n 60-45 sur secto bosa la estacion . por favor realizar una inspeccion sorpresa ya que la administracion y el consejo no han tomado cartas al respecto desde hace un ano."/>
        <s v="El pasado 6 de noviembre me llego el recibo para el pago del CONCEPTO TECNICO VISITAS DE INSPECCION  pero por motivos de viaje no pude realizar el pago a tiempo  por lo cual solicito el favor de volver a enviar el recibo para realizar el pago correspondiente. Gracias."/>
        <s v="Buenos Dias   Solicitamos su amable colaboracion con el recibo de pago de bomberos del establecimiento con Nit 52089460-7 llama el Gastro  bar el estanco"/>
        <s v="DE  CESAR AUGUSTO ZEA AREVALO &lt;CZEA@BOMBEROSBOGOTA.GOV.CO&gt; DATE  VIE.  13 NOV. 2020 A LAS 11 59 SUBJECT  FWD  ANONIMO QUEJA TO  QUEJAS Y SOLUCIONES &lt;QUEJASYSOLUCIONES@BOMBEROSBOGOTA.GOV.CO&gt;   PARA SUBIR AL SDQS   ---------- FORWARDED MESSAGE --------- DE  &lt;IMPRESORAS@BOMBEROSBOGOTA.GOV.CO&gt; DATE  JUE.  12 NOV. 2020 A LAS 9 54 SUBJECT  ANONIMO QUEJA TO  &lt;CMOJICA@BOMBEROSBOGOTA.GOV.CO&gt;  &lt;CZEA@BOMBEROSBOGOTA.GOV.CO&gt;  &lt;FEGARCIA@BOMBEROSBOGOTA.GOV.CO&gt;   ARCHIVO ENVIADO MULTIFUNCIONAL IMPRESORA   BOMBEROS BOGOTA   --  DE  CESAR AUGUSTO ZEA AREVALO &lt;CZEA@BOMBEROSBOGOTA.GOV.CO&gt; DATE  VIE.  13 NOV. 2020 A LAS 11 59 SUBJECT  FWD  ANONIMO QUEJA TO  QUEJAS Y SOLUCIONES &lt;QUEJASYSOLUCIONES@BOMBEROSBOGOTA.GOV.CO&gt;   PARA SUBIR AL SDQS   ---------- FORWARDED MESSAGE --------- DE  &lt;IMPRESORAS@BOMBEROSBOGOTA.GOV.CO&gt; DATE  JUE.  12 NOV. 2020 A LAS 9 54 SUBJECT  ANONIMO QUEJA TO  &lt;CMOJICA@BOMBEROSBOGOTA.GOV.CO&gt;  &lt;CZEA@BOMBEROSBOGOTA.GOV.CO&gt;  &lt;FEGARCIA@BOMBEROSBOGOTA.GOV.CO&gt;   ARCHIVO ENVIADO MULTIFUNCIONAL IMPRESORA   BOMBEROS BOGOTA   -- DE  CESAR AUGUSTO ZEA AREVALO &lt;CZEA@BOMBEROSBOGOTA.GOV.CO&gt; DATE  VIE.  13 NOV. 2020 A LAS 11 59 SUBJECT  FWD  ANONIMO QUEJA TO  QUEJAS Y SOLUCIONES &lt;QUEJASYSOLUCIONES@BOMBEROSBOGOTA.GOV.CO&gt;   PARA SUBIR AL SDQS   ---------- FORWARDED MESSAGE --------- DE  &lt;IMPRESORAS@BOMBEROSBOGOTA.GOV.CO&gt; DATE  JUE.  12 NOV. 2020 A LAS 9 54 SUBJECT  ANONIMO QUEJA TO  &lt;CMOJICA@BOMBEROSBOGOTA.GOV.CO&gt;  &lt;CZEA@BOMBEROSBOGOTA.GOV.CO&gt;  &lt;FEGARCIA@BOMBEROSBOGOTA.GOV.CO&gt;   ARCHIVO ENVIADO MULTIFUNCIONAL IMPRESORA   BOMBEROS BOGOTA   -- E  &lt;IMPRESORAS@BOMBEROSBOGOTA.GOV.CO&gt; DATE  JUE.  12 NOV. 2020 A LAS 9 54 SUBJECT  ANONIMO QUEJA TO  &lt;CMOJICA@BOMBEROSBOGOTA.GOV.CO&gt;  &lt;CZEA@BOMBEROSBOGOTA.GOV.CO&gt;  &lt;FEGARCIA@BOMBEROSBOGOTA.GOV.CO&gt;   ARCHIVO ENVIADO MULTIFUNCIONAL IMPRESORA   BOMBEROS BOGOTA   --      CORDIALMENTE    CESAR AUGUSTO ZEA AREVALO           T. PROFESIONAL DE APOYO A LA COORDINACION. SERVICIO ATENCION AL CIUDADANO SUBDIRECCION CORPORATIVA UNIDAD ADMINISTRATIVA ESPECIAL CUERPO OFICIAL DE BOMBEROS TEL. 3822500 EXT. 40101  CEL. 304 6356829  "/>
        <s v="BUENAS TARDES   MEGUSTARIA SABER CUANDO HAY CONVOCATORIAS PARA SER BOMBEROS  ES PARA INFORMAR A MI HERMANO MUCHAS GRACIAS"/>
        <s v="SENORES   UAE CUERPO OFICIAL DE BOMBEROS   LA CIUDAD    CORDIAL SALUDO         RESPETADOS SENORES.         DANDO CUMPLIMIENTO CON LA LEGISLACION LEGAL VIGENTE SEGUN LA LEY 232 DEL 1995 EN LA CUAL SE DICTAN LAS NORMAS PARA EL FUNCIONAMIENTO DE LOS ESTABLECIMIENTOS COMERCIALES  FRUTO DE LA MODA S.A.S   SOLICITA SU AMABLE COLABORACION CON EL REGISTRO DE NUEVO ESTABLECIMIENTO COMERCIAL  LA LIQUIDACION DEL CONCEPTO Y POSTERIOR EXPEDICION DE RECIBO DE PAGO PARA QUE SE HAGAN EFECTIVAS LAS VISITAS DE INSPECCION TECNICA?RIESGO MODERADO EN NUESTRO ESTABLECIMIENTO COMERCIALES.    EL ESTABLECIMIENTO COMERCIAL AERIE UBICADO EN EL LOCAL 133 DEL CC PARQUE LA COLINA  REALIZA APERTURA EL DIA DE HOY  AGRADECEMOS SU COLABORACION CON EL REGISTRO Y GENERACION DE RECIBO DE PAGO LO MAS PRONTO POSIBLE.      ADJUNTO ENVIO LOS SIGUIENTES DOCUMENTOS      CARTA CON DATOS DE LAS TIENDAS (NOMBRE DIRECCION TELEFONO DE CONTACTO NUMERO DEL LOCAL) CERTIFICADO DE PAGO ICA 2019 CERTIFICADO CAMARA DE COMERCIO DE BOGOTA  MUCHAS GRACIAS  QUEDO ATENTA   ¡FELIZ TARDE...!"/>
        <s v="SENORES  CUERPO OFICIAL DE BOMBEROS DE BOGOTA  CORDIAL SALUDO   POR MEDIO DEL PRESENTE  ADJUNTO RESPUESTA A ACTA DE VISITA GENERADA AL CENTRO DE ATENCION AUDIFARMA BULEVAR EL PASADO 15 DE OCTUBRE DEL ANO EN CURSO.  QUEDAMOS ATENTOS "/>
        <s v="BOGOTA D.C  14 DE NOVIEMBRE DE 2020        SENORES   CUERPO OFICIAL DE BOMBEROS BOGOTA        APERTURA DE ESTABLECIMIENTO- PETICION DE VISITA (SEGUN REGLAMENTACION)  POR MEDIO DE LA PRESENTE ME DIRIJO A USTEDES PARA INFORMARLES EL FUNCIONAMIENTO DE MI ESTABLECIMIENTO DE COMERCIO DENOMINADO  TERTULIA AMOR Y CAFE  CON MATRICULA MERCANTIL NO. 03305168 QUE ESTA UBICADO EN LA CL 14 A SUR # 18 - 04  CUYA ACTIVIDAD COMERCIAL ES EL EXPENDIO DE COMIDAS PREPARADAS EN CAFETERIAS. CON UN HORARIO DE ATENCION 7 00 AM ? 8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s v="BOGOTA D.C 14 DE NOVIEMBRE DE 2020           SENORES   CUERPO OFICIAL DE BOMBEROS BOGOTA        APERTURA DE ESTABLECIMIENTO- PETICION DE VISITA (SEGUN REGLAMENTACION)  POR MEDIO DE LA PRESENTE ME DIRIJO A USTEDES PARA INFORMARLES EL FUNCIONAMIENTO DE MI ESTABLECIMIENTO DE COMERCIO DENOMINADO  CIGARRERIA SANTAFERENA  CON MATRICULA MERCANTIL NO. 02764798 QUE ESTA UBICADO EN LA CL 81 C SUR # 7 - 35 ESTE  CUYA ACTIVIDAD COMERCIAL ES EL COMERCIO AL POR MENOR DE PRODUCTOS ALIMENTICIOS. CON UN HORARIO DE ATENCION 7 00 AM ? 11 00 PM DOMINGO A DOMINGO  LOCALIDAD USME - COMPOSTELA 1.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s v="BUENA TARDE  SENORES BOMBEROS DE BOGOTA. POR MEDIO DE LA PRESENTE SOLICITO SU COLABORACION  FACILITANDONOS EL LISTADO DE LOS REQUISITOS  EQUIPOS  ELEMENTOS Y DOCUMENTOS QUE DEBEMOS TENER PARA SU VISITA DE VERIFICACION. LA INSTITUCION QUE ESTA TRAMITANDO LA VISITA ES UNA IPS  QUE ESTA EN PROCESO DE HABILITACION PARA LA ATENCION DE PACIENTES CON VIH. AGRADECEMOS DE MANERA ESPECIAL SU ATENCION Y APOYO. QUEDAMOS ATENTOS. GRACIAS.  CORDIALMENTE.  ROBERTO PUA MORA    COORDINADOR DE TERRENO | AHF COLOMBIA TESTING"/>
        <s v="BUEN DIA   QUISIERA CONFIRMAR POR ESTE MEDIO EL PROCESO ¿COMO ES EL PROCESO PARA REQUERIR EL CONCEPTO TECNICO DEL CUERPO OFICIAL DE BOMBEROS PARA UN SPA DE UNAS?  GRACIAS  MARIA CAMILA CADENA 3102587319"/>
        <s v="BUENAS NOCHES SOY RETIRADO DE LA POLICIA NACIONAL CON DESTREZAS ADQUIRIDAS  QUISIERA SER VOLUNTARIO EN EL CUERPO DE BOMBEROS ME GUSTA AYUDAR A LOS DEMAS   AGRADECERIA UNA ASESORIA Y ME GUSTARIA APOYAR LAS MISIONES HUMANITARIAS EN SAN ANDRES  "/>
        <s v="solicitud de visita tecnica"/>
        <s v="DE  YESSIKA DIAZ &lt;YESSIKADIAZ99@GMAIL.COM&gt; DATE  SAB.  14 NOV. 2020 A LAS 11 57 SUBJECT  ESTACION DE BOMBEROS DE BOGOTA TO  &lt;QUEJASYSOLUCIONES@BOMBEROSBOGOTA.GOV.CO&gt;"/>
        <s v="ATENTAMENTE SOLICITO EL LEVANTAMIENTO DE TRONCOS Y RAMAS QUE ESTAN EN LA ZONA ALEDANA A LA CICLORRUTA  EN LA PARTE DE ATRAS DEL EDIFICIO CAMPOALEGRE III UBICADO EN LA CALLE 112 # 11A-55.  LO ANTERIOR POR CUANTO EN LA NOCHE DEL VIERNES 13 DE OCTUBRE UNA RAMA DE UNO DE LOS ARBOLES SE DESPRENDIO OBSTACULIZANDO LA CICLOVIA.   LOS BOMBEROS ACUDIERON AL LLAMADO DE LOS VECINOS Y PROCEDIERON A LA TALA DE LA RAMA  UBICANDO LOS TRONCOS EN LA MENCIONADA ZONA ALEDANA A LA CICLOVIA.  SIN EMBARGO  TODAS ESTAS RAMAS Y TRONCOS PERMANECEN AUN ALLI.  AGRADEZCO SU INTERVENCION CON  FIN DE QUE IMPARTAN LAS ORDENES PERTINENTES PARA EVITAR QUE ESTE ESPACIO SE CONVIERTA EN UN BASURERO.   CORDIALMENTE    CLARA ISABEL ANZOLA FLOREZ"/>
        <s v="BUENOS DIAS  SOLICITO DE SU AMABLE COLABORACION CON LA REVISION Y AYUDA DE UN ARBOL CAIDO QUE ESTA SOBRE EL RIO TUNJUELITO A LA ALTURA DEL PUENTE DE LA AVENIDA BOSA CONTIGUA AL CAI DEL BARRIO ANTONIA SANTOS  EN ESTE MOMENTO  EL ARBOL ATRAVIESA TODO EL RIO Y TENIENDO EN CUENTA LA TEMPORADA INVERNAL  ESTO PUEDE CAUSAR TAPONAMIENTO O PROBLEMAS MAS GRAVES PARA LAS COMUNIDADES DE LOS BARRIOS PORTAL DE BOSA  ARGELIA Y ANTONIA SANTOS.   EL ARBOL CAYO EN LA MADRUGADA DEL DIA 17 DE NOVIEMBRE DE 2020  AGRADECEMOS SU ATENCION Y QUEDAMOS ATENTOS A SUS COMENTARIOS. "/>
        <s v="BUENOS DIAS  DESDE SENA LES DESEAMOS EXITOS EN CADA UNA DE SUS ACTIVIDADES   DESDE LA SECRETARIA DISTRITAL DE AMBIENTE  NOS HAN AUTORIZADO LA TALA DE 4 INDIVIDUOS ARBOREOS POR MEDIO DEL CONCEPTO TECNICO N° SSFFS-08461 DE FECHA 2019-08-03  CONSIDERANDO QUE SON ESPECIES QUE POR SU TAMANO  ESTADO FITOSANITARIO Y RIESGO DE CAIDA REQUIEREN INTERVENCION POR TALA  SABEMOS DE LA LABOR TAN IMPORTANTE QUE DESEMPENAN LOS BOMBEROS DE BOGOTA  SOLICITAMOS COMO MEDIDA DE PREVENCION POR LAS CONSTANTES LLUVIAS EN LA CIUDAD  SE NOS PUEDA GESTIONAR CON USTEDES LA TALA DE LOS MISMOS  TENIENDO EN CUENTA QUE LOS MISMOS SE ENCUENTRAN UBICADOS EN LA CARRERA 30 NO. 17 B-25 SUR.  AGRADECEMOS SU AYUDA Y RESPUESTA A ESTE TEMA  SE ANEXAN SOPORTES DEL CONCEPTO "/>
        <s v="Buenas noches En vista de la situacion que esta presentando Colombia con los fenomenos naturales me gustaria ser parte del equipo de bomberos y poderlos ayudar en lo que mas pueda. Cuentan conmigo siempre  gracias por su atencion"/>
        <s v="BUENAS TARDES SRS. BOMBEROS BOGOTA  SOLICITO REVISION DE MI RADICADO NO. 2020 - 8718. POR PARTE DE USTEDES FUE PROGRAMADA VISITA EL 08 DE OCTUBRE DEL 2020 EN LA CUAL EL SR. BOMBERO NO ENCONTRO LA DIRRECION DEL ESTABLECIMIENTO. EL LLEGO A LA SUCURSAL DEL REPUESTO A Y M SAS UBICADA EN LA CALLE 64 A NO. 27 A - 43. PERO LA VISITA CORRESPONDE A LA SUCURSAL UBICADA EN LA CALLE 63 C NO. 28 - 49 . ES EL TALLER LA SUCURSAL DEL REPUESTO AYM.  A LO CUAL SOLICITAMOS DE USTEDES UNA NUEVA VISITA.   AGRADEZGO SU ATENCION  ALIRIO SANCHEZ GUALTEROS C.C. 4198360  ADJUNTO RADICADO Y COPIA CAMARA DE COMERCIO"/>
        <s v="Buen dia estoy intentado inscribirme a los cursos virtuales que estan brindando pero es clara la informacion como uno puede ingresar a estos cursos y participar  "/>
        <s v="HASTA LA FECHA NO SE EFECTUADO LA VISITA DEL RADICADO 2020-9196"/>
        <s v="BOGOTA   D.C   DE   03   NOVIEMBRE    DE 2020.    SENORES   UNIDAD ADMINISTRATIVA ESPECIAL CUERPO OFICIAL BOMBEROS DE BOGOTA  CIUDAD.     REF.  DERECHO DE PETICION FUNDAMENTADO EN EL ARTICULO 23   C.P  ASUNTO   ASUNTO   LIQUIDACION  Y  CONCEPTO    TECNICO DE BOMBEROS - VISITAS DE INSPECCION.     RECIBAN CORDIAL SALUDO. POR MEDIO DEL PRESENTE LES INFORMO QUE EN CALIDAD DE EMPRESA DE RECICLAJE Y REGISTRADOS EN CAMARA COMERCIO. POR MEDIO DEL PRESENTE LES INFORMO QUE EN CALIDAD DE EMPRESA DE RECICLAJE Y REGISTRADOS EN CAMARA DE COMERCIO COMO PERSONA JURIDICA  EN REGIMEN COMUN  SEGUN CERTIFICADO   CON MATRICULA MERCANTIL NO.  02431229 DEL  25 DE MARZO DE 2014. CON LOS HORARIOS DE ATENCIONA AL PUBLICO DESDE LAS  06  00 AM HASTA 6 00 PM DE LUNES A SABADO  CON ACTIVIDAD ECONOMICA 4665  8230 7710.  ADICIONAL A ELLO SOMOS MITIGADORES DEL IMPACTO NEGATIVO DEL RELLENO DE DONA JUANA.  INSPECCION  EL CONCEPTO   TECNICO DE BOMBEROS ES LA APRECIACION TECNICA EMITIDA POR EL CUERPO OFICIAL DE BOMBEROS DE BOGOTA A TRAVES DE LA CUAL SE REVISAN LAS CONDICIONES DE SEGURIDAD HUMANA  RIESGOS DE INCENDIO  MATERIALES PELIGROSOS Y SISTEMAS DE PROTECCION CONTRA INCENDIOS QUE SE PRESENTAN EN LAS EDIFICACIONES O ESTABLECIMIENTOS DEL DISTRITO. TAMBIEN SE REALIZAN LAS PRUEBAS DE PRESION A LAS REDES HIDRAULICAS DEL ESTABLECIMIENTO. DIRIGIDO A  TODOS LOS SECTORES.  SE LE ASIGNARA   UNA VISITA DENTRO DEL TERMINO DE LOS 30 DIAS HABILES POSTERIORES A LA RADICACION DE LA SOLICITUD DE INSPECCION. EL CONCEPTO FINAL DEBERA RECLAMARLO EN LA OFICINA DE SERVICIO AL CIUDADANO 15 DIAS HABILES POSTERIORES A LA INSPECCION TECNICA REALIZADA CON EL RECIBO DE CAJA ORIGINAL.  RECEPCION TEMPORAL DE DOCUMENTOS A TRAVES DE CORREO ELECTRONICO  LA UNIDAD ADMINISTRATIVA ESPECIAL CUERPO OFICIAL DE BOMBEROS DE BOGOTA COMPROMETIDA CON LA EMERGENCIA GLOBAL Y DE CONFORMIDAD CON LAS RECOMENDACIONES REALIZADAS POR EL GOBIERNO NACIONAL Y DISTRITAL PARA MITIGAR EL IMPACTO DEL COVID ? 19  DE MANERA TEMPORAL HA SUSPENDIDO LAS VISITAS TECNICAS Y EXPEDICION DE CONCEPTOS.  ASI MISMO HABILITO TRANSITORIAMENTE EL CORREO ELECTRONICO  TRAMITECONCEPTOS@BOMBEROSBOGOTA.GOV.CO  Y EL NUMERO CELULAR 3164739599 A TRAVES DEL CUAL USTED PODRA SOLICITAR INFORMACION RELACIONADA CON EL PROCESO DE SOLICITUD DE CONCEPTO TECNICO Y/O REMITIR LOS DOCUMENTOS (COMPLETAMENTE LEGIBLES) PARA SU VERIFICACION  ASI   REGIMEN SIMPLIFICADO Y COMUN DECLARANTES   CERTIFICADO   DE EXISTENCIA   Y REPRESENTACION LEGAL EXPEDIDO POR LA CAMARA DE COMERCIO.  FORMULARIOS   ICA 102 O 302  EXPEDIDOS POR SECRETARIA DISTRITAL DE HACIENDA  DECLARANDO EL ANO ANTERIOR.  REGIMEN SIMPLIFICADO Y COMUN EXENTOS  PERSONA JURIDICA   O  NATURAL  QUE NO DECLARA ICA   CERTIFICACION   DEL CONTADOR   EXPLICANDO   LA EXONERACION.  FOTOCOPIA DE LA   CEDULA DEL   CONTADOR  FOTOCOPIA   DE LA TARJETA   PROFESIONAL  CERTIFICADO   VIGENTE   DE CONDUCTA DEL CONTADOR.  PROPIEDAD HORIZONTAL   PERSONERIA   JURIDICA   EMITIDA   POR   LA ALCALDIA LOCAL O  REPRESENTACION   LEGAL EMITIDA POR CAMARA DE COMERCIO DE BOGOTA  ESTABLECIMIENTOS NUEVOS O NO OBLIGADOS A DECLARAR    ORIGINAL O FOTOCOPIA   LEGIBLE DEL   CERTIFICADO   DE   EXISTENCIA  REPRESENTACION LEGAL EXPEDIDO POR LA DE CAMARA DE COMERCIO RENOVADO  CON VIGENCIA DE 1 ANO.  JARDINES INFANTILES VINCULADOS A LA SECRETARIA DISTRITAL DE INTEGRACION SOCIAL    PRESENTAR PERSONERIA JURIDICA O RESOLUCION EXPEDIDA   POR LA SECRETARIA DISTRITAL DE INTEGRACION SOCIAL.   EN TODO CASO POR FAVOR REMITIR NOMBRE DEL SOLICITANTE Y NUMERO DE CONTACTO.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
        <s v="Hola quisiera saber como me uno al cuerpo voluntario de Bomberos  como se entrena y capacita"/>
        <s v="CORDIAL SALUDO  POR ESTE MEDIO ME PERMITO ENVIAR A USTED EL RADICADO EN MENCION.  ATENTAMENTE   CDI - ALCB"/>
        <s v="Desde hace 15 dias envie a su mail mail   tramiteconceptos@bomberosbogota.gov.co   el   Certificado de Existencia y Representacion de mi establecimiento comercial AFINES HR  con el fin de obtener la liquidacion correspondiente  el concepto favorable de bomberos.    Ahora tengo una querella en la Inspeccion 3A de Policia con el riesgo inminente del cierre de mi establecimiento comercial  del cual el Cuerpo Oficial de Bomberos es la unica responsable.  "/>
        <s v="LA CIUDADANA SOLICITA LA LIQUIDACION PARA EL CONCEPTO DE BOMBEROS ANEXA DOCUMENTACION NECESARIA"/>
        <s v="BUENA TARDE UNA PREGUNTA TENGO 31 ANOS ME GUSTARIA PERTENECER A ESTA HERMOZA INSTITUCION . MI NOMBRE ES CRISTIAN TAUTIVA Y QUISIERA SABER SI TENGO OPORTUNIDAD DE PERTENECER A ESTE GREMIO. GRACIAS DE ANTE MANO POR SU AYUDA. MI CELULAR 3194314949 VIVO EN EL BARRIO DIVINO NINO."/>
        <s v="BUENOS DIAS CUERPO OFICIAL DEL BOMBERO DE BOGOTA D.C.  GENTILMENTE SOLICITO NOS INDIQUE EL PROCESO PARA RECLAMAR EL CONCEPTO TECNICO  HORARIO DIAS DE ATENCION RECIBO DE CAJA RADICACION NN° 2020-8018 FECHA DE REVISION 14/10/2020  SI ES POSIBLE NO LA ENVIEN POR ESTE CORREO  QUEDO ATENTA A SUS COMENTARIOS   CORDIALMENTE    ANA PATRICIA GUTIERREZ E. SECRETARIA-COLDEMAG 2396647 - 313 8339635"/>
        <s v="BUEN DIA  ATENTAMENTE SOLICITAMOS NOS INDIQUEN CUALES SON LOS REQUISITOS PARA LA SOLICITUD DE UNA VISITA DE BOMBEROS A LAS INSTALACIONES DE LABORATORIOS DEMAC LTDA.  EMPRESA DEDICADA A LA FABRICACION Y ALMACENAJE DE MATERIAS PRIMAS Y MATERIALES PARA LA FABRICACION DE PRODUCTOS FARMACEUTICOS DE USO HUMANO Y VETERINARIO.  QUEDAMOS ATENTOS A SUS COMENTARIOS   CORDIALMENTE   LUZ MARIELA GALINDO J. DIRECCION TECNICA LABORATORIOS DEMAC LTDA. TELEFONO 3194547608 DIRTECNICAFARMA@LABORATORIOSDEMAC.COM.CO "/>
        <s v="solicito visita tecnica para cigarreria VERONA ubicada en villa del prado"/>
        <s v="EL CIUDADANO SOLICITA SE LE ENVIE EL CONCEPTO TECNICO DE BOMBEROS"/>
        <s v="DEBIDO A QUE LA SOLICITUD NO ES MUY CLARA SE EFECTUA LLAMADA TELEFONICA EN LA CUAL EL PETICIONARIO NOS ACLARA QUE NECESITA EL CONCEPTO DE BOMBEROS Y PREGUNTA CUALES SON LOS REQUISITOS"/>
        <s v="ASESORIA ABEJAS"/>
        <s v="Buenas tardes  quisiera solicitar la visita para revision  que exige la secretaria  Mil gracias"/>
        <s v="YO  COMO CIUDADANO MAYOR DE EDAD  ADULTO MAYOR Y VECINO DE ESTA CIUDAD  DE MANERA ATENTA Y RESPETUOSA ME DIRIJO A SU ENTIDAD  EN EJERCICIO DEL DERECHO DE PETICION CONSAGRADO EN EL ARTICULO 23 DE LA CONSTITUCION POLITICA Y DEMAS NORMAS CONCORDANTES DEL C.C.A. CON EL FIN SE PROCEDA A REALIZAR UNA INSPECCION A LA VETERINARIA. BANADERO DE PERROS. UBICADA EN LA CALLE 23F # 82-05 BARRIO MODELIA POR EL RUIDO EXCESIVO DIARIAMENTE CON LOS FINES DE SEMANA Y DIAS DE FIESTA INCLUIDOS  POR LOS LADRIDOS DE TODOS LOS PERROS QUE LAVAN EN ESE SITIO  EN  LAS MANANAS AL MEDIODIA  Y POR LAS TARDES. HECHOS.                                                                                                                                                                    ES UNA ZONA RESIDENCIAL  DONDE HABITAMOS PERSONAS DE LA TERCERA EDAD Y NINOS HAY ENFERMOS QUE NECESITAN DE MUCHA TRANQUILIDAD  PERO CON ESTE LOCAL QUE ES UN BANADERO DE CANINOS  QUE HACEN DEMASIADO MUCHO RUIDO  DESDE MUY TEMPRANAS HORAS DE LA MANANA Y DE LA NOCHE  SE PERDIO LA TRANQUILIDAD YA QUE ES UN RUIDO CONSTANTE TODO EL DIA  EN VARIAS OPORTUNIDADES EN LAS HORAS DE LA NOCHE SUCEDE EL MISMO RUIDO Y HEMOS TENIDO QUE LLAMAR AL CAI PARA QUE LA POLICIA INTERVENGA  A LA PROPIETARIA SE LE HAN ENVIADO VARIAS CARTAS  QUEJANDONOS POR ES RUIDO  Y NO HA SIDO POSIBLE QUE ELLA MEJORE EL TRATO CON LOS PERROS  PARA QUE NO HAGAN MUCHO RUIDO  DESDE QUE LLEGO ESTE NEGOCIO SE NOS DANO EL BIENESTAR DEL SECTOR. SOLICITUD. SOLICITAMOS LOS VECINOS DE ESTE SECTOR UNA INSPECCION URGENTE  A ESTE NEGOCIO Y QUE LAS DIFERENTES ENTIDADES DE CONTROL EFECTUEN LAS REVISIONES DE LOS DOCUMENTOS QUE SE NECESITAN PARA SU FUNCIONAMIENTO  QUE LOS BOMBEROS Y ENTIDADES ADMINISTRATIVAS VERIFIQUEN QUE  LAS INSTALACIONES DE ESTA CLASE DE NEGOCIO CUMPLE CON TODOS LAS LICENCIAS  LAS ESPECIFICACIONES CLARAS  DE SALIDAS Y MARCACIONES DE EMERGENCIA Y  PRINCIPALMENTE QUE LA UBICACION DE LA  EXTRACCION DE LOS MALOS OLORES SEA LA APROPIADA Y  QUE NO ESTEN PERJUDICANDO A LOS VECINOS  "/>
        <s v="BUENA TARDE  QUISIERA SABER CUAL ES LA RUTA PARA PODER HACER PARTE DE BOMBEROS BOGOTA. ESTUVE CONSULTANDO LA PAGINA PERO NO OBTUVE INFORMACION CLARA.    MUCHAS GRACIAS  QUEDO ATENTA.   MARIA PAZ GONZALEZ COMUNICADORA Y EDUCADORA COMUNITARIA CONTACTO  3228021928"/>
        <s v="BUENAS TARDES  QUISIERA SABER CUANDO SALEN LAS CONVOCATORIAS PARA PODER PERTENECER AL CUERPO DE BOMBEROS DE BOGOTA.  CORDIAL SALUDO     DANIEL BARRETO ARCE"/>
        <s v="EL CIUDADANO SOLICITA INFORMACION PARA LOS TRAMITES DE RENOVACION CONCEPTO DE BOMBEROS"/>
        <s v="CIUDADANO SOLICITA POR MEDIO DE DERE CHO DE PETICION LIQUIDACION PARA CONCEPTO Y NORMATIVIDAD"/>
        <s v="CIUDADANO SOLICITA INFORMACION PARA CANCELAR EL REGISTRO DE SU NEGOCIO"/>
        <s v="CIUDADANO SOLICITA INFORMACION ACERCA DEL TRAMITE NECESARIO PARA FORMALIZAR EL CIERRE DE ESTE ESTABLECIMIENTO COMERCIAL HOTELERO"/>
        <s v="CIUDADANO SOLICITA LIQUIDACION PARA CONCEPTO DE BOMBEROS"/>
        <s v="BUENAS TARDES QUIERO SOLICITAR UNA VISITA A ESTABLECIMIENTO PUBLICO MAS EXACTAMENTE  CARA 4 NO. 185C - 22"/>
        <s v="LA USUARIA SE COMUNICA CON LA LINEA DE EMERGENCIAS 123 PARA REPORTAR UN ARBOL CAIDO  SOLICITA POR FAVOR UN NUMERO DE RADICADO DE LA LLAMADA REALIZADA."/>
        <s v="CON TODA ATENCION ME PERMISO SOLICITAR EL ESTADO DEL TRAMITE QUE INICIE PARA OBTENER LA INSPECCION DE BOMBEROS A MI ESTABLECIMIENTO COMERCIAL.  LA SECRETARIA GENERAL DE LA ALCALDIA MAYOR DE BOGOTA MEDIANTE OFICIO NUMERO DISTRITAL 2532822020 DEL 21 DE SEPTIEMBRE DE 2020  REALIZO TRASLADO POR SER COMPETENCIA DE BOMBEROS MEDIANTE RADICADO E-01052-2020005279-UAECOB ID 59338 FOLIOS 2 FECHA 2020-11-03.  LO ANTERIOR DEBIDO A QUE LA INSPECCION DE BOMBEROS ES REQUERIDA POR EL MINISTERIO DE EDUCACION NACIONAL PARA OBTENER LA EXPEDICION DE LA RESOLUCION DE LA LICENCIA DE FUNCIONAMIENTO PARA EDUCACION DE ADULTOS. "/>
        <s v="BOGOTA D.C 23 DE NOVIEMBRE DE 2020        SENORES   CUERPO OFICIAL DE BOMBEROS BOGOTA        APERTURA DE ESTABLECIMIENTO- PETICION DE VISITA (SEGUN REGLAMENTACION)  POR MEDIO DE LA PRESENTE ME DIRIJO A USTEDES PARA INFORMARLES EL FUNCIONAMIENTO DE MI ESTABLECIMIENTO DE COMERCIO DENOMINADO  PIZZA CHEESE  CON MATRICULA MERCANTIL NO. 03304403 QUE ESTA UBICADO EN LA CR 78 # 7 B - 16  CUYA ACTIVIDAD COMERCIAL ES EL ELABORACION DE COMIDAS Y PLATOS PREPARADOS. CON UN HORARIO DE ATENCION 1 00 PM ? 11 00 PM DOMINGO A DOMINGO  LOCALIDAD KENNEDY - EL RINCON DE LOS ANGEL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AIME TELLEZ OSORIO  C.C. 79734991 -1  PARA EFECTOS DE CONTACTO MIS DATOS SON   EMAIL  EJBASESORIASYPROYECTOS@GMAIL.COM     "/>
        <s v="EL CIUDADANO SOLICITA SABER CUAL ES EL DOCUMENTO QUE DE PARTE DE LA ENTIDAD DEBE TENER EN EL ESTABLECIMIENTO SEGUN LA SECRETARIA DE SALUD"/>
        <s v="CORDIICAL SALUDO  AGRADECERIA ME INFORME CUAL ES EL PROCESO PARA SOLICITAR EL CERTIFICADO DE BOMBEROS DE UNA EMPRESA CUANDO INICIA  E IGUALMENTE CUANDO SE DEBE RENOVAR  QUEDO ATENTA  -- CORDIALMENTE      SANDRA REVELO VILLOTA  ADMINISTRADORA  GOMEZ Y CIA S.A.S. ADMIN@GOMEZYCIA.COM.CO CALLE 20 NO. 33 A 28 AV. LOS ESTUDIANTES CELULAR  315 4112157 - 317 6679193 TELEFONO  7312191 PASTO - NARINO"/>
        <s v="EL CIUDADANO SOLICITA INFORMACION SOBRE LA BRIGADA CONTRAINCENDIOS"/>
        <s v="BOGOTA   D.C   DE   23 DE NOVIEMBRE     DE  2020.   SENORES   UNIDAD ADMINISTRATIVA ESPECIAL CUERPO OFICIAL BOMBEROS DE BOGOTA BLANCA IRENE DELGADILLO PORRAS SUBDIRECCION DE GESTION CORPORATIVA - CDI CIUDAD.  ASUNTO   RESPUESTA EN LA SOLICITUD DE INFORMACION EXPEDIENTE DISCIPLINARIO N. 2020-251.    HECHOS   RECIBAN CORDIAL SALUDO. POR MEDIO DEL PRESENTE LES INFORMO QUE EN CALIDAD DE EMPRESA DE RECICLAJE Y REGISTRADOS EN CAMARA DE MATRICULA MERCANTIL N. 01799450  DE  06  DE MAYO  DEL ANO  2008  Y CON ACTIVIDAD ECONOMICA 3830 RECUPERACION DE MATERIALES   EN HORARIO DE ATENCION  DESDE LAS  07 00 AM HASTA LAS  6 00 PM  DE LUNES A SABADO EN  LOCAL   COMERCIAL.  1. LES ACLARO QUE NO HEMOS TENIDO NINGUNA VISITA DE REVISION TECNICA DE SUS FUNCIONARIOS EN EL ANO 2020  EN LA SOLICITUD DEL RECIBO DE PAGO CON RADICACION N. 2020-3849 QUE LES ADJUNTO ACTUALIZADO PARA DICHA VISITA. 2.HAN PASADO MAS DE 45 DIAS HABILES A PARTIR DE LA FECHA DE RADICACION SIN VISITA DE REVISION TECNICA POR PARTE DE SUS FUNCIONARIOS SEGUN   ARTICULO 200 DE LA RESOLUCION 661 DE 2014   MIN.INTERIOR-DNBC. 3. NO COMPRENDO POR QUE ME ENVIAN ESTE DOCUMENTO POR PARTE DE SU ENTIDAD.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L DOCUMENTO SOLICITUD DE INFORMACION EXPEDIENTE DISCIPLINARIO N. 2020-251. -FOTOCOPIA DEL RECIBO DE CAJA DE BOMBEROS    POR LO CUAL HACEMOS LAS SIGUIENTES  PETICIONES   1.SOLICITO QUE ESTA  RESPUESTA INGRESE AL  EXPEDIENTE DISCIPLINARIO N. 2020-251.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184     NO. 17 ? 54      BARRIO    VERBENAL.  LOCALIDAD USAQUEN. TELEFONO      3103456964.    ATENTAMENTE    MORA RIANO JOSE FLORENTINO PUNTO ECOLOGICO TURMEQUENSE N.I.T.  79872603-1   PROPIETARIO Y REPRESENTANTE LEGAL.        "/>
        <s v="EL CIUDADANO SOLICITA LA NOTIFICACION DE CONCEPTO DE BOMBEROS DESPUES DE LA VISITA"/>
        <s v="buenas noches   queria  solicitarle amablemente me pudieran ayudar con el certificado del curso realizado a mi nombre de  dia de hoy el cual no ha llegado nada al correo    gracias"/>
        <s v="EL CIUDADANO SOLICITA EFECTUAR CAMBIOS DE VISITAS A ESTABLECIMIENTOS CERRADOS QUE YA PAGARON POR UNOS NUEVOS"/>
        <s v="EL CIUDADANO SOLICITA RECIBO DE LIQUIDACION PARA EL CONCEPTO DE BOMBEROS ESTABLECIMIENTOS ANTIGUOS Y NUEVOS"/>
        <s v="Senores BOMBEROS BOGOTA  Reciban un cordial saludo  Mediante la presente  muy amablemente queremos manifestar nuestra inconformidad respecto a un suceso que se presento en la sede de nuestro colegio ubicada en el barrio cedritos cuya direccion es Calle 142 # 17A-34. El dia 10 de noviembre siendo las 11 26 am se realiza una segunda visita por parte de bomberos a nuestra institucion  ya que  en dias anteriores habian llevado a cabo otra. Es importante manifestarles  que el Gimnasio San Angelo se encuentra trabajando en modalidad virtual debido a la pandemia  por lo cual  no se contaba  con personal idoneo para atenderlos en el momento de la visita.  En la fecha mencionada anteriormente  el bombero fue atendido por una colaboradora de servicios generales quien le manifesto que tenia autorizacion para  el ingreso a la sede para que verificara las condiciones pero se niega a hacerlo   seguidamente  se le  comunico con la Senora Martha Bernal Subdirectora del jardin de manera telefonica  a quien se le  manifesto por parte del funcionario que se le debian llevar los documentos a la estacion de caobos a mas tardar a las 08 00 pm del mismo dia la senora Martha le informa que no puede cumplir la cita ya que  se encuentra terminando incapacidad por haber contraido COVID_19. Sin embargo  se le solicito por parte de ella reprogramar la cita pero el bombero se nego.  El dia de hoy 24 de Noviembre de 2020 nuestra funcionaria se dirige a la estacion de caobos con toda la documentacion pero le informan que fuimos reportados  y debemos cancelar nuevamente el valor de la visita  lo cual  nos parece injusto ya que cumplimos con todos los requerimientos. Muy amablemente  les solicitamos su colaboracion en cuanto a la reprogramacion de la visita y el recibido de la documentacion pertinente. Agradecemos su atencion. Cordialmente."/>
        <s v="DERECHO DE PETICION"/>
        <s v="EL CIUDADANO SOLICITA INFORMACION PARA OBTENER EL CONCEPTO DE BOMBEROS"/>
        <s v="EN CIUDADANO SOLICITA INFORMACION PARA OBTENER EL CONCEPTO DE BOMBEROS"/>
        <s v="Quisiera saber si en Bomberos reciben a estudiantes de Derecho para hacer su practica o judicatura alli  esto debido a que llevo un proceso en la entidad puesto que soy estudiante de Consultorio Juridico de la Universidad Santo Tomas  por lo que quisiera saber si reciben estudiantes  para que fechas reciben hoja de vida y demas documentos  si es remunerada o no y como seria en si el proceso."/>
        <s v="BUENAS TARDES   ME COMUNICO CON USTEDES CON EL FIN DE OBTENER INFORMACION ACERCA DEL PRECIO QUE TIENE EL CERTIFICADO DE BOMBEROS PARA UN FUTURO ALMACEN DE ROPA  EL CUAL ESTARIA UBICADO EN LA CIUDAD DE BOGOTA.  ESPERO SU PRONTA RESPUESTA MUCHAS GRACIAS LISBETH ACEVEDO"/>
        <s v="SENORES   CUERPO DE BOMBEROS CIUDAD BOGOTA D C. LOCALIDAD PUENTE ARANDA  EN NOMBRE DE NUESTRA ORGANIZACION SILEC COMUNICACIONES SAS  UBICADA EN EL CENTRO COMERCIAL MANHATTAN  CRA 38 #10-60  SOLICITAMOS DE TODA SU COLABORACION PARA EL AGENDAMIENTO DE VISITA A NUESTRAS INSTALACIONES  CON EL FIN DE QUE REALICEN LA INSPECCION CORRESPONDIENTE EN MATERIA DE CUMPLIMIENTO DE PLAN DE EMERGENCIAS E IMPLEMENTACION DE LOS PROTOCOLOS DE BIOSEGURIDAD.  QUEDAMOS ATENTOS PARA DEFINIR FECHA DE ACUERDO A SU DISPONIBILIDAD.  CORDIALMENTE   --  YESSICA QUINTERO PUNDOR"/>
        <s v="BOGOTA D.C 23 DE NOVIEMBRE DE 2020           SENORES   CUERPO OFICIAL DE BOMBEROS BOGOTA        APERTURA DE ESTABLECIMIENTO- PETICION DE VISITA (SEGUN REGLAMENTACION)  POR MEDIO DE LA PRESENTE ME DIRIJO A USTEDES PARA INFORMARLES EL FUNCIONAMIENTO DE MI ESTABLECIMIENTO DE COMERCIO DENOMINADO  ARROZ PAISA SURTIDORA FRISS  CON MATRICULA MERCANTIL NO. 033100778 QUE ESTA UBICADO EN LA CR 78 J # 65 F - 08 SUR  CUYA ACTIVIDAD COMERCIAL ES EL EXPENDIO A LA MESA DE COMIDAS PREPARADAS. CON UN HORARIO DE ATENCION 10 00 AM ? 11 00 PM DOMINGO A DOMINGO  LOCALIDAD BOSA - BOSA LA AMISTAD.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ERSON MORALES GUEVARA  C.C. 1033765479 -8  PARA EFECTOS DE CONTACTO MIS DATOS SON   EMAIL EJBASESORIASYPROYECTOS@GMAIL.COM  2 ARCHIVOS ADJUNTOS "/>
        <s v="buenos dias hace ya como un ano hice la solicitud de visita para mi negocio cancele el valor dicho y hasta el momento no me han visitado"/>
        <s v="BOGOTA D.C 24 DE NOVIEMBRE DE 2020           SENORES   CUERPO OFICIAL DE BOMBEROS BOGOTA        APERTURA DE ESTABLECIMIENTO- PETICION DE VISITA (SEGUN REGLAMENTACION)  POR MEDIO DE LA PRESENTE ME DIRIJO A USTEDES PARA INFORMARLES EL FUNCIONAMIENTO DE MI ESTABLECIMIENTO DE COMERCIO DENOMINADO  C DONDE LE DIJE  CON MATRICULA MERCANTIL NO. 03311117 QUE ESTA UBICADO EN LA CR 13 B # 50 C- 11 SUR  CUYA ACTIVIDAD COMERCIAL ES EL COMERCIO AL POR MENOR DE BEBIDAS Y PRODUCTOS DEL TABACO. CON UN HORARIO DE ATENCION 8 00 AM ? 11 00 PM DOMINGO A DOMINGO  LOCALIDAD RAFAEL URIBE URIBE - SOCORR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ARLOS EDUARDO PATINO BARRERO  C.C. 1033789098 -9  PARA EFECTOS DE CONTACTO MIS DATOS SON   EMAIL  EJBASESORIASYPROYECTOS@HOTMAIL.COM"/>
        <s v="BOGOTA   D.C   DE   NOVIEMBRE   07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EMPRESA DE RECICLAJE Y REGISTRADOS EN CAMARA DE COMERCIO COMO Y REGISTRADOS EN CAMARA DE COMERCIO COMO REGIMEN SIMPLIFICADO  SEGUN MATRICULA MERCANTIL N.  03088021 DE 22 DE MARZO DE 2019 Y CON ACTIVIDAD ECONOMICA 3830  RECUPERACION DE MATERIALES  EN HORARIO DE ATENCION AL PUBLICO  DESDE LAS 06 00 AM HASTA LAS 11 00 PM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82 B    # 41 A ? 25 SUR        BARRIO   EL AMPARO  LOCALIDAD  KENNEDY. CIUDAD  BOGOTA D.C.  TELEFONOS    3214638746.   ATENTAMENTE    RECUPERADORA   J  K    22 N.I.T.  1010234528 - 9 GONZALEZ VARGAS YEIMY KATERINNE PROPIETARIA  Y  REPRESENTANTE LEGAL.   "/>
        <s v="BUEN DIA RESPETADOS FUNCIONARIOS ESTACION DE BOMBEROS 12- SUBA  DE MANERA RESPETUOSA NOS PERMITIMOS SOLICITAR VISITA PARA GENERACION DE CONCEPTO DE BOMBEROS A NUESTRA SEDE UBICADA EN LA CALLE 127 NO 54A 50 DE LA EMPRESA COLWAGEN S.A.S  IDENTIFICADA CON NUMERO DE NIT  800249704-9 .  MUCHAS GRACIAS DE ANTEMANO POR SU AMABLE ATENCION Y GESTION. "/>
        <s v="DE  GUSTAVO ESQUIVEL &lt;GUSTAVOESQUIVEL2019@GMAIL.COM&gt; DATE  MIE  25 NOV 2020 A LAS 6 38 SUBJECT  PAGAR BOMBEROS TO  QUEJAS Y SOLUCIONES &lt;QUEJASYSOLUCIONES@BOMBEROSBOGOTA.GOV.CO&gt;   BUENAS COMO HAGO PARA PAGAR BOMBEROS"/>
        <s v="BUENAS TARDES CORDIAL SALUDO  QUISIERA QUE ME AYUDARAN PARA LA VISITA YA QUE EL PERMISO SE ME VENCIO EN JULIO DEL 2020 Y HA SIDO IMPOSIBLE COMUNICARSE CON LAS LINEAS QUE TIENEN HABILITADAS PARA ATENCION  O ME GUIEN QUE PUEDO HACER PARA TRAMITAR LA VISITA .   GRACIAS POR LA ATENCION PRESTADA .  ATENTAMENTE      VIVIANA HERRERA HINCAPIE  GERENTE  GRUPO EMPRESARIAL JEVED SAS NIT 900469923-1"/>
        <s v="EL CIUDADANO ADJUNTA EL RADICADO PARA QUE LE ENVIEMOS EL CONCEPTO DE BOMBEROS"/>
        <s v="LA CIUDADANA SOLICITA INFORMACION PARA LA INCORPORACION AL CUERPO OFICIAL DE BOMBEROS"/>
        <s v="EL CIUDADANO PREGUNTA SI DEBE SOLICITAR NUEVAMENTE VISITA YA QUE SE TRASLADO DE DIRRECCION"/>
        <s v="SOLICTUD  VISITA ESTABLECIMIENTOS"/>
        <s v="LA CIUDADANA RECLAMA EL PORQUE AUN NO HA RECIBIDO LA VISITA PARA EL CONCEPTO DE BOMBEROS"/>
        <s v="LA CIUDADANA SOLICITA SABER CUAL ES EL TRAMITE PARA EL CONCEPTO DE BOMBEROS ADJUNTA DOCUMENTOS"/>
        <s v="LA CIUDADANA SOLICITA INFORMACION NORMATIVIDAD Y ELEMENTOS QUE DEBEN TENER EN SU ESTABLECIMIENTO PARA LA VISITA Y CONCEPTO DE BOMBEROS"/>
        <s v="LA CIUDADANA INFORMA QUE YA TIENE EL RADICADO DE LA VISITA DE BOMBEROS QUE NO HAN IDO A VISITARLA Y TIENE PARADO UN PAGO PORQUE LE EXIGEN EL CONCEPTO DE BOMBEROS"/>
        <s v="LA CIUDADANA SOLICITA CAPACITACION Y PROCEDIMIENTO REQUISITOS PARA TOMARLA"/>
        <s v="LA CIUDADANA SOLICITA COPIA REPORTE DE BOMBEROS DEL 10 DE NOVIEMBRE."/>
        <s v="LA CIUDADANA SOLICITA INFORMACION PARA EL TRAMITE DE CONCEPTO DE BOMBEROS"/>
        <s v="CIUDADANO SOLICITA INFORMACION PARA PERTENECER AL CUERPO DE BOMBEROS"/>
        <s v="CIUDADANO SOLICITA CUAL ES LA INFORMACION PARA PERTENECER AL CUERPO DE BOMBEROS"/>
        <s v="CIUDADANO SOLICITA EL TRAMITE PARA EL CONCEPTO DE BOMBEROS"/>
        <s v="CIUDADANO SOLICITA HACER EL TRAMITE PARA EL CONCEPTO DE BOMBEROS"/>
        <s v="SOLICITUD CERTIFICACION DE BOMBEROS"/>
        <s v="LA CIUDADANA SOLICITA INFORMACION PARA EL CONCEPTO DE BOMBEROS"/>
        <s v="EL PETICIONARIO SOLICITA INFORMACION APARA EL TRAMITE DEL CONCEPTO DE BOMBEROS"/>
        <s v="LA CIUDADANA SOLICITA CARTA PAZ Y SALVO CON BOMBEROS POR CIERRE DEL ESTABLECIMIENTO"/>
        <m/>
        <s v="BUEN DIA  CORDIAL  SALUDO.  TENIENDO EN CUENTA LA IMPLEMENTACION DEL SG-SST  DEL CONJUNTO  ME PERMITO SOLICITAR RESPETUOSAMENTE UNA COTIZACION PARA UNA CAPACITACION DE UN CURSO DE BRIGADISTAS(CONTRA INCENDIOS  PRIMEROS AUXILIOS Y EVACUACION) PARA 25 PERSONAS  DEL CONJUNTO RESIDENCIAL PARQUE DEL VIRREY UBICADO EN LA DIRECCION CARRERA 105A # 70D - 91." u="1"/>
        <s v="BOGOTA   D.C   DE   19   OCTUBRE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PERSONA   NATURAL  MATRICULA  NO.  03056744   DE  25  DE ENERO   DEL ANO  2019  Y CON ACTIVIDAD ECONOMICA 3830  EN HORARIO DE ATENCION  DESDE LAS  07 00 AM HASTA LAS  12 00 AM  DE LUNES A SABADO EN  LOCAL  AREA  COMERCIAL . ADICIONAL A ELLO SOMOS MITIGADORES DEL IMPACTO NEGATIVO DEL RELLENO DE DONA JUANA. Y CON ACTIVIDAD ECONOMICA 3830  RECUPERACION DE MATERIALES EJERCIENDO  LA LABOR DEL RECICLAJE COMO OFICIO Y COMERCIALIZACION DE LA MISMA.ASI MISMO HABILITO TRANSITORIAMENTE EL CORREO ELECTRONICO  TRAMITECONCEPTOS@BOMBEROSBOGOTA.GOV.CO  Y EL NUMERO CELULAR 3164739599 A TRAVES DEL CUAL USTED PODRA SOLICITAR INFORMACION RELACIONADA CON EL PROCESO DE SOLICITUD DE CONCEPTO TECNICO Y/O REMITIR LOS DOCUMENTOS (COMPLETAMENTE LEGIBLES) PARA SU VERIFICACION  ASI  REGIMEN SIMPLIFICADO Y COMUN DECLARANTES  CERTIFICADO   DE EXISTENCIA   Y REPRESENTACION LEGAL EXPEDIDO POR LA CAMARA DE COMERCIO. FORMULARIOS   ICA 102 O 302  EXPEDIDOS POR SECRETARIA DISTRITAL DE HACIENDA  DECLARANDO EL ANO ANTERI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AVENIDA - CARRERA 19    N. 23 A  -  36     BARRIO  SANTAFE   LOCALIDAD  LOS MARTIRES.  TELEFONO  3144051286.       ATENTAMENTE     DORYS  MILENA  RUIZ  MEDINA N.I.T.    1014205305 - 4 COMERCIALIZADORA SU RETAL 7 REPRESENTANTE LEGAL Y PROPIETARIA.      " u="1"/>
        <s v="SOLICITUD RETIRO DE PANAL DE ABEJAS PESQUERA JARAMILLO LTDA  RETIRO DE UN PANAL DE ABEJAS QUE TENEMOS EN LA COMPANIA PESQUERA JARAMILLO LTDA        DIRECCION  CARRERA 92 · 64C 54 ALAMOS INDUSTRIAL DENTRO DEL CENTRO EMPRESARIAL EL DORADO   TELEFONO 3174398149  -2916400 EXT 117 NIT  860.515.204-7  RAZON SOCIAL  PESQUERA JARAMILLO LTDA." u="1"/>
        <s v="SENORES   CUERPO OFICIAL DE BOMBEROS BOGOTA     APERTURA DE ESTABLECIMIENTO- PETICION DE VISITA (SEGUN REGLAMENTACION)  POR MEDIO DE LA PRESENTE ME DIRIJO A USTEDES PARA INFORMARLES EL FUNCIONAMIENTO DE MI ESTABLECIMIENTO DE COMERCIO DENOMINADO  MULTIFRUVER LA ESQUINA M&amp;K  CON MATRICULA MERCANTIL NO. 3255068 QUE ESTA UBICADO EN LA DG 48 J SUR NO. 5 C - 04  CUYA ACTIVIDAD COMERCIAL ES EL COMERCIO DE PRODUCTOS AGRICOLAS. CON UN HORARIO DE ATENCION 6 00 AM ? 10 00 PM DOMINGO A DOMINGO  LOCALIDAD RAFAEL URIBE URIBE - BOCHIC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 u="1"/>
        <s v="HOY 25 DE AGOSTO 2020 PRESENTO LA SIGUIENTE RECLAMACION  EL PASADO 01 DE FEBRERO DEL PRESENTE ANO SE INICIO LA OBRA DE CONSTRUCCION DEL ESPACIO PUBLICO EN LA CARRERA 18 F DESDE LA CALLE 74 A SUR HASTA LA CALLE 75 SUR  BARRIO  LA ESTRELLA DEL SUR  CIUDAD BOLIVAR  DONDE EN LA CIRCULAR DE INICIO DE OBRA DICE QUE HACE PARTE DEL CONTRATO 304 DE 2018 A TRAVES DEL CONTRATISTA CONSULTORIA CONSTRUCCIONES S.A.S. SE EFECTUARON EXCAVACIONES Y CAMBIO DE TUBERIAS   PERO A MEDIADOS DE MARZO LA OBRA QUEDO PARALIZADA Y ES LA FECHA QUE LA CALLE SE ENCUENTRA INTRANSITABLE  CON DIFICULTAD EN EL ACCESO PEATONAL  DEBIDO A LA EXCAVACION HAY DERRUMBES EN LOS ANDENES Y LOS POSTES DE LUZ ESTAN CON RIESGO DE CAIDA  LOS RESIDENTES QUE CONTAMOS CON VEHICULO NOS VEMOS PERJUDICADOS YA QUE DEBEMOS CANCELAR PARQUEADERO EN OTROS LUGARES  ADEMAS DE LAS AGUAS LLUVIAS QUE QUEDAN ESTANCADAS EN LA VIA. SOLICITAMOS SU PRONTA COLABORACION Y SE REMITA ESTA SOLICITUD A QUIEN CORRESPONDA.   " u="1"/>
        <s v="BUENAS TARDES SOLICITO CITA DE REVISION TECNICA EN EL PARQUEADERO CALDAS BOGOTA UBICADO EN LA CALLE 8A#19-50 BARRIO LA ESTANZUELA LOCALIDAD MARTIRES. ADJUNTO CAMARA Y COMERCIO. " u="1"/>
        <s v="SOLICITUD ACOMPANAMIENTO VERIFICACION Y VISITA TECNICA A ESTABLECIMIENTOS" u="1"/>
        <s v="DERECHO PETICION BOMBEROS" u="1"/>
        <s v="LA USUARIA SE COMUNICA CON LA LINEA DE EMERGENCIAS 123 PARA REPORTAR UN ARBOL EN PELIGRO DE CAER  AGRADECE LA COLABORACION YA QUE LA AYUDA FUE PRESTADA INMEDIATAMENTE." u="1"/>
        <s v="BUENAS TARDES SRS. BOMBEROS  LES ESCRIBO DE LA MANERA MAS ATENTA  QUISIERA QUE ME DEN INFORMACION PARA REALIZAR UN CONCEPTO TECNICO  YA LO HE HECHO VARIAS VECES  PERO CON LO DE LA PANDEMIA  NO SE SI SEA IGUAL QUE LOS OTROS ANOS.  ¡QUEDO ATENTA!  GRACIAS    MANUELA AZCARATE O.  " u="1"/>
        <s v="BOGOTA   D.C   DE  0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DE RECICLAJE Y REGISTRADOS EN CAMARA DE COMERCIO COMO PERSONA JURIDICA Y REGISTRADO EN CAMARA DE COMERCIO SEGUN REGIMEN  SIMPLIFICADO  SEGUN CERTIFICADO   CON MATRICULA MERCANTIL N.  03289505 DE 25 DE SEPTIEMBRE DE 2020  EN HORARIOS DE ATENCION AL PUBLICO DESDE LAS  06  00 AM HASTA  10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96   # 42 F ? 58   SUR      BARRIO   JAZMIN              LOCALIDAD  KENNEDY  CIUDAD  BOGOTA D.C        TELEFONO  3134445628.                  ATENTAMENTE  TABORDA   OCAMPO  MARIA   ALEJANDRA                                                  N.I.T.  1097037182 ? 6                                                     RECICLAJE   LA   ECA  LUZ  VERDE     PROPIETARIA   Y REPRESENTANTE LEGAL.   " u="1"/>
        <s v="LINEA MEDICA DE AMBULANCIAS SAS" u="1"/>
        <s v="------ FORWARDED MESSAGE --------- DE  COPRODECOLOMBIA CORPORACION &lt;CORPOCOPRODECOLOMBIA@GMAIL.COM&gt; DATE  JUE.  15 OCT. 2020 A LAS 10 06 SUBJECT  DERECHO DE PETICION SOLICITO DE PERMISOS USO DE SUELOS Y CONCEPTOS TECNICOS TO  &lt;SERVICIOALCIUDADANOGEL@SDP.G" u="1"/>
        <s v="FWD  ABEJAS  REPORTAR UN PANAL DE ABEJAS PARA QUE POR FAVOR LAS RECOJAN Y LAS REUBIQUEN O HAGAN EL PROCEDIMENTO ADECUADO PARA EVITAR QUE LAS MATEN O QUE PIQUEN A ALGUIEN. ESTAN UBICADAS EN LA CR 85 L 55 A - EN LA ESQUINA QUE DA A LA AV. JOSE CELESTINO MUTIS.   VER DOCUMENTACION ADJUNTA" u="1"/>
        <s v="BUENAS TARDES EN ATENCION A SU REQUERIMIENTO  EL PROCESO DEL CUAL SE REQUIERE LA INFORMACION ES DE UN PROCESO DISCIPLINARIO  BAJO EL NUMERO DE RADICADO 2014-036 COMO BIEN SE HIZO MENCION EN EL DOCUMENTO ADJUNTO INICIALMENTE  SE ADJUNTA NUEVAMENTE EL DOCUMENTO CORRESPONDIENTE.  GRACIAS POR SU ATENCION Y COLABORACION.  ATENTAMENTE  DIEGO ALEJANDRO MOLANO LEMUS.  " u="1"/>
        <s v="Buen dia  Por medio del presente y de manera respetuosa  solicito su colaboracion respecto de poder remitirme certificado de Ingresos y Retenciones del contrato que sostuve con ustedes y que necesito para la Declaracion de renta correspondiente.  Mis datos completos son  OMAR ANDRES PINZON MORENO C.C. 1032360808 contrato 312 de 2019  Agradezco la colaboracion brindada al respecto" u="1"/>
        <s v="BUENOS DIAS QUIERO ANDAR UNA QUEJA EN EL CONJUNTO PORTAL MOLINOS 2 EN LA TORRE 7 LOS ENCONTRAMOS SIN LA RED DE CONTRAINCENDIO YA LLEVA VARIOS MESES SIN FUNCIONAR Y NO SE ENCUENTRA DISPONIBLE DE AGUA SI DIOS QUIERE QUE NO PASE NADA PERO SI PASA UN INCENDIO EN LA TORRE LOS BOMBEROS NO PUEDEN CONECTARSE A LA RED CONTRA INCENDIO POR QUE NO HAY AGUA MUCHAS GRACIAS" u="1"/>
        <s v="SENORES  UNIDAD ADMINISTRATIVA ESPECIAL CUERPO OFICIAL DE BOMBEROS BOGOTA  CORDIAL SALUDO     SOLICITAMOS INFORMACION PARA LA EMISION DE LOS CONCEPTOS TECNICOS DE SEGURIDAD HUMANA Y SISTEMAS DE PROTECCION CONTRA INCENDIOS QUE EMITE EL CUERPO OFICIAL DE BOMBEROS DE BOGOTA PARA UNAS BODEGAS UBICADAS EN ALAMOS NORTE. QUISIERAMOS SABER EL VALOR  Y DISPONIBILIDAD PARA LA REALIZACION DE ESTE CONCEPTO.     QUEDO ATENTO A SUS COMENTARIOS     CORDIALMENTE.  " u="1"/>
        <s v="BUENOS DIAS  POR MEDIO DE LA PRESENTE REQUERIMOS TENER CONOCIMIENTO ACERCA DEL PROTOCOLO O METODO DEL RE-ESTABLECIMIENTO DE LAS VISITAS A LOS LUGARES DE TRABAJO POR PARTE DE BOMBEROS PARA LA EMISION DE LOS CONCEPTOS TECNICOS.  TENIENDO EN CUENTA LAS DISPOSICIONES QUE ESTABLECE EL ARTICULO 4 DE LA RESOLUCION 731 DE 2020  REFERIMOS LA INTENSION POR PARTE DE COGAS LTDA  DE PROCEDER CON DICHA VISITA DE SU PARTE  SE ADJUNTA CERTIFICADO DONDE NOS ENCONTRAMOS CLASIFICADOS DE SU PARTE EN RIESGO MODERADO.  QUEDAMOS PENDIENTES A SU RESPUESTA Y MUCHAS GRACIAS POR LA ATENCION.  JHON ALEXANDER PAEZ ADMINISTRADOR EN SALUD OCUPACIONAL (SST) T.P. SEGURIDAD E HIGIENE INDUSTRIAL ENTRENADOR DE ALTURAS LICENCIA S.O. RES. 4643 S.D.S CEL. 304 3898572" u="1"/>
        <s v="SOLICITUD DE INFORMACION  INFORMACION REFERENTE A LA CONVOCATORIA DE CUERPOS OFICIALES DE BOMBEROS  SI SE TIENEN FECHAS ESTIPULADAS Y REQUISITOS." u="1"/>
        <s v="BUEN DIA  QUISIERA CONSULTAR SI EL CERTIFICADO DEL TRAMITE QUE ADJUNTO SE ENCUENTRA YA PARA RECLAMAR O SI ES POSIBLE ME SEA ENVIADO A MI CORREO ELECTRONICO DEBIDO A QUE FUI ANTES DE LA PANDEMIA Y AUN NO ESTABA.  AGRADEZCO SU COLABORACION YA QUE SOY UN ADULTO MAYOR CON 77 ANOS Y EN ESTE MOMENTO YA EMPEZARON A REALIZAR LAS VISITAS POR PARTE DE LAS ALCALDIAS LOCALES Y NO QUIERO SER OBJETO DE MULTAS O SANCIONES POR NO TENER ESE DOCUMENTO HABIENDO REALIZADO EL TRAMITE A PRINCIPIO DE ANO.  QUEDO ATENTO A SU OPORTUNA RESPUESTA   PEDRO PABLO POVEDA BARON CC 17.072.604 3117161029" u="1"/>
        <s v="DE  DUVAN FELIPE ACOSTA CALLEJAS &lt;DUVANACOSTA8080@HOTMAIL.COM&gt; DATE  MIE.  7 OCT. 2020 A LAS 12 51 SUBJECT  TRAMITE DE BOMBEROS TO  QUEJASYSOLUCIONES@BOMBEROSBOGOTA.GOV.CO &lt;QUEJASYSOLUCIONES@BOMBEROSBOGOTA.GOV.CO&gt;   BUENA TARDE PARA AGENDAR UNA CITA PARA HACER EL RESPECTIVO TRAMITE DE REVISION TECNICA   YA SE PUEDE IR DIRECTAMENTE AL SUPERCADE O HAY QUE AGENDAR LA CITA. GRACIAS POR SU COLABORACION.     ENVIADO DESDE CORREO PARA WINDOWS 10" u="1"/>
        <s v="GESTION  LA USUARIA SOLICITA ACOMPANAMIENTO YA QUE ES MADRE COMUNITARIA  VER DOCUMENTACION ADJUNTA" u="1"/>
        <s v="Copia de certificado  de  bomberos que solicite   el ultimo ano" u="1"/>
        <s v="SANDRA MILENA BAQUERO LUNA MAYOR DE EDAD RESIDENTE EN BOGOTA D.C. IDENTIFICADO CON C.C. NO.40.443552  ME DIRIJO A USTEDES  PARA SOLICITAR POR FAVOR LA TALA COMPLETA  DEL ARBOL UBICADO EN EL ANDEN DE LA CALLE 30 BIS NO. 33-31 BARRIO ACEVEDO TEJADA LOCALIDAD DE TEUSAQUILLO EN BOGOTA  Y QUE EN LA ACTUALIDAD SE ESTA INCLINANDO  HACIA LA CALZADA VEHICULAR  INTERFIRIENDO EL CABLEADO DE ENTRADA A LA CASA TANTO DE LUZ Y DE TELEFONOS Y ADEMAS  LA RAIZ ESTA AFECTANDO Y DANANDO EL PAVIMENTO DEL ANDEN   ESTO PUEDE CAUSAR  ACCIDENTES QUE AFECTE LAS VIDAS DE LAS PERSONAS O VEHICULAR POR LA INESTABILIDAD QUE SE ESTA VIENDO EN EL TERRENO." u="1"/>
        <s v="CON FUNDAMENTO EN EL ARTICULO 23 C.P. Y LA LEY 1755 DE 2015  COMEDIDAMENTE SOLICITO   1. COPIA DEL MANUAL DEL FUNCIONES DE LA UAECOB DE LOS ANOS 2015-2016-2019 Y 2020. 2. DOCUMENTO QUE CONSIGNE LA ACTUAL PLANTA DE EMPLEOS DE LA UAECOB  EN DONDE SE INFORME CUALES Y CUANTOS CARGOS ESTAN EN PROPIEDAD Y PROVISIONALIDAD Y CUAL ES EL ESCALAFON UTILIZADO EN LA MISMA ENTIDAD." u="1"/>
        <s v="QUISIERA POR FAVOR ME DEN INFORMACION PARA LA ACTUALIZACION DEL CONCEPTO TECNICO DE BOMBEROS  NOSOTROS SOMOS NIVEL 1   ANTES DE LA PANDEMIA EL PROCESO ERA ACERCARSE A LA OFICINA AHI LE LIQUIDABAN UNO PAGABA Y DESPUES VOLVIA PRESENTABA EL PAGO Y LE ASIGNABAN UNA CAPACITACION .  POR  FAVOR ME INDICAN QUE SE DEBE HACER ACTUALMENTE.  GRACIAS QUEDO ATENTA." u="1"/>
        <s v="BUEN DIA    QUISIERA SABER COMO PUEDO HACER PARA PERTENECER AL CUERPO DE BOMBEROS.   CORDIAL SALUDO     DANIEL OCAMPO" u="1"/>
        <s v="BUENAS TARDES  CON EL FIN DE DAR A CONOCER NUESTRO CASO A CONTINUACION COLOCO EN CONTEXTO LOS INCONVENIENTES QUE SE HAN PRESENTADO CON SU INSTITUCION   1. TUVIMOS CAPACITACION EL DIA 22 DE MARZO DE 2019  LA FUNCIONARIA AUTORIZADA PARA ASISTIR A DICHA CAPACITACION COLOCO EN EL FORMULARIO DE INSPECCION OCULAR LA DIRECCION DE NOTIFICACION JUDICIAL ERRONEAMENTE  EN LUGAR DE COLOCAR LA DIRECCION COMERCIAL  POR LO QUE DE FORMA INMEDIATA LO HIZO SABER A LAS PERSONAS QUE DICTABAN LA CAPACITACION  QUIENES LE SOLICITARON COPIA DEL CERTIFICADO DE CAMARA Y COMERCIO EL CUAL NO SE TENIA EN EL MOMENTO  POR LO QUE DIJERON QUE NO PODIAN CAMBIARLO HASTA QUE ESTE NO SE PRESENTARA.  2. EL DIA 30 DE SEPTIEMBRE DE 2019 RADICAMOS UN DERECHO DE PETICION SOLICITANDO LA CORRECCION CORRESPONDIENTE  ANEXANDO CAMARA Y COMERCIO DE ENERO (ANTES DE LA CAPACITACION) Y DEL MES DE MAYO (DESPUES DE LA CAPACITACION) PARA COMPROBAR LA DIRECCION PARA SU CORRECCION EN EL FORMULARIO  IGUALMENTE SE ANEXO A ESTE DERECHO DE PETICION EL FORMULARIO ORIGINAL DE INSPECCION OCULAR Y ORIGINAL DEL RECIBO DE PAGO.  3. A PRINCIPIOS DEL MES DE SEPTIEMBRE DE 2020  CASI UN ANO DESPUES  ME COMUNIQUE TELEFONICAMENTE A BOMBEROS  EN DONDE ME DIJERON QUE LA PERSONA QUE PODIA DAR RAZON DEL TRAMITE NO ESTABA QUE LLAMARA UNA SEMANA DESPUES.  4. EL 18 DE SEPTIEMBRE DE 2020 LLEGA UN OFICIO POR PARTE DE LA UNIDAD ADMINISTRATIVA DEL CUERPO DE BOMBEROS BOGOTA CON FECHA DEL 22/OCT/2019  INFORMANDO QUE YA SE HABIAN HECHO LAS CORRECCIONES RESPECTIVAS Y QUE PODIA PASAR A RECOGERLO DE LUNES A VIERNES ENTRE 7 30 AM A 4 00 PM. APARTE EN UN POS IT VENIA UNA NOTA QUE DECIA  QUE DEBIDO A LA EMERGENCIA SANITARIA QUE ESTAMOS VIVIENDO EL HORARIO DE ATENCION ERA DE 10 AM A 3 PM CON PICO Y CEDULA. LO QUE COMPRUEBA QUE LA CARTA NO FUE ENVIADA SINO HASTA SEPT. 2020  SE ANEXA LA NOTA QUE LLEVA SELLO DE BOMBEROS.  5. EL DIA DE HOY 02 DE OCTUBRE DE 2020 ASISTO PERSONALMENTE A RECOGER EL DOCUMENTO RECOGIDO Y ME DICEN QUE LA CARTA ENVIADA ESTA ERRADA  QUE NO CORRESPONDE A LA VERDAD POR QUE EL DOCUMENTO NO HA SIDO CORREGIDO Y QUE ADEMAS VENCIO EN MARZO DE 2020  Y ME INVITAN A INSCRIBIRME NUEVAMENTE PARA QUE RENUEVE EL FORMULARIO.  POR TODO LO ANTERIOR AGRADEZCO LA INFORMACION BRINDADA POR JUAN FELIPE  FUNCIONARIO DE SU ENTIDAD  QUIEN FUE AMABLE Y ME ASEGURO QUE EL DOCUMENTO SERIA CORREGIDO.  EN CONSECUENCIA  ADJUNTO DOCUMENTACION QUE SOPORTA TODO LO ANTERIORMENTE EXPUESTO  AGRADECIENDO LA CORRECCION DEL DOCUMENTO DEL 2019 CON LA DIR. COMERCIAL CRA. 22 NO. 45B -38 CONSULTORIO 101  ASI ESTE HAYA VENCIDO.  SOBRA DECIR QUE YA SOLICITE VIA CORREO ELECTRONICO LA INSCRIPCION PARA LA RENOVACION DEL FORMULARIO VIGENCIA 2020.  AGRADECIENDO LA ATENCION QUE SE SIRVAN PRESTAR A LA PRESENTE  QUEDO ATENTA A SUS COMENTARIOS.  CORDIALMENTE            DORA INES TORRES M.   CENTRO DE ENFERMEDADES NEOPLASICAS S.A.S." u="1"/>
        <s v="BUENAS TARDES  AGRADECEMOS ORIENTACION EN EL PROCESO DE INSPECCION DE NUESTRO ESTABLECIMIENTO  PREESCOLAR SANTA PAULA  UBICADO EN LA CARRERA 11B 119 10 BARRIO SANTA BARBARA  TRAMITE QUE CANCELAMOS SEGUN RECIBO 2020-8801  EN MARZO 13 DE 2020.  AGRADECEMOS UNA PRONTA RESPUESTA    AYDEE CASTELLANOS H.    CRA11B # 119-10 BARRIO SANTA BARBARA.  WWW.PREESCOLARSANTAPAULA.COM  057-2159255  - 057-2142448" u="1"/>
        <s v="CERTIFICADO DE BOMBEROS EMPRESA MMT SAS  PAGO EFECTUADO EL PASADO 27 DE FEBRERO DEL 2020 A NOMBRE DE LA COMPANIA MMT SAS CON NIT.900.510.608-0  PARA EL CUAL SE SOLICITO EL CERTIFICADO DE BOMBEROS PARA LA COMPANIA Y A LA FECHA NO SE OBTIENE RESPUESTA POSITIVA  EL CUAL EL CAPITAN DE BOMBEROS DEL BARRIO RICAURTE  REALIZO LA RESPECTIVA AUDITORIA Y REVISION   A LA FECHA DE HOY NO SE TIENE RESPUESTA POSITIVA FRENTE AL TEMA Y NO SE HA RECIBIDO EL DOCUMENTO DE CERTIFICACION SOLICITADO  ADJUNTO ENVIO SOPORTE DE PAGO EFECTUADO EN LA FECHA PERTINENTE." u="1"/>
        <s v="UN CORDIAL SALUDO  ME DIRIJO A USTEDES CON EL FIN DE SOLICITAR UNA VISITA DE REVISION PARA LA GENERACION DEL CERTIFICADO DE QUE NUESTRA EMPRESA CUMPLA CON LOS REQUERIMIENTOS PARA PODER FUNCIONAR ADECUADAMENTE  POR TELEFONO A SIDO IMPOSIBLE LA COMUNICACION ACUDO A USTEDES POR ESTE MEDIO PARA QUE ME GUIEN Y ASESOREN EN EL TEMA GRACIAS  QUEDO ATENTA A SU PRONTA Y OPORTUNA RESPUESTA.  " u="1"/>
        <s v="Buenas tardes  Segun los hechos presentados el dia de ayer 21 de Octubre de 2020 en Engativa  donde en una casa residencial se encontraba un expendio de pipetas de gas la cual ayer alas 4 p.m. exploto la casa en su totalidad destruyendo vidrios y ventanas  esta informacion fue difundida por los medios de noticias a nivel nacional.  Por lo tanto informo que en el barrio Rincon de Suba exactamente en la Calle 128A No. 92B 06 casa de la senora Maria Angelica Gomez Espinel se encuentra un expendio de pipetas de gas hace aproximadamente un ano y medio y al pie hay un taller de vehiculos los cuales los sacan al anden a realizar trabajos de soldadura la distancia entre el sitio de trabajo y el sitio donde estan las pipetas no supera los cuatro metros  hay ocasiones que llega los carros a descargar dichas pipetas y no median que esten trabajando con este tipo de material incendiario como es la chispa de soldadura. solicito a quien corresponda hacer la respectiva revision ya que como informaron hoy en los medios este tipo de expendios deben estar en zonas industriales y no residenciales.  esperamos que la presente sea evaluada por ustedes.  Atentamente    Comunidad de este sector " u="1"/>
        <s v="BUEN DIA    POR MEDIO DE LA PRESENTE QUEREMOS PONER EN CONOCIMIENTO UN LUGAR DE RECICLAJE EN LA CALLE 40 C BIS SUR NO. 81 K - 20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u="1"/>
        <s v="BUEN DIA    POR MEDIO DE LA PRESENTE QUEREMOS PONER EN CONOCIMIENTO UN LUGAR DE RECICLAJE EN LA CALLE 40 C BIS SUR NO. 81 K - 21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u="1"/>
        <s v="BUENAS TARDES     MI NOMBRE ES JUAN JOSE ARAGON  NOS DEDICAMOS AL RECICLAJE DEL PLASTICO Y DE OTROS MATERIALES EN ESTA OCASION QUERIA CONSULTAR A QUIEN PODRIA CONTACTAR PARA SABER QUE HACEN CON LAS MANGUERAS CONTRA INCENDIO AL TERMINAR SU VIDA UTIL  SI HAY MANERA DE PODER RETIRARLAS PARA HACER UNOS TRABAJOS DE RECICLAJE CON ELLAS.        MUCHAS GRACIAS" u="1"/>
        <s v="BUENOS DIAS      AGRADECEMOS SU ORIENTACION EN CONOCER SI CONTAMOS CON EL CONCEPTO TECNICO DE NUESTRA INSTITUCION  CON EL PROCESO DE CUARENTENA POR LA SITUACION QUE NOS AQUEJA  NO FUE POSIBLE PASAR A RECLAMARLO.     NOSOTROS LO RECLAMAMOS EN LA ESTACION DE BOMBEROS DE PUENTE ARANDA.     NOMBRE   COLEGIO CAFAM PERTENECIENTES A LA CAJA DE COMPENSACION CAFAM     UBICADOS EN   AVDA. CRA. 68 NO 64-45     BARRIO   LA ESTRADITA     QUEDAMOS ATENTOS A SUS INDICACIONES SI ES POSIBLE EL ENVIO POR CORREO O DEBEMOS PASAR A RECLAMARLO.  " u="1"/>
        <s v="CORDIAL SALUDO  SENORES   UNIDAD ADMINISTRATIVA ESPECIAL DE BOMBEROS  OFICINA GESTION DEL RIESGO - ESTACION DE BOMBEROS PUENTE ARANDA  CORDIALMENTE SOLICITAMOS SU AMABLE COLABORACION PARA LA VISITA DE RENOVACION DEL CONCEPTO TECNICO DE BOMBEROS DEL HOSPITAL UNIVERSITARIO NACIONAL DE COLOMBIA UBICADO EN LA CALLE 44 N° 50 - 75 EN LA CIUDAD DE BOGOTA. NOS PERMITIMOS ENVIAR COPIA DE LA REPRESENTACION LEGAL  CON EL OBJETO DE OBTENER EL RESPECTIVO RECIBO PARA REALIZAR LA CANCELACION DE LA VISITA.  MIL GRACIAS  QUEDAMOS ATENTOS A SU PRONTA RESPUESTA.  -- CORDIALMENTE " u="1"/>
        <s v="BUENAS TARDES.  HE ESTADO AVERIGUANDO EN INTERNET EL PROCESO PARA PODER SER BOMBERO Y NO HE ENCONTRADO SUFICIENTE INFORMACION. ME GUSTARIA SABER QUE TENGO QUE HACER PARA SER ADMITIDO EN DICHA INSTITUCION O PODER EJERCER COMO BOMBERO EN BOGOTA. AGRADEZCO SU RESPUESTA QUE TENGAN BUEN DIA. " u="1"/>
        <s v="APERTURA DE ESTABLECIMIENTO- PETICION DE VISITA (SEGUN REGLAMENTACION)  POR MEDIO DE LA PRESENTE ME DIRIJO A USTEDES PARA INFORMARLES EL FUNCIONAMIENTO DE MI ESTABLECIMIENTO DE COMERCIO DENOMINADO  MINI MERCADO LOS GORDOS   CON MATRICULA MERCANTIL NO. 03287653  QUE ESTA UBICADO EN LA CL 22 D SUR # 0- 35 ESTE   CUYA ACTIVIDAD COMERCIAL ES EL COMERCIO DE PRODUCTOS ALIMENTICIOS . CON UN HORARIO DE ATENCION 8 00 AM ? 10 00 PM DOMINGO A DOMINGO  LOCALIDAD SAN CRISTOBAL - GRANADA SUR .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BLANCA LUCIA RAMIREZ SANCHEZ  C.C. 23532906 - 4  PARA EFECTOS DE CONTACTO MIS DATOS SON   EMAIL  MAAADMENT9105@GMAIL.COM  " u="1"/>
        <s v="FWD  CERTIFICADOS BOMBERO 2020  LA COMPANIA TIENE QUE RENOVAR EL CERTIFICADO DE BOMBEROS PARA EL ANO 2020 EL DIA 22 DE AGOSTO  SIN EMBARGO POR LA PANDEMIA Y CIRCUNSTANCIAS ECONOMICAS LA COMPANIA BESTRAVEL SERVICE LTDA NIT  800.226.324-4  NO ESTAN ASISTIENDO A LAS OFICINAS Y ADICIONAL DE LOS TRES ESTABLECIMIENTOS UNO DE ELLOS SE CERRO  NO QUIEREN FALTAR A LAS OBLIGACIONES  POR TANTO SOLICITAN LES INFORMEN SI ESTE CERTIFICADO SE PUEDE CANCELAR MAS ADELANTE O HAY  UN DESCUENTO ESPECIAL  TENIENDO EN CUENTA QUE POR AHORA NO CUENTAN CON FLUJO DE CAJA." u="1"/>
        <s v="PREGUNTA  INFORMACION SOBRE A QUE LUGAR LLEVAN LAS COLMENAS DE ABEJAS QUE RETIRAN DE ALGUN LUGAR EN BOGOTA  VER DOCUMENTACION ADJUNTA" u="1"/>
        <s v="RESPETADOS SENORES   POR MEDIO DEL PRESENTE ESCRITO  ME PERMITO REMITIR LA DOCUMENTACION RELACIONADA A CONTINUACION  CON RELACION A LA VISITA DE INSPECCION AL ESTABLECIMIENTO DE COMERCIO PROPIEDAD DE CEMENTOS TEQUENDAMA S.A.S.  UBICADO EN LA AVENIDA CALLE 6 NO. 32 A-35 DE LA CIUDAD DE BOGOTA D.C.  EFECTUADO POR BOMBEROS BOGOTA   MEMORIAL SUSCRITO POR EL REPRESENTANTE LEGAL DE CEMENTOS TEQUENDAMA S.A.S. REGISTRO FOTOGRAFICO QUE EVIDENCIA LA REPARACION DE GOTERAS  EL ARREGLO E INSTALACION DE LOS SENSORES DE HUMO  INSTALACION DE LA SENALIZACION LUMINISCENTE Y EL TRAZO DE ZONA PEATONAL  ADECUACION DE ZONA DE CILINDRO Y PLAN DE EMERGENCIA DEL ESTABLECIMIENTO DE COMERCIO MENCIONADO " u="1"/>
        <s v="Certificacion Contrato de Prestacion de Servicios  Oficina disciplinarios describiendo  Funciones  Cargo  Tiempo de servicio  Asignacion  mensual." u="1"/>
        <s v="QUIERO FELICITAR AL CUERPO OFICIAL DE BOMBERO DE BOGOTA POR ESA ARDUA LABOR." u="1"/>
        <s v="RIESGO INMINENTE DE EXPLOSION POR LLENADO DE CILINDROS DE GAS EN RESTAURANTE  FONDA HONDANA . LA SENORA BLANCA MIRYAM ARREDONDO DE OTALORA  IDENTIFICADA CON CEDULA DE CIUDADANIA NUMERO 28´721. 857 ES DUENA DE ESTE ESTABLECIMIENTO DE COMERCIO. ESTE RESTAURANTE ESTA UBICADO EN LA CALLE 62 # 9-50  LOCAL 2.  COMO PUEDE VERSE EN LAS IMAGENES  LA SENORA BLANCA CONTRATO EL SERVICIO DE ESTE CAMION DE GAS PARA LLENAR UNOS TANQUES QUE ESTAN UBICADOS EN SU RESTAURANTE. DURANTE LA ULTIMA SEMANA HA HECHO ESTE PROCESO DOS VECES. ESTA SENORA NO LE AVISO A NADIE DE ESTA MANIOBRA TAN PELIGROSA PARA TODOS LOS VECINOS. ESTA MANIOBRA PUDO HABER GENERADO UNA EXPLOSION DE GRANDES PROPORCIONES EN ESTA MANZANA. EN EL EDIFICIO EN EL QUE FUNCIONA ESTE RESTAURANTE VIVEN CERCA DE 9 FAMILIAS. ESTE PROCESO NUNCA FUE NOTIFICADO NI AUTORIZADO POR LA ADMNISTRACION DEL EDIFICIO.  ADEMAS  EN ESTA MANZANA CORREN MUCHO RIESGO NO SOLO LAS PERSONAS QUE ACUDEN A ESTE RESTAURANTE  LOS VECINOS QUE VIVEN EN ESE EDIFICIO  SINO QUE TAMBIEN ESTAN EN RIESGO OTRAS 10 FAMILIAS QUE VIVEN EN UN EDIFICIO AL FRENTE AQUI TAMBIEN ESTA UBICADA LA FUNDACION UNIVERSITARIA KONRAD LORENZ  UN HOTEL  Y OTRA CASA HABITADA. EL RIESGO DE INCENDIO AQUI ES MUY ALTO Y CORREN RIESGOS TODAS LAS PERSONAS QUE CIRCULAN Y HABITAN EN ESTA ZONA. ESTA SENORA  AL HACER ESTAS MANIOBRAS SIN AUTORIZACION Y SIN PROTOCOLOS DE SEGURIDAD EN LA MANIPULACION DE ESTOS CILINDROS Y ESTE TANQUE  PONE EN RIESGO A TODAS ESTAS PERSONAS NO MUESTRA EL MENOR CUIDADO Y CONSIDERACION A LA INTEGRIDAD FISICA DE LAS PERSONAS QUE CIRCULAN Y HABITAN ESTA ZONA. TAMPOCO HA MANIFESTADO NINGUN CUIDADO A LAS ESTRUCTURAS FISICAS QUE PODRIA AFECTAR CON ESTAS MANIOBRAS.  POR OTRA PARTE  COMO SE PUEDE VER EN LAS FOTOS  NO SE EJECUTO NI DESARROLLO NINGUN PROTOCOLO DE SEGURIDAD. DE ACUERDO CON ESTOS PROTOCOLOS DE SEGURIDAD  ESTAS MANIOBRAS DEBEN REALIZARSE CON UNA DISTANCIA DE POR LO MENOS 3 METROS DE DISTANCIA Y DEBEN ESTAR A CIELO ABIERTO  SIN PERSONAS ALREDEDOR.  POR ULTIMO  ESTA SENORA HA SENALADO QUE TIENE AUTORIZACION DE BOMBEROS PARA HACER ESTAS MANIOBRAS Y TIENE UN SOPORTE EN LA ENTRADA DE SU RESTAURANTE.  ES IMPORTANTE SENALAR QUE ESTE RESTAURANTE NO APARECE EN EL REGISTRO UNICO MERCANTIL  POR LO QUE ES MUY PROBABLE QUE NO ESTE CUMPLIENDO CON LA NORMATIVA PARA FUNCIONAMIENTO DE RESTAURANTES.  ESTE RESTAURANTE Y SU PROPIETARIA YA TIENEN VARIAS DENUNCIAS Y PROCESOS POLICIVOS EN SU CONTRA. SIN EMBARGO  NO SE EXPLICA POR QUE  NO HA RECIBIDO SANCIONES NI LE HA SIDO SELLADO EL ESTABLECIMIENTO. POR FAVOR  LLEVEN A CABO LOS PROCESOS DE VERIFICACION PARA QUE ESTE LUGAR SEA SELLADO Y SE REDUZCA ESTA POSIBILIDAD DE EXPLOSION E INCENDIO POR ESTAS PELIGROSAS MANIOBRAS QUE CONTRATA LA PROPIETARIA DE ESTE RESTAURANTE. AQUI SE ESTA CONFIGURANDO UNA DESGRACIA QUE PUEDE AFECTAR LA MANZANA COMPLETA Y TODO POR LA ACCION POCO CAUTELOSA Y POCO SOLIDARIA DE ESTA PERSONA." u="1"/>
        <s v="Senores CUERPO OFICIAL DE BOMBEROS DE BOGOTA. Ciudad    REFERENCIA        DERECHO DE PETICION ASUNTO      CERTIFICACION ELECTRONICO DE TIEMPOS LABORADOS.    Yo  FERNANDO CASTRO VELASQUEZ  mayor de edad identificado con cedula de ciudadania Nº 19.407.259  a usted atentamente me dirijo con el fin de solicitar se me expidan los siguientes documentos   ?       Certificacion Electronica de Tiempos Laborados (FORMATO CETIL).   FUNDAMENTOS DE DERECHO Constitucion Politica de Colombia articulo 23 y ley 1775 de 2015. Esta solicitud le ruego sea resuelta de la manera mas detallada posible  si no se me puede responder en el sentido que requiero o en el termino  de ley  solicito me sea explicada la justificacion  legal y de hecho.   NOTIFICACIONES Recibire respuesta y notificaciones en la Manizales  en la Carrera 23 No. 19-43 Segundo piso  telefono 8804771 ext 204  celular 3108649610 y correo electronico ferchopuntocastro@yahoo.com. Atentamente     FERNANDO CASTRO VELASQUEZ C.C. 19.407.259 " u="1"/>
        <s v="BUENOS DIAS  HE ASISTIDO EN DOS OPORTUNIDADES A LA ESTACION DE BOMBEROS DE CHAPINERO Y ME REMITEN A SUPERCADE CAD PARA SOLICITAR EL PERMISO TECNICO DE BOMBEROS PARA MI ESTABLECIMIENTO COMERCIAL. EL DIA LUNES 5 DE OCTUBRE ASISTI A LA SEDE Y EL ASESOR ME INDICO QUE LA VIA MAS RAPIDA ERA ENVIANDO CORREO  TENIENDO EN CUENTA QUE YA HE ENVIADO CORREOS EN VARIAS OPORTUNIDADES Y NO RESPONDEN. POR EL TEMA DEL COVID DEBERIAN SER OPORTUNOS EN LA RESPUESTA O INDICAR CUALES SON LOS PROCEDIMIENTOS A SEGUIR  YA QUE SECRETARIA DE SALUD DE BOGOTA ESTA EXIGIENDO ESOS REQUERIMIENTOS CON URGENCIAS.   SOLICITANDO DE ANTEMANO SU PRONTA RESPUESTA Y EVITAR ESTAR ASISTIENDO A LA SEDE  NECESITO INFORMACION.   SE DESPIDE.  MSC. MILAGROS SALAS TLF. CONTACTO  3508076546" u="1"/>
        <s v="BUENOS DIAS  MUY AMABLEMENTE SOLICITO LA VISITA TECNICA PARA MI ESTABLECIMIENTO COMERCIAL  YA QUE LA ALCALDIA ME LO EXIGE GRACIAS  QUEDO ATENTA "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u="1"/>
        <s v="QUIERO SABER QUE PAPELES DEBO DE TENER PARA PODER INGRESAR A TRABAJAR EN ALGUNAS DE LAS INSTITUCIONES DE BOMBEROS EN LA LOCALIDAD DE KENNEDY" u="1"/>
        <s v="BUEN DIA   POR MEDIO DEL PRESENTE  AGRADEZCO DE SUS GESTIONES PARA RECOGER UN PANAL DE ABEJAS QUE SE ENCUENTRA UBICADO EN LA CARRERA 80C CON CALLE 8C  FRENTE A PARQUE EN UN ARBOL.  LO ANTERIOR TENIENDO EN CUENTA EL POSIBLE RIESGO A LA COMUNIDAD DE ESTE PANAL   CORDIALMENTE   " u="1"/>
        <s v="Buenos Dias   Solicito su amable colaboracion  para realizar una mesa de trabajo con el Subdirector Operativo   el Senor Gerardo Martinez  Con el objetivo de dar a conocer para  mejorar los protocolos de intervencion de los Bomberos cuando se presentan crisis suicidas en la poblacion de Bogota. Quedo a la espera de sus comentarios. Muchas Gracias Cordial Saludo Juliana Gomez Fundacion Estrella de la Manana." u="1"/>
        <s v="- FORWARDED MESSAGE --------- DE  COMUNICACIONESYIYIS.ES FOTOCOPIA IMPRESION ESCANER RECARGAS PELUCHES PINATERIA &lt;COMUNICACIONESYIYIS@HOTMAIL.ES&gt; DATE  LUN.  5 OCT. 2020 A LAS 14 37 SUBJECT  DOCUMENTOS PARA CERTIFICACION DE BOMBEROS TO  QUEJASYSOLUCIONES@" u="1"/>
        <s v="VISITA PENDIENTE " u="1"/>
        <s v="BUEN DIA  SOY SARA MARIA CAMAYO DE BUSTOS TENGO PENDIENTE RECLAMAR EL CONCEPTO TECNICO DE BOMBEROS DE MI ESTABLECIMIENTO  ESTABLECIMIENTO LOS RECUERDOS DE VERBENAL SE RADICO 14/01/2020 Y A LA FECHA NO HAN VENIDO HACER LA VISITA.  NUMERO DE RADICADO  2020454      TEL  6716645 DIRECCION  CARRERA 17B # 186 - 06 LOCALIDAD  USAQUEN  BARRIO  VERBENAL II SECTOR   GRACIAS ESPERO RESPUESTA -- ATENTAMENTE.  DIANA PATRICIA BUSTOS CAMAYO CC NO 1.010.182.961 PROGRAMA  TECNOLOGIA EN GESTION ADMINISTRATIVA FICHA  1693611 JORNADA  FINES DE SEMANA DIRECCION  CARRERA 17 B # 186 - 06 BARRIO  VERBENAL II SECTOR/USAQUEN CORREO  DIANAP1989@GMAIL.COM CELULAR  3208240702" u="1"/>
        <s v="SOLICITO CORDIALMENTE LA CERTIFICACION DEL CONTRATO 430 ? 2017 A NOMBRE DE PAOLA ANDREA HERNANDEZ ESCOBAR  CON FECHA INICIO 08/03/2017  FECHA TERMINACION 07/09/2017." u="1"/>
        <s v="Bogota D.C.  Senores CUERPO OFICIAL DE BOMBEROS DE BOGOTA D.C. Calle 20 #68A-06   Asunto  Solicitud paz y salvo contratista Alexandra Garcia Vargas  De manera atenta  solicito de manera atenta paz y salvo del contrato que suscribi con la entidad (No. 499 de 2020)  el cual fue cedido el dia 04 de septiembre de 2020  con el fin de poder continuar con el tramite de mi informe y cuenta de cobro final y demas documentacion requerida por la entidad  ya que sin este documento me es imposible continuar con dicho tramite.   Quedo atenta a sus comentarios y/o cualquier documento adicional que se requiera. Agradezco la respuesta a la peticion solicitada en los plazos que establece la Ley 1755 de 2015  que regula el derecho fundamental de peticion.  Para el efecto  adjunto los siguientes documentos    1. Cesion del contrato no. 499 de 2020.  2. Paz y salvo de Almacen suscrito por la entidad. 3. Formato de la entidad donde se requiere el paz y salvo del responsable de inventarios  responsable sistemas y tecnologia y por parte del coordinador de gestion documental.  Cordialmente   Alexandra Garcia Vargas.  C.C. 1.102.857.285" u="1"/>
        <s v="SENORES   CUERPO OFICIAL DE BOMBEROS BOGOTA        APERTURA DE ESTABLECIMIENTO- PETICION DE VISITA (SEGUN REGLAMENTACION)  POR MEDIO DE LA PRESENTE ME DIRIJO A USTEDES PARA INFORMARLES EL FUNCIONAMIENTO DE MI ESTABLECIMIENTO DE COMERCIO DENOMINADO  CIGARRERIA WAZ  CON MATRICULA MERCANTIL NO. 03299666 QUE ESTA UBICADO EN LA CR 22 # 13 -12 SUR  CUYA ACTIVIDAD COMERCIAL ES EL COMERCIO AL POR MENOR DE BEBIDAS Y PRODUCTOS DEL TABACO. CON UN HORARIO DE ATENCION 6 00 AM ? 10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ENORES   CUERPO OFICIAL DE BOMBEROS BOGOTA        APERTURA DE ESTABLECIMIENTO- PETICION DE VISITA (SEGUN REGLAMENTACION)  POR MEDIO DE LA PRESENTE ME DIRIJO A USTEDES PARA INFORMARLES EL FUNCIONAMIENTO DE MI ESTABLECIMIENTO DE COMERCIO DENOMINADO  CIGARRERIA WAZ  CON MATRICULA MERCANTIL NO. 03299666 QUE ESTA UBICADO EN LA CR 22 # 13 -12 SUR  CUYA ACTIVIDAD COMERCIAL ES EL COMERCIO AL POR MENOR DE BEBIDAS Y PRODUCTOS DEL TABACO. CON UN HORARIO DE ATENCION 6 00 AM ? 10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EMAIL  EJBASESORIASYPROYECTOS@GMAIL.COM  " u="1"/>
        <s v="BUENAS TARDES SENORES BOMBEROS BOGOTA ME DIRIJO A USTEDES CON EL FIN DE SOLICITAR EL CERTIFICADO DE FUNCIONAMIENTO PARA MI LOCAL EL CUAL VA FUNCIONAR COMO UNA LICORERIA QUE RECIBE EL NOMBRE LOS BOHEMIOS UBICADO EN LA DIRECCION CALLE 76 A SUR # 12 - 36 EN EL BARRIO SANTA LIBRADA DE LA LOCALIDAD QUINTA DE USME .AGRADEZCO SU ATENCION PRESTADA Y ESPERO PRONTA RESPUESTA  CORDIALMENTE MIREYA STELLA ACUNA QUEVEDO  CC 52663072 DE FUNZA  TEL 3132279860" u="1"/>
        <s v="BUENAS TARDES.. ESTOY INTERESADO EN SOLICITAR LA VISITA PARA RECIBIR EL CONCEPTO TECNICO. LES AGRADEZCO ME INFORMEN EL PROCEDIMIENTO GRACIAS" u="1"/>
        <s v="POR MEDIO DE LA PRESENTE SOLICITO A USTED EL CERTIFICADO DE CONCEPTO TECNICO GENERADO DE LOS RADICADOS 2020-375 Y 2020-374  ESTA VISITA SE REALIZO POR PARTE DE SU HONORABLE INSTITUCION EL DIA   29 DE ENERO DEL ANO EN CURSO Y ALA FECHA NO TENGO EL CONCEPTO DE LAS MISMAS.  AGRADEZCO LA ATENCION PRESTADA   QUEDO ATENTO A UNA PRONTA Y POSITIVA RESPUESTA DE SU PARTE." u="1"/>
        <s v="quiero saber que se necesita hacer para pertenecer al cuerpo oficial de bomberos  la mayor informacion posible  quiero dedicarme a esto  muchas gracias." u="1"/>
        <s v="CORDIAL SALUDO CUERPO OFICIAL DE BOMBEROS BOGOTA  MI COMUNICADO ES CON EL FIN DE CONCRETAR LA VISITA DE REVISION TECNICA MONETIZADA BAJO EL NUMERO DE RADICACION 2020-6584 EN EL MES DE FEBRERO DEL PRESENTE ANO  LA CUAL HASTA EL MOMENTO NO HA SIDO PROGRAMADA.      AGRADECEMOS SU OPORTUNA INFORMACION." u="1"/>
        <s v="BUENAS TARDES ME DIRIJO A USTEDES YA QUE ENVIE UN CORREO SOLICITANDO UNA REVISION TECNICA DE BOMBEROS PARA LA EMPRESA TECNIMANGUERAS RM LTDA  Y NO HE TENIDO RESPUESTA. ME HE COMUNICADO AL NUMERO 3822500 EXT. 40102  40113  40111 PERO NADIE ME CONTESTA  QUISIERA SABER EN QUE PROCESO VA LA SOLICITUD  QUEDO ATENTA A SU PRONTA RESPUESTA.  GRACIAS POR SU ATENCION.  TECNIMANGUERAS RM LTDA CRA 24 NO 7-59 SUR BARRIO LA FRAGUITA TEL 2806283-2806294 FAX 5659153 " u="1"/>
        <s v="BEUNAS TARDES SENORES ENTIDAD BOMBEROS  EL PRESENTE CORREO ES UNA CONSULTA  EN LA EMPRESA SE REQUIERE LA VISITA TECNOCA POR PARTE DE LA ENTIDAD DE BOMBEROS  PER LA EMRPESA TIENE DOS RAZONES SOCIALES  CONSTRUCCION Y ESTACION DE GASOLINA  COMO SE PUEDE REGISTRAR SON INGRESOS TOTALMENTE DIFERENTES Y EL IMPUESTO ES POR LO TANTO DIFERENTE LA VISTA SOLO SE REQUIERE PRA LA ESTACION DE SERVICIO  Y AL HACE LA LIQUIDACION ME SALE EXCESIVAMENTE COSTOSA  Y QUISIERA SABER SI LLEVANDO EL RESUMEN Y EL FORMULARIO DONDE SE EVIDENCIA EL PAGO DE LA ACTIVIDAD DE LA ESTACION ME PUEDEN LIQUIDAR SOLO POR ESA ACTIVIDAD.  GRACIAS ALEJANDRA MORA PETROBRA SALITRE  3138869881" u="1"/>
        <s v="BUEN DIA  YO BLANCA MARGARITA HERRERA GIRALDO IDENTIFICADO CON CEDULA DE CIUDADANIA 24868210 PROPIETARIO DEL ALMACEN TODO BIEN 2  HAGO LA PETICION PARA QUE ME REALICEN LA REVISION RESPECTIVA Y NECESARIA DE LOS BOMBEROS EN MI ESTABLECIMIENTO.  SIN MAS QUE AGREGAR ESTARE EN ESPERA DE SU PRONTA RESPUESTA   ATENTAMENTE  BLANCA MARGARITA HERRERA GIRALDO  "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u="1"/>
        <s v="YO   VELA ROMERO GABRIEL DARIO CON C.C 1935265-8   SOLICITO A USTEDES EL CERTIFICADO  DE BOMBEROS  YA QUE YO YA PAGUE Y PASARON Y ME MOLESTARON POR FAVOR YA CANCELE NO RADICADO 2020-3435 POR VALOR  DE $58.600 SE  CANCELO EL DIA 10/02/2020 NOMBRE DEL ESTABLECIMIENTO DONDE GABO-SEDE PPAL   DIRECCION KR 68 G NO  37 H 16 SUR ALQUERIA LA FRAGUA    CEL 3106096083 VELA ROMERO GABRIEL." u="1"/>
        <s v="SOLICITO COPIA DEL INFORME QUE SE LEVANTO EL DIA 22 DE SEPTIEMBRE EN MI APARTAMENTE POR CONATO DE INCENDIO EN LA DIRECCON CALLE 92 NO. 16-68 APTO 204 APROXIMADAMENTE A LAS 4 DE LA TARDE ES PARA SER PRESENTADO A LA ASEGRADORA DE SER POSIBLE VIA CORREO ELETRONICO." u="1"/>
        <s v="FWD  PREGUNTA   INFORMACION ACERCA DE COMO PUEDE TRABAJAR COMO BOMBERO O HACER PARTE DEL CUERPO OFICIAL DE BOMBEROS  CUALES SON LOS REQUISITOS BASICOS CUANDO ABREN CONVOCATORIAS  Y QUE HAY QUE HACER." u="1"/>
        <s v="SENORES   CUERPO OFICIAL DE BOMBEROS BOGOTA     APERTURA DE ESTABLECIMIENTO- PETICION DE VISITA (SEGUN REGLAMENTACION)  POR MEDIO DE LA PRESENTE ME DIRIJO A USTEDES PARA INFORMARLES EL FUNCIONAMIENTO DE MI ESTABLECIMIENTO DE COMERCIO DENOMINADO  CIGARRERIA YONKO  CON MATRICULA MERCANTIL NO. 03294902 QUE ESTA UBICADO EN LA CARRERA 24 NO. 41 A 27 SUR CUYA ACTIVIDAD COMERCIAL ES EL CIGARRERIA ?COMERCIO DE VIVERES  BEBIDAS  ENTRE OTROS. CON UN HORARIO DE ATENCION 10 AM A 11 PM DOMINGO A DOMINGO  LOCALIDAD QUIROGA ? RAFAEL URIBE URIBE. AGRADEZCO LA ATENCION PRESTADA Y A LA ESPERA DE UNA PRONTA RESPUESTA.  AREA DEL ESTABLECIMIENTO EN M2= 4 X8= 12M2   * NUMERO DE PISOS  (NIVELES)= 1  * NUMERO DE ESTABLECIMIENTOS A CERTIFICAR= 1" u="1"/>
        <s v="SENORES   CUERPO OFICIAL DE BOMBEROS BOGOTA       APERTURA DE ESTABLECIMIENTO- PETICION DE VISITA (SEGUN REGLAMENTACION)  POR MEDIO DE LA PRESENTE ME DIRIJO A USTEDES PARA INFORMARLES EL FUNCIONAMIENTO DE MI ESTABLECIMIENTO DE COMERCIO DENOMINADO  DISTRIDULCES LICORES ABARROTES JOLALA  CON MATRICULA MERCANTIL NO. 03298982 QUE ESTA UBICADO EN CL 22 A SUR # 5 A - 37  CUYA ACTIVIDAD COMERCIAL ES EL COMERCIO DE PRODUCTOS ALIMENTICIOS. CON UN HORARIO DE ATENCION 8 00 AM ? 9 00 PM DOMINGO A DOMINGO  LOCALIDAD SAN CRISTOBAL - GRANAD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u="1"/>
        <s v="En visita efectuada por la higiene  se nos informa que la  Alcaldia de Bogota  nos exige (solicitar una visita del Cuerpo de Bomberos). Favor nos colaboran con los pasos a seguir.  Gracias por la atencion prestada." u="1"/>
        <s v="INQUIETUD CONCEPTO TECNICO DE BOMBEROS BUENAS TARDES      MEDIANTE EL PRESENTE CORREO ME DIRIJO AMABLEMENTE A SU ENTIDAD  CON BASE EN LAS DISPOSICIONES LEGALES RELATIVAS AL DERECHO DE PETICION  PARA ABSOLVER LA SIGUIENTE PETICION      ¿A LA FECHA ES DE OBLIGATORIO CUMPLIMIENTO EL CONCEPTO TECNICO DE BOMBEROS EN EL DISTRITO CAPITAL? EN CASO AFIRMATIVO  POR FAVOR SENALE SI EN RELACION A LAS EDIFICACIONES QUE PERTENECEN A INSTALACIONES INDUSTRIALES APLICA ESTE REQUISITO APLICA? ¿CUAL ES EL FUNDAMENTO LEGAL PARA QUE A LA FECHA SE SOLICITE EL CONCEPTO TECNICO DE BOMBEROS? POR FAVOR ENLISTAR LAS NORMAS CORRESPONDIENTES Y REMITIRLAS PARA SU CONOCIMIENTO Y ANALISIS. ¿LA EXIGENCIA DE UN CONCEPTO TECNICO DE BOMBEROS NO IRIA EN DETRIMENTO DEL ARTICULO 5 DEL DECRETO 1789 DE 2008?    ARTICULO 5°. PROHIBICION DE CREACION Y EXIGENCIA DE LICENCIAS  PERMISOS Y CERTIFICACIONES PARA REGISTRO Y APERTURA DE ESTABLECIMIENTO. EN CUMPLIMIENTO DE LO ESTABLECIDO POR LAS LEYES QUE RIGEN LA MATERIA  NINGUNA AUTORIDAD DEL NIVEL NACIONAL  DEPARTAMENTAL  MUNICIPAL O DISTRITAL PODRA CREAR O ADICIONAR REQUISITOS PARA APERTURA Y FUNCIONAMIENTO DE ESTABLECIMIENTOS COMERCIALES O ABIERTOS AL PUBLICO SALVO LO QUE EXPRESAMENTE SEA AUTORIZADO POR EL LEGISLADOR Y REGLAMENTADO POR EL PRESENTE DECRETO.        DE ANTEMANO AGRADEZCO SU ATENCION Y COLABORACION.     LA RESPUESTA A LA PRESENTE PETICION PUEDE SER ALLEGADA AL CORREO ALEXANDER.ACOSTA@PPULEGAL.COM     CORDIAL SALUDO " u="1"/>
        <s v="TRASLADO REQUERIMIENTO DE LA COMUNICACION INTERPUESTA POR JAIRO SARMIENTO PATARROYO Y JORGE ELIECER GARCIA MOLINA " u="1"/>
        <s v="BUEN DIA   SOLICITO SU COLABORACION POR FAVOR  PARA SABER SI BOMBEROS YA ESTA REALIZANDO VISITAS A LOS ESTABLECIMIENTOS  PARA GENERAR EL CONCEPTO POR PARTE DEL ENTE.  QUEDO ATENTA MUCHAS GRACIAS" u="1"/>
        <s v="--------- FORWARDED MESSAGE --------- DE  JOHAN RAMIREZ &lt;JOHANRAMIREZ.LDP@GMAIL.COM&gt; DATE  MAR.  15 SEPT. 2020 A LAS 9 32 SUBJECT  CUERPO OFICIAL DE BOMBEROS TO  &lt;QUEJASYSOLUCIONES@BOMBEROSBOGOTA.GOV.CO&gt;   HOLA HERMOSA VIDA MI NOMBRE ES JOHAN Y ESCRIBO PO" u="1"/>
        <s v="cordial saludo   por medio de la presente solicito me confirmen si ya estan realizando agendamiento de visitas el cual el jardin fundacion celestin aures esta pendiente de la programacion y necesitamos programarla  quedo atenta a sus pronta respuesta.   -- Yolanda Ochoa Reyes Responsable del servicio Jardin Infantil Celestin Freinet Aures cel  3184453411" u="1"/>
        <s v="BUENAS TARDES SRS BOMBEROS  MUCHO GUSTO SOY ANA MARIA JIMENEZ DE SST - NETAFIM COLOMBIA  ESTE CON EL FIN DE SOLICITAR SU COLABORACION PARA INDICARNOS LO SIGUIENTE   1. COMO PODEMOS TRAMITAR LA VISITA PARA EL CONCEPTO TECNICO 2. SI TIENEN ALGUNA GUIA O CHECK LIST DE LOS REQUISITOS QUE DEBE TENER LAS INSTALACIONES PARA PODER OBTENER EL CONCEPTO TECNICO A SATISFACCION.   3. QUISIERA SABER SI ES CON USTEDES QUE DEBEMOS TRAMITARLO O CON OTRA SEDE DE BOMBEROS  YA QUE   ESTAMOS UBICADOS KM 1 VIA AUTOPISTA MEDELLIN SI ES EN OTRA SEDE ME PODRIA SUMINISTRAR LOS CONTACTOS PARA ACLARAR ESTAS DUDAS.  QUEDAMOS ATENTOS A SUS COMENTARIOS.  GRACIAS.  ANA MARIA JIMENEZ 315 377 6456 NETAFIM COLOMBIA" u="1"/>
        <s v="SENORES  CUERPO OFICIAL DE BOMBEROS DE BOGOTA  CIUDAD     POR MEDIO DEL PRESENTE CORREO ME PERMITO EN PRIMERA MEDIDA MANIFESTARLES MI MAS SENTIDO AGRADECIMIENTO POR LA LABOR QUE REALIZAN DIARIAMENTE PARA MANTENERNOS SEGUROS  Y MAS AUN  CUANDO GRACIAS A SU LABOR MI FAMILIA SE ENCUENTRA INTACTA Y SALUDABLE. ES ASI QUE EL DIA DE HOY  VIERNES 16 DE OCTUBRE DE 2020  ALREDEDOR DE LA UNA DE LA MANANA  USTEDES ATENDIERON UN CASO DE UN INCENDIO EN UNA PROPIEDAD DE MI FAMILIA UBICADA EN LA CALLE 13 SUR # 7ª-32  EN BOGOTA  EN DONDE SE ENCONTRABAN ALOJADOS VARIOS DE MIS HERMANOS Y MI SOBRINO  ASI COMO INQUILINOS DE LA PROPIEDAD. DEBIDO A SU RESPUESTA OPORTUNA  NO SE PRESENTARON AFECTACIONES SOBRE LA SALUD DE NINGUNO DE LOS OCUPANTES. SIN EMBARGO  SE PRESENTARON DANOS MATERIALES INEVITABLES POR EL TIPO DE CONFLAGRACION. SEGUN LA INFORMACION APORTADA POR LA POLICIA  DESPUES DE UN ALTERCADO AL QUE ELLOS RESPONDIERON POR LLAMADOS DE LOS VECINOS  APARENTEMENTE ALGUNOS DE LOS INQUILINOS DE LA PROPIEDAD INICIARON VOLUNTARIAMENTE EL INCENDIO  PONIENDO EN RIESGO EL BIENESTAR DE TODOS LOS OTROS COHABITANTES DEL INMUEBLE.  POR TAL MOTIVO  PRETENDEMOS EMPRENDER LAS ACCIONES LEGALES QUE CORRESPONDAN PARA ACLARAR LA SITUACION. POR LO TANTO  MUY AMABLEMENTE REQUERIMOS DE SU COLABORACION CON LA INFORMACION CORRESPONDIENTE AL INFORME DEL CASO  PARA CON ESTA  DIRIGIRNOS A LA FISCALIA PARA DAR CONOCIMIENTO DE LOS HECHOS.  POR ULTIMO  SOLICITO ME SEA INFORMADO EL NUMERO DE RADICADO DE LA PRESENTE SOLICITUD Y NOTIFICADO CADA TRASLADO INTERNO O EXTERNO DE LA PRESENTE.     CORDIALMENTE " u="1"/>
        <s v="BUEN DIA AGRADEZCO SABER QUE POSIBILIDAD HAY DE HACER UNA VISITA GUIADA A LA ESTACION DE BOMBEROS A UN NINO DE 4 ANOS  LAS ESTAN HACIENDO? CUANDO SE PODRIA HACER? QUE COSTO TIENE? QUE REQUISITOS PIDEN? QUEDO ATENTA DE RESPUESTA ALGUNA.  NATHALIA RODRIGUEZ" u="1"/>
        <s v="Buen dia   denuncion que en la sede de bomberos bicentenario   barrio britalia norte   desde hace ya un ano toman los recursos publicos.como el agua para lavar carros   tienen un la parte derecha un lavaderonde carros ilegal y ahora estan tomando el agua de los hidrantes de la calle . Envio foto . Denuncia por apropiacion de recursos y prevaricato" u="1"/>
        <s v="BUEN DIA      RECIBA USTED UN CORDIAL SALUDO.     AMABLEMENTE SOLICITO COTIZACION DE PISTA DE ENTRENAMIENTO CON LOS SIGUIENTE REQUERIMIENTOS      FECHA 23 DE OCTUBRE DE 2020 HORA  8 00AM ? 5 PM     ·         5 TRAMOS DE 1 ½ PULGADAS  ·         AGUA PARA USO DE TRAMOS CON FUEGO VIVO  ·         CASA DE HUMOS  ·         MESAS Y SILLAS  (PARA UN GRUPO DE 30 PERSONAS  ·         USO DE GABINETE Y REDES HUMEDAS.     Y LAS SIGUIENTES ESPECIFICACIONES   ·         CASA DE INCENDIOS  ·         ESTRUCTURA COLAPSADA  ·         AREA DE OBSTACULOS  ·         GABINETE CONTRA INCENDIOS (MINIMO 2 GABINETES)        CANTIDAD DE PERSONAS  24        AGRADEZCO DE SU COLABORACION Y PRONTA RESPUESTA     CORDIALMENTE " u="1"/>
        <s v="DE MANERA ATENTA NOS PERMITIMOS SOLICITAR INFORMACION FRENTE AL VALOR  CUENTA Y BANCO PARA CANCELAR VISITA TECNICA A UN COMEDOR COMUNITARIO EN LA LOCALIDAD DE FONTIBON EN LA CIUDAD DE BOGOTA.  -- MARIA ALEIDA CARMONA  REPRESENTANTE LEGAL PSICOLOGA TP 24710251-6 CEL  3202806677/3134057001/3134055772/3134055789 TEL OFIC  2335321/ 4781970/7492649 FUNDACION CAFAMI                 TRANSFORMANDO DEL DOLOR AL AFECTO  " u="1"/>
        <s v="BUENAS NOCHES QUISIERA POR FAVOR ME DEN INFORMACION PARA LA ACTUALIZACION DEL CONCEPTO TECNICO DE BOMBEROS  NOSOTROS SOMOS NIVEL 1   ANTES DE LA PANDEMIA EL PROCESO ERA ACERCARSE A LA OFICINA AHI LE LIQUIDABAN UNO PAGABA Y DESPUES VOLVIA PRESENTABA EL PAGO Y LE ASIGNABAN UNA CAPACITACION .  POR  FAVOR ME INDICAN QUE SE DEBE HACER ACTUALMENTE. " u="1"/>
        <s v="POR FAVOR SOLCITAMOS URGENTE UNA INSPECCION POR LA ENTIDAD ENCARGADA DE INSPECCIONAR EL LAVADO DE TANQUES Y FUMIGACION A UN EDIFICIO DE APARTAMENTOS Y LOCALES COMERCIALES   HACE MAS DE DOS ANO NO SE REALIZA ESTE PROCEDIMIENTO . ADICIONAL REVISRA LA FECHA DE VIGENCIA DE LSO EXTINTORES YA QUE ESTAN VENCIDOS Y LA RED CONTRAINCENDIOS NO SE ENCUENTRA EN BUEN ESTADO. LA MAYORIA DE PERSONAS QUE VIVEN EN EL EDIFICIO SON DE LA TERCERA EDAD COMO YO.MUCHAS GRACIAS POR SU AYUDA.ADICONAL NO SE CUENTA CON PLANES DE EVACUACION O DE EMERGENCIA ACTUALIZADOS .NO TENEMOSPUNTO DE ENCUENTRO EN CASO DE TERREMOTO.NO TIENEN LOS PROTOCOLOS DE PROTECCION Y SANIDAD PARA EL TEMA DE LA PANDEMIA COVID 19 - NO HYA GEL NO HAY LAVABOS   TUVIMOS ASAMBLEA EL DOMINGO 18 DE OCTUBRE Y NO HUBO DISTANCIAMIENTO SOCIAL .POR FAVOR MANTENER RESERVA DE MIS DATOS YA QUE LAS PERSONAS DEL CONSEJO SON BASTANTE CONFLICTIVAS ." u="1"/>
        <s v="BOGOTA D.C 23 DE SEPTIEMBRE DE 2020        SENORES   CUERPO OFICIAL DE BOMBEROS BOGOTA     APERTURA DE ESTABLECIMIENTO- PETICION DE VISITA (SEGUN REGLAMENTACION)  POR MEDIO DE LA PRESENTE ME DIRIJO A USTEDES PARA INFORMARLES EL FUNCIONAMIENTO DE MI ESTABLECIMIENTO DE COMERCIO DENOMINADO  CALZAFINO BUCARAMANGA  CON MATRICULA MERCANTIL NO. 3255068 QUE ESTA UBICADO EN LA CR 19 D N° 62-36 SUR   CUYA ACTIVIDAD COMERCIAL ES EL COMERCIO AL POR MENOR DE TODO TIPO DE CALZADO Y ARTICULOS DE CUERO Y SUCEDANEOS DEL CUERO . CON UN HORARIO DE ATENCION 9 00 AM ? 9 00 PM DOMINGO A DOMINGO  LOCALIDAD CUIDAD BOLIVAR  - SAN FRANCISC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RNOLDO GIRALDO DUSSAN  C.C. 6026699 - 8  PARA EFECTOS DE CONTACTO MIS DATOS SON   EMAIL  ASESORIASELLIDER@HOTMAIL.COM" u="1"/>
        <s v="USUARIA AGRADECE A LA LINEA 123 Y A LA POLICIA  LA AYUDA EFICAZ Y OPORTUNA QUE LE PROPORCIONARON  YA QUE REPORTO  UNA QUEMA PROHIBIDA EN EL SECTOR  MANIFIESTA QUE POLICIA LLEGO RAPIDAMENTE A ATENDER EL CASO." u="1"/>
        <s v="SOLICITUD DE INSPECCION  BOUQUETS MIXTOS S.A.S  COTIZACION PARA INSPECCION CON EL FIN DE OBTENER ASESORIA SOBRE LA IDONEIDAD DE NUESTRO NUMERO DE BRIGADISTAS Y SU FORMACION  SEGUN EL NUMERO DE TRABAJADORES DE NUESTRA COMPANIA Y LOS MECANISMOS PARA LA PROTECCION CONTRA INCENDIOS" u="1"/>
        <s v="BUENAS TARDES  ME PERMITO SOLICITAR INFORMACION SOBRE EL PROCEDIMIENTO A SEGUIR EN ESTE MOMENTO DE PANDEMIA PARA SOLICITAR VISITA DE INSPECCION A UN ESTABLECIMIENTO DE COMERCIO Y ASI DAR CUMPLIMIENTO AL ACUERDO NORMATIVO 20 DE 1995 NSR-98 NSR10. FAVOR INFORMAR DICHO PROCEDIMIENTO AL CORREO MARTHADELPILARMARTINEZ1@HOTMAIL.COM CORDIALMENTE  MARTHA DEL PILAR MARTINEZ TELEFONO 3132088988" u="1"/>
        <s v="BUENAS TARDES TENGO UNA INQUIETUD NO CONOZCO MUCHO SOBRE EL TEMA Y NO SE DONDE ACUDIR VIVO EN BOSA RECREO LOCALIDAD SEPTIMA EN LA CARRERA 93D#65-42 SUR CONJUNTO DE PH EN EL BLOQUE 5 CASA 1 HAN HECHO DE MEJORAR A LA PROPIEDAD DONDE SE EVIDENCIA UNA CONEXION EXTERNA SOBRE LA FACHADA PARECIESE QUE FUERA DE GAS NATURAL SIN CONFIRMAR PERO ES CONEXION QUE NO ES HECHA POR UN PROFESIONAL ASI MISMO HAN COLOCADO UN TALLER DE LATONERIA Y PINTURA DE VEHICULOS QUE LIJAN Y LAVAN EN LA CALLE AFECTANDO ALCANTARILLAS ORIENTENME POR FAVOR DONDE PUEDO IR SOLICITAR UNA VISITA DE VERIFICACION AGRADEZCO SU COLABORACION GRACIAS EN ESTE MOMENTO TENGO A CARGO LA CO PROPIEDAD Y NO QUIERO QUE SE AFECTEN VECINOS ATENTAMENTE ALEIDA ALVARADO" u="1"/>
        <s v="BOGOTA SEPTIEMBRE 29 DE 2020 SENORES  MARIO ALBERTO NIEVES CABALLERO REPRESENTANTE LEGAL MILAN DESARROLLO INMOBILIARIA SAS. PAOLA GUAL  C. ADMINISTRADORA PROVISIONAL CIUDAD.  ASUNTO  SOLICITUD ARREGLOS DE SENSORES DE MOVIMIENTOS   LUMINARIAS EN PASILLOS Y ESCALERA DE SERVICIOS  INSTALACION SENSORES DE MOVIMIENTOS E ILUMINACION ESCALERA DE EMERGENCIA  INSTALACION DE ALARMAS DE INCENDIO Y DETECTORES DE HUMO  DOTACION GABINETES RCI TORRE 6 MILAN APARTAMENTOS  DESDE HACE MESES SE HA REPORTADO EL DANO DE LOS SENSORES  LUMINARIAS Y LA INSTALACION DE LOS SENSORES DE MOVIMIENTO  DE LA TORRE 6  DOTACION DEL GABINETE DEL PISO 14 DE LA TORRE 6  SIN EMBARGO HOY 10 MESES DESPUES CONTINUAN LOS SENSORES Y LUMINARIAS DE LA ESCALERA DE EMERGENCIA SIN INSTALAR LA LUMINARIA DE LOS PASILLAS CONTINUAN DANADAS  AL IGUAL QUE LO SENSORES DE MOVIMIENTOS.  HASTA EL MOMENTO NO HEMOS RECIBIDO LAS ZONAS COMUNES DE LA COPROPIEDAD  POR LO TANTO ES RESPONSABILIDAD DE LA CONSTRUCTORA Y LA ADMINISTRACION GARANTIZAR EL ARREGLOS DE LOS SENSORES DE MOVIMIENTOS  INSTALACION DE LOS QUE HACEN FALTA EN LA ESCALERA DE EMERGENCIA  PASILLOS Y  LA ILUMINACION TANTO DE PASILLOS COMO DE ESCALERAS DOTACION DE GABINETES DE RCI EN LAS DIFERENTES REUNIONES VIRTUALES SE LE SOLICITO EL ARREGLO DE LOS MISMO  SUMADO A LOS CORREOS ENVIADOS.  LOS SENSORES DE LOS PASILLOS NO FUNCIONAN  LA LUMINARIA PERMANECE DIA Y NOCHE ENCENDIDA  GENERANDO GASTOS INNECESARIOS DE ENERGIA  SUMADO A ELLO  LOS SENSORES DE LA ESCALERA DE SERVICIO ESTAN EN LAS MISMAS CONDICIONES NO FUNCIONAN  YA QUE DIA Y NOCHE LAS LUMINARIAS ESTAN ENCENDIDAS  SOLO HAY UN PISO DONDE FUNCIONA EL SENSOR DE MOVIMIENTO  EN EL RESTO ESTAN DANADOS.  HACIENDO UN RECORRIDO PASILLO A PASILLO  ESCALERA DE EMERGENCIA Y DE SERVICIOS  NO SE IDENTIFICARON POR NINGUN LADO ALARMAS DE INCENDIO NI SENSORES DE DETECCION DE HUMO  SUMADO A ELLO HAY GABINETES DE RCI SIN DOTACION PISO 14  LOS GABINETES  NO TIENEN DISPOSITIVOS  MARTILLOS  PARA PODER ROMPER EL VIDRIO EN CASO DE INCENDIO NI SENALIZACION.  LOS ANTERIORES HECHOS E INCONSISTENCIA REPRESENTAN UN RIESGO POTENCIAL E INMINENTE PARA LOS COPROPIETARIOS DE LA TORRE 6 Y EL CONJUNTO EN GENERAL  QUE LO HABITAMOS HACE CASI UN ANO.  TODO LO ANTERIOR REQUIERE DE FORMA PRIORITARIA LA INSTALACION  REPARACION  DE LOS SENSORES DE MOVIMIENTO DOTACION DE GABINETES RCI   LUMINARIAS DE LA ESCALERAS DE EMERGENCIA  ESCALERAS DE SERVICIO Y PASILLOS.  COMO EVIDENCIA PROBATORIA DE LOS HECHOS MENCIONADOS ANTERIORMENTE  ADJUNTO REGISTRO FOTOGRAFICO.  ESPERAMOS QUE ESTA SOLICITUD  SEA  INTERVENIDA DE FORMA PRIORITARIA.  CITACION DE LA NORMAS INCUMPLIDAS  CIRCULAR 7200-2-87809 DEL 11 DE SEPTIEMBRE DE 2013  REQUERIMIENTOS RED CONTRA INCENDIO EDIFICIOS RESIDENCIALES MULTIFAMILIARES NTC 1669  NUMERAL 4.6 ESTACIONES DE MANGUERAS  4.6.1. ARMARIOS Y GABINETES   4.6.1.2. DONDE SE PRESENTE UNA CUBIERTA PROTECTORA TIPO  ROMPA EL VIDRIO  PARA UN APARATO CON PICAPORTE  EL DISPOSITIVO PROVISTO PARA ROMPER EL PANEL DE VIDRIO DEBE SER FIJADO EN EL AREA INMEDIATA AL PANEL DE VIDRIO QUEBRADIZO Y DISPUESTO DE FORMA TAL QUE NO PUEDA SER USADO PARA ROMPER OTROS PANELES DE VIDRIO EN LA PUERTA DEL GABINETE.  ADJUNTO FOTO DE COMO DEBE SER " u="1"/>
        <s v="DERECHO DE PETICION DE VERIFICACION Y EXTRACCION DE UNA COLMENA DE ABEJAS UBICADA EN LA AVDA CALLE 68 # 65 A 03 PISO UNO  EN LA FACHADA LATERAL DE LA CALLE PEATONAL QUE SALE DEL BARRIO JOSE JOAQUIN VARGAS AL PARADERO DEL SITP  SOLICITO QUE LOS BOMBEROS DE BOGOTA  SE ACERQUEN AL LUGAR ANTES SENALADO Y TOMEN SU ARCHIVO FOTOGRAFICO PARA QUE ESCALEN LA SITUACION A EL GRUPO BRAE  QUIEN ES EL GRUPO ESPECIALIZADO ENCARGADO DE LA EXTRACCION SEGURA DE LA COLONIA DE ABEJAS  DE ANTEMANO AUTORIZO A QUE SE REALICEN TODAS LAS ACCIONES NECESARIAS PARA SACAR LA COLMENA Y ME COMPROMETO A REALIZAR LOS ARREGLOS LOCATIVOS NECESARIOS UNA VEZ TERMINE LA INTERVENCION. ESTA PETICION TIENE CARACTER DE URGENCIA RAZON A QUE ES PELIGROSO QUE LAS ABEJAS PIQUEN A ALGUN TRANSEUNTE QUE CAMINE POR LA CALLE PEATONAL." u="1"/>
        <s v="BUENAS TARDES   ME PUEDEN COLABORAR COMO HAGO EL TRAMITE DE SOLICITUD DE CONCEPTO TECNICO DE BOMBEROS PARA UNA PANADERIA.  SABER SI SE PUEDE HACER POR INTERNET O EN QUE OFICINA ESTAN ATENDIENDO PRESENCIALEMENTE GRACIAS" u="1"/>
        <s v="De manera atenta me permito solicitar se sirvan informarme si dentro de la liquidacion de cesantias definitivas que me fueron entregadas en el momento de mi retiro como funcionario de la Unidad Administrativa Especial Cuerpo Oficial de Bomberos de Bogota -UAECOBB- desde el ano de 1976  estas fueron liquidadas con retroactividad  de no haber sido asi  solicito por favor sean liquidadas e informado del tramite que debo adelantar para ser retiradas." u="1"/>
        <s v="BUENAS TARDES  DANDO CUMPLIMIENTO CON LA NORMA SOLICITAMOS AMABLEMENTE INDICARNOS QUE TRAMITES SE REQUIEREN PARA REGISTRARNOS CON BOMBEROS COMO ESTABLECIMIENTO.  GRACIAS  DIANA CAROLINA FLOREZ RINCON CEL 3108178762" u="1"/>
        <s v="BOGOTA D.C 26 DE SEPTIEMBRE DE 2020        SENORES   CUERPO OFICIAL DE BOMBEROS BOGOTA     APERTURA DE ESTABLECIMIENTO- PETICION DE VISITA (SEGUN REGLAMENTACION)  POR MEDIO DE LA PRESENTE ME DIRIJO A USTEDES PARA INFORMARLES EL FUNCIONAMIENTO DE MI ESTABLECIMIENTO DE COMERCIO DENOMINADO  BILLARES PARADERO  CON MATRICULA MERCANTIL NO. 03132101 QUE ESTA UBICADO EN LA CALLE 75 D SUR N° 73 H 42  CUYA ACTIVIDAD COMERCIAL ES EL ACTIVIDADES RECREATIVAS Y DE ESPARCIMIENTO. CON UN HORARIO DE ATENCION 11 00 AM ? 11 00 PM DOMINGO A DOMINGO  LOCALIDAD CIUDAD BOLIVAR  - SANTA VIVIAN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ADY JULIETH GRISALES CARDONA  C.C. 1024550666 - 2  PARA EFECTOS DE CONTACTO MIS DATOS SON   EMAIL  GRISALESCARDONALEIDY@GMAIL.COM" u="1"/>
        <s v="SENORES   CUERPO OFICIAL DE BOMBEROS BOGOTA     APERTURA DE ESTABLECIMIENTO- PETICION DE VISITA (SEGUN REGLAMENTACION)  POR MEDIO DE LA PRESENTE ME DIRIJO A USTEDES PARA INFORMARLES EL FUNCIONAMIENTO DE MI ESTABLECIMIENTO DE COMERCIO DENOMINADO  BOCA ROSA BAR  CON MATRICULA MERCANTIL NO. 03279671 QUE ESTA UBICADO EN LA CALLE 42 SUR # 10 A -14 ESTE   CUYA ACTIVIDAD COMERCIAL ES EL EXPENDIO DE BEBIDAS ALCOHOLICAS . CON UN HORARIO DE ATENCION 3 00 PM ? 3 00 AM DOMINGO A DOMINGO  LOCALIDAD SAN CRISTOBAL  - SAN JOSE.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RES LEONARDO ORTIZ JOYA C.C. 1023902004 - 5  PARA EFECTOS DE CONTACTO MIS DATOS SON  EMAIL  BOCAROSABAR@GMAIL.COM " u="1"/>
        <s v="BUEN DIA  MI NOMBRE ES ARELIS SANCHEZ Y SOY PROPIETARIA DEL ESTABLECIMIENTO DE COMERCIO  PANADERIA Y PASTELERIA CARVACHO  UBICADO EN LA DIRECCION CALLE 60 SUR NO 80 D 52  BARRIO BOSA LA SULTANA BOSA CENTRO  EL PRESENTE CORREO ES CON EL FIN DE SOLICITARLES RESPETUOSAMENTE UNA INSPECCION TECNICA DE SU PARTE PARA DAR CUMPLIMIENTO A TODOS LOS PROTOCOLOS DE SEGURIDAD Y TENER TODOS MIS PAPELES AL DIA. AGRADEZCO SU PRONTA RESPUESTA   ARELIS SANCHEZ C.C 39.656.315" u="1"/>
        <s v="BUENAS TARDES  POR MEDIO DE LA PRESENTE SOLCITO A USTEDES INFORME DE LA LABOR REALIZADA EN LA AVENIDA CARRERA 50 # 3-81 EN EL BARRIO BARCELONA  EL DIA 05 DE SEPTIEMBRE DE 2020  EN HORAS DE LA TARDE   DONDE SE REALIZO EL RESCATE DE UN FELINO DE UN APARTAMENTO EN EL TERCER PISO.  DE LA MISMA FORMA SOLICITO UN INFORME DE INA VISITA ANTERIOR PARA LA MISMA DIRECCION Y A PARA LA MISMA CAUSA  PERO NO RECUERDO LA FECHA NI HORA EXACTA  AGRADEZCO SU RESPUESTA  ANDREY SANCHEZ" u="1"/>
        <s v="BUEN DIA  YO RAUL HERRERA GIRALDO IDENTIFICADO CON CEDULA DE CIUDADANIA 9856595 PROPIETARIO DEL ALMACEN TODO BIEN 1  HAGO LA PETICION PARA QUE ME REALICEN LA REVISION RESPECTIVA Y NECESARIA DE LOS BOMBEROS EN MI ESTABLECIMIENTO.  SIN MAS QUE AGREGAR ESTARE EN ESPERA DE SU PRONTA RESPUESTA   ATENTAMENTE  RAUL HERRERA GIRALDO " u="1"/>
        <s v="ORDENE A QUIEN CORRESPONDA SE EXPIDA EN MEDIO MAGNETICO COPIA DE LOS SIGUIENTES DOCUMENTOS  1. LOS DOCUMENTOS RELATIVOS A LAS ACTIVIDADES CORRESPONDIENTES A LA ATENCION DEL ACTO TERRORISTA EN EL CENTRO COMERCIAL ANDINO DE LA CIUDAD DE BOGOTA  EL DIA 17 DE JUNIO DE 2017 2. LOS DOCUMENTOS EXISTENTES  EN LOS CUALES CONSTE LO RELATIVO A LA PREVENCION DE ACTOS TERRORISTAS EN LA CIUDAD DE BOGOTA  ESPECIFICAMENTE DEL ACTO PERPETRADO EN EL CENTRO COMERCIAL ANDINO  EN CASO DE EXISTIR. 3. TODO LO ANTERIOR PARA QUE OBRE COMO PRUEBA DENTRO DEL PROCESO DE LA REFERENCIA." u="1"/>
        <s v="EN EL BARRIO UVAL SEGUNDO SECTOR  HAY MUCHAS FABRICAS QUE MANEJAN QUIMICOS AL PARECER NO CUENTAN CON PRACTICAS ADECUADAS DE MANIPULACION Y NO CUENTAN CON PLANES DE SEGURIDAD  HACE ALGUNOS ANOS SE PRESENTO INCENDIO QUE AFECTO AL BARRIO. SE SOLICITA INSPECCION A LAS FABRICAS" u="1"/>
        <s v="BUENAS TARDES POR FAVOR SOLICITAMOS SU COLABORACION CON EL TEMA DE LA REVISION ANUAL DE NUESTRA COMPANIA. NIT 830136379-1  YA QUE DESDE EL MES DE MAYO POR ESTE MEDIO DEBIDO A LA PANDEMIA ESTAMOS SOLICITANDO INFORMACION SOBRE COMO HACER EL TRAMITE PARA EL PAGO Y REVISION  QUEDAMOS ATENTOS DE UNA RESPUESTA   GRACIAS  CORDIALMENTE   " u="1"/>
        <s v="SOLICITUD VISITA DE INSPECCION" u="1"/>
        <s v="BUEN TARDE    RECIBA UN CORDIAL SALUDO  LA PRESENTE CON EL FIN DE SOLICITAR UNA COTIZACION PARA CAPACITAR A UNA BRIGADA DE 40 PERSONAS EN TODOS LOS TEMAS  LO IDEAL ES QUE SEA EN NUESTRAS INSTALACIONES EN GRUPOS DE 10 PERSONAS Y QUE SEA CON  MUCHA PRACTICA  POR FAVOR QUE EN LA COTIZACION SE ESPECIFIQUE TEMAS  HORARIOS Y COSTOS.  GRACIAS  QUEDO ATENTA A SUS COMENTARIOS." u="1"/>
        <s v="BUENOS DIAS    SOLICITAMOS QUE HAGA PRESENCIA EN LA AGRUPACION RESIDENCIAL DURANGO UBICADO EN LA DIRECCION CARRERA 11 NO. 140 - 65 DE BOGOTA  YA QUE SE ENCUENTRA EL ARBOL DEMASIADO ALTO Y ESTA TOCANDO LOS CABLES DE ALTA TENSION Y PUEDE OCURRIR UN CORTO.  QUEDAMOS ATENTOS A SU PRONTA RESPUESTA (3222265293)  GRACIAS " u="1"/>
        <s v="CONTRATOS BALLEN B. Y CIA S.A.S." u="1"/>
        <s v="SOLICITUD ENTREVISTA CON EL CUERPO DE BOMBEROS DE BOGOTA NIVEL DIRECTIVO      PARA EXPONER LA IMPORTANCIA DE LA REACTIVACION DEL SECTOR DE LA PIROTECNIA COMO GESTOR DE EMPLEOS EN TODA LA CIUDAD. REVISAR ACCIONES DE PREVENCION Y AUTORIZACION DE ESPECTACULOS VENTA Y COMERCIALIZACION RELACIONADOS A NUESTRA ACTIVIDAD. PLANEACION TRABAJO EN CONJUNTO CON LA AGREMIACION Y EL CUERPO DE BOMBERO DE BOGOTA  NO HA SIDO POSIBLE RADICAR POR LAS PAGINAS VENTANILLA VIRTUAL DE LA ALCALDIA NI FISICAMENTE" u="1"/>
        <s v="COJUNTO NIZA REAL RESIDENTE INVADIO CON CABLES DE LUZ AREAS COMUNES Y SALEN A LA CALLE PUBLICA EXPONIENDONOS A UN INCENDIO CARRERA 54 A NO 127 A 85 EN LAS NOCHES 9PM A 3AM" u="1"/>
        <s v="BUENAS TARDES  ACTUALMENTE ME ENCUENTRO REALIZANDO EL TRAMITE PARA LA SOLICITUD DEL CONCEPTO TECNICO DE BOMBEROS. ME ACERQUE A LA SEDE UBICADA EN LA CALLE 20 # 68A - 06  PARA SOLICITAR EL RECIBO Y REALIZAR EL PAGO PERO ME INDICARON QUE EN ESE LUGAR NO ME LO ENTREGABAN  QUE DEBIA DESCARGARLO DESDE LA PAGINA WEB. AGRADEZCO QUE POR FAVOR ME INDIQUEN LA RUTA POR LA CUAL ACCEDER PARA LA DESCARGA Y PAGO DEL RECIBO YA QUE NO ENCUENTRO LA MANERA DE HACERLO. GRACIAS  ATENTAMENTE  GLADYS ANGEL  MARTINEZ" u="1"/>
        <s v="CORDIAL SALUDO   AREA DE CONTRATACION ESPECIAL CUERPO OFICIAL DE BOMBEROS BOGOTA     EL PRESENTE CORREO TIENE COMO FIN PEDIR MUY RESPETUOSAMENTE LA REMISION DE LAS GRABACIONES  ACTAS O CUALQUIER DOCUMENTO QUE HAYA HECHO EL SEGUIMIENTO DE LAS AUDIENCIAS DEL   PROCESO LICITACION UAECOB-LP-005-2020.      AUDIENCIA DE ASIGNACION DE RIESGOS (09-09-2020) AUDIENCIA DE ADJUDICACION (02-10-2020)     AGRADECEMOS LA DISPOSICION DE DICHO MATERIAL Y LA  CONFIRMACION DE LLEGADA DEL PRESENTE CORREO.   QUEDAMOS ATENTOS A CUALQUIER COMENTARIO O RESPUESTA.      CORDIALMENTE      GRUPO DE OBSERVACION UR." u="1"/>
        <s v="BUENOS DIAS. LUEGO DE HABER INFORMADO A &lt;ATENCIONALCIUDADANO@AMBIENTEBOGOTA.GOV.CO&gt;  SOBRE LA NOVEDAD DE ARBOL CAIDO  NOS HAN RESPONDIDO QUE PRIMERO DEBEMOS SOLICTAR A LOS BOMBEROS CORTAR EL TRONCO Y LUEGO SI NOSOTROS HACER  SOLICITUD DE RETIRAR EL ESCOMBRO VEGETAL. NUESTROS DATOS DE CONTACTO SON  NOMBRE COMPLETO. ASTRID ROJAS DIRECCION DE RECOLECCION.CARRERA 11 C BIS #124-60 DIRECCION DE CORRESPONDENCIA. .CARRERA 11 C BIS #124-60 TELEFONOS DE CONTACTO.6191100 TIPO DE REQUERIMIENTO.. ARBOL CAIDO." u="1"/>
        <s v="SENORES   CUERPO OFICIAL DE BOMBEROS BOGOTA     APERTURA DE ESTABLECIMIENTO- PETICION DE VISITA (SEGUN REGLAMENTACION)  POR MEDIO DE LA PRESENTE ME DIRIJO A USTEDES PARA INFORMARLES EL FUNCIONAMIENTO DE MI ESTABLECIMIENTO DE COMERCIO DENOMINADO  COMERCIALIZADORA DE MATERIALES APROVECHABLES EL LIBERTADOR   CON MATRICULA MERCANTIL NO. 03260703 QUE ESTA UBICADO EN LA CL 31 B SUR # 24 B - 06  CUYA ACTIVIDAD COMERCIAL ES EL RECUPERACION DE MATERIALES . CON UN HORARIO DE ATENCION 8 00 AM ? 6 00 PM DOMINGO A DOMINGO  LOCALIDAD RAFAEL URIBE URIBE - LIBERTADO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u="1"/>
        <s v="AYUDA DE RESCATE DE UN FELINO EN UN ARBOL DEL PARQUE NACIONAL BOGOTA " u="1"/>
        <s v="EL PRESENTE EMAIL INGRESA POR EL CORREO ELECTRONICO DE LA SDS ?  PETICIONARIO NO ADJUNTA SOPORTES. SE ADJUNTA TRAZABILIDAD. GASES EN ED.IBIZA APT 404 CALL 106 23- 21 BOGOTA. BUENAS TARDES   LES ESCRIBE JOSE ISNAIN BOLANOS (CC 16265746)  VIVO EN BOGOTA (CLL 106 # 23 - 21).  ME PREGUNTO SI ME PUEDEN APOYAR EN LA IDENTIFICACION DEL QUIMICO QUE COMPONE UNOS GASES QUE SALEN EN MI APARTAMENTO  Y QUE NO HE LOGRADO SOLUCIONAR POR OTROS MEDIOS. SE TRATA DE UNOS GASES DE OLOR A QUIMICO QUE PROVIENEN DEL INTERIOR DEL CIELORASO. NO SE TRATA DE GASES DEL GAS DOMICILIARIO O DE CANERIAS. LOS BOMBEROS ESTUVIERON ACA PERO LLEGARON SIN AVISAR  EL APT LO MANTENGO VENTILADO 24/7.   QUEDO ATENTO  JOSE ISNAIN CEL. 317 515 5553" u="1"/>
        <s v="SENORES  SOLICITO POR FAVOR SU APOYO  YA QUE DEBIDO A LA PANDEMIA QUEDARON PENDIENTES VISITAS DE SU PARTE A NUESTRAS SEDES DE OPTICA NIT 800185773-0 EN LA CIUDAD DE BOGOTA.  QUISIERAMOS SABER CUALES SON LOS PASOS A SEGUIR PARA CONTINUAR EL PROCESO  SE REALIZO UN PAGO POR ESTE SERVICIO EL CUAL NO SE REALIZO.  ANEXO RADICADOS  2019-25966   2019-25962 2019-25964 2019-25963 2019-25961 2019-25965  DE LOS SIGUIENTES RADICADOS QUEDARON PENDIENTES LOS CURSOS.    2019-25967 2019-25968    GRACIAS POR SU ATENCION Y QUEDAMOS ATENTOS A SUS COMENTARIOS. " u="1"/>
        <s v="BUENA TARDE     HE TRATADO DE COMUNICARME AL NUMERO DE TELEFONO INDICADO EN EL RECIBO DE CAJA RADICADO 2020-7076 REQUIERO CONOCER SI ESTA LISTO EL CONCEPTO TECNICO CORRESPONDIENTE PARA LA EMPRESA COMPANIA DE VIGILANCIA Y SEGURIDAD PRIVADA ALFEREZ LTDA.  DIRECCION KR 11C 117 50-301     AGRADEZCO SU ATENCION A LA PRESENTE     ATENTAMENTE.     CHRISTIAN GRANOBLES  COORDINADOR SST  CARRERA 11 C NO. 117 - 50 OFI. 301 BOGOTA D.C (COLOMBIA)  PBX  (57)(1) 2151823  WWW.ALFEREZLTDA.COM" u="1"/>
        <s v="INFORMACION SOBRE UN CASO SUCEDIDO EL DIA DE HOY EN HORAS DE LA MADRUGADA NUMERO DE INCIDENTE 62255" u="1"/>
        <s v="BUENAS TARDES. MEDIANTE EL PRESENTE CORREO ELECTRONICO YO JAIME BUITRAGO CARRILLO  IDENTIFICADO CON CEDULA DE CIUDADANIA 17123081  DUENO Y REPRESENTANTE LEGAL DEL ESTABLECIMIENTO DE COMERCIO DROGUERIA BIOMEDICA JB CON NIT 17123081 -  MEDIANTE ESTE CORREO LES SOLICITO. 1. ASIGNAR FECHA PARA VISITA DEL ESTABLECIMIENTO DE COMERCIO.  2. INFORMACION SOBRE ESTADO DE CUENTA Y FORMA DE PAGO Y LUGAR DE PAGO O CUENTA BANCARIA DONDE SE DEBA CONSIGNAR.  ATT JAIME BUITRAGO CARRILLO  TEL. 3125807835 CC.17123081" u="1"/>
        <s v=" BUENOS DIAS QUISIERA SABER QUE DOCUMENTACION NECESITO ENVIAR PARA QUEDAR REGISTRADA CON USTEDES " u="1"/>
        <s v="BUEN DIA  SENORES  CUERPO DE BOMBEROS DE BOGOTA     SALUDOS     CON EL FIN DE DAR CUMPLIMIENTO A LOS REQUERIMIENTO LEGALES PARA OBTENER LA VISITA TECNICA DEL CUERPO DE BOMBEROS. LA COMPANIA COMERCIAL CORONA  REALIZARA LA APERTURA DE UN NUEVO PUNTO DE VENTA. (SANTA LUCIA)  Y DESEAMOS SABER LOS DOCUMENTOS REQUERIDOS Y PROCEDIMIENTO PARA SOLICITAR DICHA VISITA     AGRADECEMOS SU PRONTA RESPUESTA           ELIZABETH MORA MONTEALEGRE  ANALISTA EN SEGURIDAD Y SALUD EN EL TRABAJO  SEGURIDAD Y SALUD EN EL TRABAJO  ALMACENES CORONA Y UNIDADES COMERCIALES  3203230015" u="1"/>
        <s v=" BUENOS DIAS POR FAVOR INFORMACION SOBRE VISITA PARA UN LOCAL COMERCIAL" u="1"/>
        <s v="BOGOTA D.C 23 DE SEPTIEMBRE DE 2020    SENORES   CUERPO OFICIAL DE BOMBEROS BOGOTA     APERTURA DE ESTABLECIMIENTO- PETICION DE VISITA (SEGUN REGLAMENTACION)  POR MEDIO DE LA PRESENTE ME DIRIJO A USTEDES PARA INFORMARLES EL FUNCIONAMIENTO DE MI ESTABLECIMIENTO DE COMERCIO DENOMINADO  CHATARRERIA MILENA  CON MATRICULA MERCANTIL NO. 3255068 QUE ESTA UBICADO EN LA CALLE 40 A SUR # 2 I -04  CUYA ACTIVIDAD COMERCIAL ES EL COMERCIO AL POR MAYOR DE DESPERDICIOS  DESECHOS Y CHATARRA. CON UN HORARIO DE ATENCION 8 00 AM ? 10 00 PM DOMINGO A DOMINGO  LOCALIDAD SAN CRISTOBAL - GUACAMAYA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ANDRA MILENA SAVINO  C.C. 52160916 - 6  PARA EFECTOS DE CONTACTO MIS DATOS SON   EMAIL  CHATARRERIAMILENA@GMAIL.COM" u="1"/>
        <s v="BOGOTA D.C 29 DE SEPTIEMBRE DE 2020        SENORES   CUERPO OFICIAL DE BOMBEROS BOGOTA     APERTURA DE ESTABLECIMIENTO- PETICION DE VISITA (SEGUN REGLAMENTACION)  POR MEDIO DE LA PRESENTE ME DIRIJO A USTEDES PARA INFORMARLES EL FUNCIONAMIENTO DE MI ESTABLECIMIENTO DE COMERCIO DENOMINADO  TIENDA CIGARRERIA LAS NUVES VERDES   CON MATRICULA MERCANTIL NO. 03118095 QUE ESTA UBICADO EN LA CR 17 A N° 54 - 10 SUR   CUYA ACTIVIDAD COMERCIAL ES EL COMERCIO DE PRODUCTOS ALIMENTICIOS . CON UN HORARIO DE ATENCION 7 00 AM ? 11 00 PM DOMINGO A DOMINGO  LOCALIDAD TUNJUELITO - SAN CARLOS .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ESUS EVELIO BENAVIDES CHAPID  C.C. 98343299 -3  PARA EFECTOS DE CONTACTO MIS DATOS SON   EMAIL  JESUS22BENAVIDES@HOTMAIL.COM" u="1"/>
        <s v="SOLICITUD DE DONACION DE MAQUINA DE BOMBERO PARA EL MUNICIPIO DE PUERTO ESCONDIDO EN EL DEPARTAMENTO DE CORDOBA" u="1"/>
        <s v="BOGOTA D.C 09 DE OCTUBRE DE 2020        SENORES   CUERPO OFICIAL DE BOMBEROS BOGOTA     APERTURA DE ESTABLECIMIENTO- PETICION DE VISITA (SEGUN REGLAMENTACION)  POR MEDIO DE LA PRESENTE ME DIRIJO A USTEDES PARA INFORMARLES EL FUNCIONAMIENTO DE MI ESTABLECIMIENTO DE COMERCIO DENOMINADO  BAR FONDA PAISA CAPUCHINO  CON MATRICULA MERCANTIL NO. 01980328 QUE ESTA UBICADO EN LA DG 48 Y SUR NO. 5 Q - 10   CUYA ACTIVIDAD COMERCIAL ES EL EXPENDIO DE BEBIDAS ALCOHOLICAS PARA EL CONSUMO DENTRO DEL ESTABLECIMIENTO. CON UN HORARIO DE ATENCION 8 00 AM ? 11 00 PM DOMINGO A DOMINGO  LOCALIDAD RAFAEL URIBE URIBE  - MARRUEC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ARMEN JOHANNA RODRIGUEZ HERNANDEZ  C.C. 52741636-2  PARA EFECTOS DE CONTACTO MIS DATOS SON   EMAIL  JOHISRODRIGUEZ01@HOTMAIL.COM" u="1"/>
        <s v="VISITA DE INSPECCION - CONCEPTO TECNICO" u="1"/>
        <s v="EL DIA 22 DE AGOSTO DE 2.020 SIENDO LAS 10 30 AM  EN LA AVENIDA CARRARAS CON CALLE 49 COSTADO OCCIDENTAL CARRIL NORTE SUR  UN VEHICULO DEL CUERPO DE BOMBEROS DE BOGOTA TRIPULADO POR DOS FUNCIONARIOS  SE ESTACIONO AL LADO DE UN VENDEDOR AMBULANTE Y CON LAS LUCES DE EMERGENCIA ROJAS -AZULES PROCEDIERON A REALIZAR LA COMPRA DE MECATO. OBTRUYENDO UNO DE LOS CARRILES DE LA AVENIDA CARACAS COMO SE CONSTATA EN LAS FOTOS ADJUNTA.  EN MI CALIDAD DE CIUDADANO PRESENTO QUEJA FORMAL CONTRA LOS FUNCIONARIOS QUE USTEDES PUEDEN IDENTIFICAR  YA QUE ACTOS ABUSIVOS COMO EL QUE MENCIONO SON LOS QUE TIENEN NUESTRA CIUDAD EN CAOS DE MOVILIDAD Y OSTROS ASPECTOS." u="1"/>
        <s v="BUENOS DIAS   TENGO UN LOCAL COMERCIAL Y EL CERTIFICADO DE CONCEPTO TECNICO DE SEGURIDAD QUE OTORGAN LOS BOMBEROS SE VENCIO DURANTE LA CUARENTENA. ME INFORMARON POR CORREO QUE DEBIDO A LA EMERGENCIA SANITARIA NO ESTARIAN REALIZANDO NINGUNA VISITA  Y DEBIA ESPERAR.  QUERIA SABER SI YA ESTAN OTORGANDO VISITAS PARA RENOVACION DE CERTIFICADOS. Y COMO SERIA EL PROCESO A SEGUIR.  QUEDO ATENTO A SUS COMENTARIOS MARCELA URIBE" u="1"/>
        <s v="SENORES   CUERPO DE BOMBEROS.    LA PRESENTE ES CON EL FIN DE SOLICITAR  LA VISITA DEL ESTABLECIMIENTO DE COMERCIO UBICADO  EN LA DIRECCION CARRERA 7 A 140 50 LOCAL 103  YA QUE ENVIE AL CORREO INDICADO POR USTEDES LOS   DOCUMENTOS SOLICITADOS  COMO PAGO  DATOS DEL ESTABLECIMIENTO Y CAMARA DE COMERCIO ACTUALIZADA Y NO  HE TENIDO RESPUESTA.   AGRADEZCO SU ATENCION Y PRONTA RESPUESTA" u="1"/>
        <s v="BUEN DIA RESPETADOS SENORES CONJUNTO RESIDENCIAL LA SULTANA B.  EL DOCUMENTO ADJUNTO  DERECHO DE PETICION ALERTA SHUT DE BASURAS CONJUNTO RESIDENCIAL LA SULTANA B ? INTERIOR 2 (BOGOTA)  PARA SU CONOCIMIENTO Y FINES PERTINENTES.  CORDIALMENTE    -- ROBERT LASERNA VALLEJO RLASERNAVALLEJO@GMAIL.COM " u="1"/>
        <s v="BUENAS TARDES.     CON EL PRESENTE ME PERMITO SOLICITAR AMABLEMENTE  INICIAR EL TRAMITE PARA LA VISITA DE CONCEPTO DE BOMBEROS ZONAS COMUNES DEL CENTRO COMERCIAL PORTAL 80.  ANEXO DOCUMENTOS PARA LIQUIDAR.     AGRADEZCO SU ATENCION Y COLABORACION.  " u="1"/>
        <s v="RAZON SOCIAL TIENDA JRS  JOHANNA FLOREZ  CEL 3142442284 PARA ESPERAR TURNO PARA SOLICITAR CERTIFICADO DE ANO EN CURSO AGRADESCO LA ATENCION PRESTADA A ESTA" u="1"/>
        <s v="---------- FORWARDED MESSAGE --------- DE  JOSE ALFONSO VIVAS BAUTISTA &lt;ALFONSO-VIVAS@HOTMAIL.COM&gt; DATE  MAR.  6 OCT. 2020 A LAS 12 46 SUBJECT  DERECHO DE PETICION TO  QUEJASYSOLUCIONES@BOMBEROSBOGOTA.GOV.CO &lt;QUEJASYSOLUCIONES@BOMBEROSBOGOTA.GOV.CO&gt; " u="1"/>
        <s v="BUEN DIA      ME PERMITO SOLICITAR AMABLEMENTE POR FAVOR PERMITAN LA SOLICITUD Y EL PAGO DE LA RENOVACION DEL CERTIFICADO EN MENCION EN EL ASUNTO POR MEDIO ELECTRONICOS  YA QUE ES MUY DISPENDIOSO ACERCARSE A UN CADE PARA SOLO OBTENER EL RECIBO Y LUEGO IR A BUSCAR UNA SUCURSAL DEL BANCO PORQUE DENTRO DEL CADE NO HAY Y POSTERIORMENTE VOLVER AL CADE PARA RADICAR EL PAGO.      ADICIONALMENTE  SI ES UNA RENOVACION SE SUPONE QUE EL SISTEMA (DE BOMBEROS) YA TIENE LA INFORMACION PRELIMINAR DE QUIEN SOLICITA LA RENOVACION (ASI COMO SE HACE PARA PAGAR IMPUESTOS DONDE SI SE PERMITE LA EXPEDICION DEL RECIBO Y EL PAGO POR MEDIOS ELECTRONICOS).     IGUALMENTE  SE DEBE CONSIDERAR QUE DEBIDO A LA PANDEMIA SE DEBE EVITAR IR A SITIOS CON AGLOMERACIONES Y LOS CADE SON PRECISAMENTE FOCOS DE GRAN NUMERO DE PERSONAS POR LO QUE SE DEBERIA OPTAR POR ESTA OPCION DE PERMITIR PROCESOS POR MEDIOS DIGITALES Y ASIMISMO  ESTO AYUDARIA MEJORAR EL PROCESO DE RENOVACION A FUTURO.     AGRADEZCO LA ATENCION PRESTADA.     CORDIAL SALUDO      MARIA DEL PILAR ANGULO BERMUDEZ" u="1"/>
        <s v="CORDIAL SALUDO     BUENAS TARDES  ATENTAMENTE SOLICITO INFORMACION PARA SOLICITAR EL CONCEPTO TECNICO  DEL ESTABLECIMIENTO  ESTACION MOBIL UNO  RODRIGO JARAMILLO MEJIA  NIT  6.086.453-4  TEL 2744494  CALLE 142 NO. 9-04  BARRIO CEDRITOS-BOGOTA-     QUEDO ATENTA      GRACIELA GOMEZ." u="1"/>
        <s v="BOGOTA D.C 24 DE SEPTIEMBRE DE 2020       SENORES   CUERPO OFICIAL DE BOMBEROS BOGOTA     APERTURA DE ESTABLECIMIENTO- PETICION DE VISITA (SEGUN REGLAMENTACION)  POR MEDIO DE LA PRESENTE ME DIRIJO A USTEDES PARA INFORMARLES EL FUNCIONAMIENTO DE MI ESTABLECIMIENTO DE COMERCIO DENOMINADO  TIENDA DONDE CONSUELO   CON MATRICULA MERCANTIL NO.  03285276 QUE ESTA UBICADO EN LA CR 11 ESTE N°  25 SUR - 04 SUR   CUYA ACTIVIDAD COMERCIAL ES EL COMERCIO DE PRODUCTOS ALIMENTICIOS . CON UN HORARIO DE ATENCION 8 00 AM ? 11 00 PM DOMINGO A DOMINGO  LOCALIDAD SAN CRISTOBAL - ALTAMIR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MARIA DEL CONSUELO SANCHEZ SANABRIA  C.C. 41732785 - 3  PARA EFECTOS DE CONTACTO MIS DATOS SON   EMAIL  TIENDADONDECONSUELO@GMAIL.COM" u="1"/>
        <s v="POR MEDIO DE LA PRESENTE ME DIRIJO A USTEDES PARA INFORMARLES EL FUNCIONAMIENTO DE MI ESTABLECIMIENTO DE COMERCIO DENOMINADO  DONDE ME DAN GUSTO  CON MATRICULA MERCANTIL NO.03233011 QUE ESTA UBICADO EN LA CARRERA 17 NO.18-34 SUR CUYA ACTIVIDAD COMERCIAL ES EL  SERVICIO DE RESTAURANTE Y ACTIVIDADES RECREATIVAS. CON UN HORARIO DE ATENCION 10 AM A 12 PM DOMINGO A DOMINGO  LOCALIDAD RESTREPO ? ANTONIO NARINO. AGRADEZCO LA ATENCION PRESTADA Y A LA ESPERA DE UNA PRONTA RESPUESTA.  " u="1"/>
        <s v="SOLICITAMOS LA VISITA PARA EMISION DE CONCEPTO SANITARIO PARA EMPRESA DE PRESTACION DE SERVICIOS DE LIMPIEDA EN EDIFICACIONES." u="1"/>
        <s v="SOLICITUD RESULTADO PRUEBAS PITOMETRICAS TUNAL " u="1"/>
        <s v="BUENAS TARDES SE ME VENCIO EL CONCEPTO TECNICO DE BOMBEROS EN EL JARDIN INFANTIL MI DULCE CARINITO QUE SE DEBE HACER. POR QUE EN LA LINEA TELEFONICA NO ME CONTESTAN.  GRACIAS POR SU ATENCION PRESTADA.   -- CORDIALMENTE  LUZ MARY BARRERA  JARDIN INFANTIL MI DULCE CARINITO  NIT  860.007.322-9  TEL  925 72 51  DIR. CL 145 A #143-12 BLOQUE D  JARDININFANTILMIDULCE@GMAIL.COM" u="1"/>
        <s v="BUENAS NOCHES QUISIERA SABER QUE REQUISITOS PIDEN PARA PERTENECER A LOS BOMBEROS" u="1"/>
        <s v=" CORDIAL SALUDO     ADJUNTO DOCUMENTOS DE LA IPS MISION INTERNACIONAL DE ESPECIALISTAS EN SALUD CON NIT 901297115-1  SEDE CHAPINERO UBICADA EN LA CRA 16 # 60-32  EL CUAL COMO SE PUEDE VISUALIZAR EN LOS DOCUMENTOS ADJUNTOS SE REALIZO EL PAGO  Y ASI MISMO NOS DIERON CONCEPTO FAVORABLE. ADJUNTO SOPORTE DE PAGO Y CONCEPTO FAVORABLE.     AJUNTO UN SEGUNDO PAGO PARA SOLICITUD DE VISITA PARA LA SEDE DE KENNEDY  UBICADA EN  LA CRA 78 A N° 33ª60 SUR PISO 1   RESPECTO A ESTA SOLICITUD VINIERON A LA SEDE DE CHAPINERO POR SEGUNDA VEZ  NOTIFICANDO QUE SE EQUIVOCARON Y NO VOLVIERON A LA SEDE EL CUAL SE SOLICITO LA VISITA  ADJUNTO CAMARA DE COMERCIO Y SOPORTE DE PAGO.     QUEDO ATENTA A UNA RESPUESTA     AGRADEZCO LA COLABORACION        MIREYA GARCIA  GERENTE GENERAL MSI  TELEFONO  2126000 EXT  156  CELULAR    3142967645" u="1"/>
        <s v="NECESITO SABER QUE TRAMITES DEBO HACER PARA SOLICITAR EL PERMISO DE BOMBEROS PARA ESTABLECIMIENTO COMERCIAL Y SI DEBO TENER PLAN DE EMERGENCIAS YA QUE SOY UN ESTABLECIMIENTO DEDICADO A LA COMPRA Y VENTA DE DIVISAS....... GRACIAS" u="1"/>
        <s v="BUENOS DIAS  ME COMUNICO PARA PREGUNTAR SI SE ESTAN REALIZANDO REVISIONES TECNICAS A NEGOCIOS  DEBIDO AL VENCIMIENTO DE LA LICENCIA  Y EN TAL CASO QUE PROCEDIMIENTO HAY QUE SEGUIR. GRACIAS" u="1"/>
        <s v="SENORES  UNIDAD ADMINISTRATIVA ESPECIAL CUERPO OFICIAL DE BOMBEROS BOGOTA  CORDIAL SALUDO     SOLICITAMOS INFORMACION PARA LA EMISION DE LOS CONCEPTOS TECNICOS DE SEGURIDAD HUMANA Y SISTEMAS DE PROTECCION CONTRA INCENDIOS QUE EMITE EL CUERPO OFICIAL DE BOMBEROS DE BOGOTA PARA UNAS BODEGAS UBICADAS EN ALAMOS NORTE. QUISIERAMOS SABER EL VALOR  Y DISPONIBILIDAD PARA LA REALIZACION DE ESTE CONCEPTO.     QUEDO ATENTO A SUS COMENTARIOS     CORDIALMENTE." u="1"/>
        <s v="BUEN DIA QUISIERA SABER COMO ACTUALIZAR BOMBEROS O REALIZAR EL PAGO DE ESTE ANO YA QUE NO ME E PODIDO COMUNICAR NOCHE 41399331-5 CORREO  LEIDYVE12@HOTMAIL.COM ATENTA A UNA RESPUESTA  MUCHAS GRACIAS  " u="1"/>
        <s v="Bogota  D.C.  10 de octubre de 2020  SENORES  SECRETARIA DE GOBIERNO  DERECHO DE PETICION  SOLICITUD DE INSTALACION DE TAPA EN CAJA DE INSPECCION ESPACIO PUBLICO  Cordialmente solicito a ustedes  sea instalada lo antes posible  la tapa de la caja de inspeccion ubicada en espacio publico del parque y calles del sector del edificio TRIBECA  predio ubicado en la calle 113 # 13- 46  barrio Santa Barbara Central. Les informamos que  la falta de esta tapa esta poniendo en riesgo la vida e integridad de los transeuntes y /o residentes de los edificios aledanos y aun mas riesgoso  de los ninos que se recrean en el parque que se encuentra en este espacio. Con el presente derecho de peticion  solicito en nombre de la comunidad  que sea entendida lo antes posible esta reclamacion  ya que hace varios meses esta faltando esta tapa  y las entidades de servicios como Enel Codensa y ETB  no se han hecho responsables de esta subsanacion.  Agradecemos su gestion. Quedo atento a su pronta respuesta.  Atentamente    _____________________________ NELSON FANDINO TORRES   CC 79.520.101 REPRESENTANTE LEGAL  EDIFICIO TRIBECA CELULAR DE CONTACTO 3116505258 - 3204601539 CORREO DE CONTACTO sinproh.ltda@gmail.com  DIRECCION DE NOTIFICACION calle 113 # 13- 46  DOCUMENTOS ADJUNTOS  ? Copia de Cedula de ciudadania ? Representacion Legal  ? Registro Fotografico  " u="1"/>
        <s v="BOGOTA D.C 23 DE SEPTIEMBRE DE 2020        SENORES   CUERPO OFICIAL DE BOMBEROS BOGOTA     APERTURA DE ESTABLECIMIENTO- PETICION DE VISITA (SEGUN REGLAMENTACION)  POR MEDIO DE LA PRESENTE ME DIRIJO A USTEDES PARA INFORMARLES EL FUNCIONAMIENTO DE MI ESTABLECIMIENTO DE COMERCIO DENOMINADO  RECICLADORA LA 26  CON MATRICULA MERCANTIL NO. 3277943 QUE ESTA UBICADO EN LA CARRERA 26 NO. 44 - 49 SUR    CUYA ACTIVIDAD COMERCIAL ES EL RECUPERACION DE MATERIALES. CON UN HORARIO DE ATENCION 8 00 AM - 6 00 PM DOMINGO A DOMINGO  LOCALIDAD RAFAEL URIBE URIBE - CLARET.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LAUDIA MILENA MORENO TELLEZ  C.C. 1022956737 - 8  PARA EFECTOS DE CONTACTO MIS DATOS SON   EMAIL  RECICLADORADELA26@GMAIL.COM" u="1"/>
        <s v="BUENOS DIAS  QUISIERA QUE POR FAVOR ME INDICARAN COMO ES EL PROCESO ACTUAL  DADA LA PANDEMIA POR COVID-19  PARA REALIZAR ACTUALIZACION DEL CONCEPTO TECNICO EMITIDO POR USTEDES. AGRADEZCO SU GESTION Y QUEDO ATENTA A SU PRONTA RESPUESTA.   CORDIALMENTE" u="1"/>
        <s v="BUENAS TARDES.     ME PRESENTO MI NOMBRE ES VIVIANA PENARETE AUXILIAR DE SSTA DE LA EMPRESA CREATIVE COLORS S.A Y ME COMUNICO CON EL FIN DE PREGUNTAR SI A LA FECHA ESTAN REALIZANDO LAS ACTUALIZACIONES DE LOS CONCEPTOS DE BOMBEROS.        QUEDO ATENTA A SU PRONTA RESPUESTA.  CORDIALMENTE     PROCUREMOS SIEMPRE QUE NUESTROS ACTOS DEJEN UNA HUELLA VERDE EN EL CAMINO  VIVIANA PENARETE CEPEDA  AUXILIAR DE  SSTA PHONE 2  +57 1 5710809 EXT 122 E-MAIL      AMBIENTAL@CREATIVECOLORS.COM.CO WEBSITE   WWW.CREATIVECOLORS.COM.CO" u="1"/>
        <s v="BUEN DIA.  ME PODRIA POR FAVOR INDICAR CUAL ES EL PROCEDIMIENTO PARA SOLICITAR VISITA DE BOMBEROS A UN ESTABLECIMIENTO DE COMERCIO. O SI ME PUEDO DIRIGIR A LA SEDE DE USTEDES EN MONTEVIDEO.  AGRADEZCO LA PRONTA INFORMACION   CORDIALMENTE   MILENA MARTINEZ" u="1"/>
        <s v="BUENAS TARDES SENORES.  NOS HEMOS TRATADO DE COMUNICAR POR MEDIO DE LAS LINEAS TELEFONICAS PERO NO HA SIDO POSIBLE NECESITAMOS SOLICITAR UNA VISITA TECNICA PARA ACTUALIZACION DE CONCEPTO TECNICO DE SEGURIDAD.  GRACIAS POR SU ATENCION. " u="1"/>
        <s v="BUENOS DIAS  ENVIO ADJUNTO EN ARCHIVO PDF LA CAMARA DE COMERCIO  Y RUT PARA REALIZAR LA LIQUIDACION Y SOLICITAR LA VISITA A NUESTRO NEGOCIO TIENDA DE BARRIO POR PARTE DEL CUERPO DE BOMBEROS DE BOGOTA D.C.  LOS SIGUIENTES SON LOS DATOS DEL ESTABLECIMIENTO   RAZON SOCIAL  TIENDA INES Z PROPIETARIO  BLANCA INES ZAMORA GUERRA CC  51.566.378 NIT  51566378-3 DIRECCION LOCAL  TRANSVERSAL 88 B BIS # 72-89 SUR BARRIO. EL REMANSO BOSA TELEFONOS  3214508331 - 3126937592  DE ANTEMANO MUCHAS GRACIAS Y QUEDAMOS ATENTOS A CUALQUIER INQUIETUD Y RESPUESTA DEL MISMO. " u="1"/>
        <s v="BUEN DIA  APRECIADOS  DE MANERA ATENTA AGRADEZCO ME PUEDAN DAR INFORMACION CON RESPECTO A LOS CERTIFICADOS DE BOMBEROS QUE SE EMITEN SOBRE UN ESTABLECIMIENTO  YA QUE ESTOY INTERESADA EN QUE SE HAGA UNA VISITA TECNICA PARA SABER COMO SE ENCUENTRA LA COPROPIEDAD Y SI HAY QUE REALIZAR ALGUN CAMBIO PARA OBTENER EL CERTIFICADO.  AGRADEZCO SU ATENCION Y PRONTA RESPUESTA.  CORDIALMENTE    ELIZABETH RINCON C.  ADMINISTRADORA - TORRE 104   CALLE 104 # 18A - 52   481 34 73  316 3671918  TORRE104ADMON@GMAIL.COM" u="1"/>
        <s v="Cordial saludo   Es posible conocer el numero y tipo de emergencias atendidas en entidades publicas en los anos 2017  2018  2019 y 2020? Lo anteiror para trabajo de investigacion de elementos para emergencia  Gracias   Adriana Santa" u="1"/>
        <s v="TRASLADO REQUERIMIENTO DE LA COMUNICACION INTERPUESTA POR LA EMPRESA PREVISORA SEGUROS " u="1"/>
        <s v="CORDIAL SALUDO  AMABLEMENTE SOLICITO POR PARTE DE USTEDES UNA VISITA NO AVISADA A EL CONJUNTO RESIDENCIAL CARLOS LLERAS RESTREPO UBICADO EN LA CARRERA 72 # 23 -24  QUIENES INCUMPLEN EL PLAN DE EMERGENCIAS  EN VARIAS OCASIONES SE LES HA INFORMADO SOBRE LA OBSTRUCCION DE ESPACIO EN LOS PASILLOS DENTRO DE LOS BLOQUES CON MATAS Y NO SOLUCIONAN NADA. NO HAN DADO A CONOCER EL PLAN DE EMERGENCIAS A SUS RESIDENTES NI SE IDENTIFICA QUIEN DE SUS TRABAJADORES HACE PARTE DE LA BRIGADA.  AGRADEZCO POR SU ATENCION Y TIEMPO." u="1"/>
        <s v="SOLICITUD DE INFORMACION  LA VISITA DE BOMBEROS PARA EL ESTABLECIMIENTO COMERCIAL EL SEMAFORO COMERCIAL NIT 52.776.372-4 UBICADO EN LA CARRERA 72 NO 62A-70 SUR BARRIO PERDONO EN LA CIUDAD DE BOGOTA. VER DOCUMENTACION ADJUNTA" u="1"/>
        <s v="BUENAS TARDES     AGRADEZCO SU COLABORACION PARA PODER TENER COTIZACION DE VISITA PARA CONCETO DE BOMBEROS PARA LAS SIGUIENTES EMPRESAS     FRIGORIFICO GUADALUPE SAS NIT 86008067-1 CENTRAL DE  CARNES DE BOGOTA NIT 830143395-9 CARNES Y EMBUTIDOS DE COLOMBIA SAS  NIT 900686453-1    DIRECCION DE EMPRESAS AUTOPISTA SUR NO 66-78     DE IGUAL MANERA PODER COORDINAR LA VISITA PARA DICHO CONCEPTO     CORDIALMENTE " u="1"/>
        <s v="BOGOTA D.C 17 DE OCTUBRE DE 2020       SENORES   CUERPO OFICIAL DE BOMBEROS BOGOTA     APERTURA DE ESTABLECIMIENTO- PETICION DE VISITA (SEGUN REGLAMENTACION)  POR MEDIO DE LA PRESENTE ME DIRIJO A USTEDES PARA INFORMARLES EL FUNCIONAMIENTO DE MI ESTABLECIMIENTO DE COMERCIO DENOMINADO  COMERCIALIZADORA DE MATERIALES APROVECHABLES EL LIBERTADOR   CON MATRICULA MERCANTIL NO. 03260703 QUE ESTA UBICADO EN LA CL 31 B SUR # 24 B - 06  CUYA ACTIVIDAD COMERCIAL ES EL RECUPERACION DE MATERIALES . CON UN HORARIO DE ATENCION 8 00 AM ? 6 00 PM DOMINGO A DOMINGO  LOCALIDAD RAFAEL URIBE URIBE - LIBERTADO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MIGUEL ERNESTO ARIAS ORTIZ  C.C. 80843976 -1  PARA EFECTOS DE CONTACTO MIS DATOS SON   EMAIL  APROVECHABLESELLIBERTADOR@GMAIL.COM" u="1"/>
        <s v="SOLICITUD DE DOCUMENTO  INFORME DE SEGURIDAD HUMANA Y SISTEMAS DE PROTECCION CONTRA INCENDIOS  CT NO. 2019-37068  CORRESPONDIENTE A LA SEDE DEL FONDO ROTATORIO DE LA POLICIA UBICADA EN LA CRA 51 D N° 46 - 02 SUR" u="1"/>
        <s v="BUEN DIA    RECIBAN UN CORDIAL SALUDO   LA FUNDACION JORGE OTERO PARA EL MES DE FEBRERO DEL PRESENTE ANO REALIZO EL PAGO CORRESPONDIENTE PARA LA VISITA TECNICA POR PARTE DE BOMBEROS  A LA FECHA NO LA HEMOS RECIBIDO.  POR LO TANTO SOLICITAMOS NOS INDIQUEN FECHA DE VISITA O EL MOTIVO DEL PORQUE NO SE HA REALIZADO.  ADJUNTO SOPORTES DE PAGO DE LAS VISITAS TECNICAS PENDIENTES.   QUEDO ATENTA A CUALQUIER INQUIETUD   CORDIALMENTE " u="1"/>
        <s v="BUENAS TARDES CORDIALMENTE NOS PERMITIMOS SOLICITAR INFORMACION CON RESPECTO A VISITA DE REVISION TECNICA   PARA UN ESTABLECIMIENTO UN BILLAR SOLO PUEDO PAGAR PARA QUEDAR AL DIA O DEBEN GENERAR LA REVISION TECNICA. ES QUE CREO QUE ES LO QUE ME ESTA EXIGIENDO LA ALCALDIA PARA PODER ABRIR ESTE ESTABLECIMIENTO     QUEDO ATENTA A SUS COMENTARIOS." u="1"/>
        <s v="POR MEDIO DE LA PRESENTE ME DIRIJO A USTEDES PARA INFORMARLES EL FUNCIONAMIENTO DE MI ESTABLECIMIENTO DE COMERCIO DENOMINADO  MOTO BROOKLYN JM  CON MATRICULA MERCANTIL NO.03182417 QUE ESTA UBICADO EN LA CALLE 22 SUR NO.29 D ? 31 CUYA ACTIVIDAD COMERCIAL ES EL  COMERCIO DE MOTOCICLETAS Y DE SUS PARTES  PIEZAS Y ACCESORIOS. CON UN HORARIO DE ATENCION 10 AM A 7 PM DOMINGO A DOMINGO  LOCALIDAD RESTREPO ? ANTONIO NARINO. AGRADEZCO LA ATENCION PRESTADA Y A LA ESPERA DE UNA PRONTA RESPUESTA.  " u="1"/>
        <s v="BUENAS TARDES  MI NOMBRE ES EFRAIN SANTOS  MI NUMERO DE CONTACTO ES 3123916218  TENGO UN LOCAL DE VENTA DE ROPA UBICADO EN LA AV CALLE 68 NO 55-24 BARRIO SAN FERNANDO  BOGOTA. YO YA ACTUALICE MI CAMARA DE COMERCIO PERO NECESITO PAGAR LOS BOMBEROS. ENTONCES SOLICITO DE LA MANERA MAS AMABLE ME REGALEN LAS INDICACIONES PARA REALIZAR EL PAGO DE LOS BOMBEROS  MUY AMABLES Y QUEDO ATENTO." u="1"/>
        <s v="BUENOS DIAS  CORDIAL SALUDO.  ADJUNTO LES HAGO LLEGAR LOS DOCUMENTOS PARA LA GENERACION DEL PAGO DEL CONCEPTO . EL ESTABLECIMIENTO NO ESTA OBLIGADO A DECLARAR NI PAGO DE ICA  POR LO CUAL SOLICITO AMABLEMENTE ME SEA EXPEDIDO EL RECIBO DE PAGO PARA PODER CONTINUAR CON EL TRAMITE Y RECIBIR SU CONCEPTO.  COMO INFORMACION ADICIONAL   TELEFONO 4318050 CORREO ELECTRONICO  LAPAPELERIA113@GMAIL.COM BARRIO CIUDADELA COLSUBSIDIO (ENGATIVA)  AGRADEZCO CUALQUIER INDICACION ADICIONAL.   CORDIALMENTE.  LUZ NEIRA DUARTE BARRIOS PROPIETARIA" u="1"/>
        <s v="HOLA BUENAS ME GUSTARIA SABER COMO ES EL PROCESO Y LOS REQUISITOS PARA SER BOMBERO EN BOGOTA GRACIAS" u="1"/>
        <s v="BUENAS TARDES.  QUISIERA SOLICITAR INFORMACION CON RESPECTO A LA INSPECCION DE LOS BOMBEROS A LOS ESTABLECIMIENTOS.   GRACIAS!   H.S SISTEMAS EN MOVIMIENTO  300 656 56 32  BOGOTA COLOMBIA" u="1"/>
        <s v="SENORES   CUERPO OFICIAL DE BOMBEROS BOGOTA     APERTURA DE ESTABLECIMIENTO- PETICION DE VISITA (SEGUN REGLAMENTACION)  POR MEDIO DE LA PRESENTE ME DIRIJO A USTEDES PARA INFORMARLES EL FUNCIONAMIENTO DE MI ESTABLECIMIENTO DE COMERCIO DENOMINADO  BILLARES LOS SOCIOS DEL PERDOMO  CON MATRICULA MERCANTIL NO. 02931668 QUE ESTA UBICADO EN LA CARRERA 73 D NO  63 A 36 SUR CUYA ACTIVIDAD COMERCIAL ES EL COMERCIO DE BEBIDAS ALCOHOLICAS DENTRO DEL ESTABLECIMIENTO ? BILLARES Y COMERCIO DE COMESTIBLES. CON UN HORARIO DE ATENCION 11 AM A 11 PM DOMINGO A DOMINGO  LOCALIDAD CIUDADA BOLIVAR - PERDOMO. AGRADEZCO LA ATENCION PRESTADA Y A LA ESPERA DE UNA PRONTA RESPUESTA.  RAMON ANTONIO BARRIOS VERGARA" u="1"/>
        <s v="HACE APROXIMADAMENTE DOS SEMANAS  EN EL TEJADO DE LA ASOCIACION (ASOCIACION CRISTIANA DE JOVENES ACJ-YCMA)  UBICADA EN LA CALLE 21 NO. 16-54  BARRIO SANTA FE  PERMANECEN DOS GATOS DE APROXIMADAMENTE 2-3 ANOS. LA MAYOR PARTE DEL TIEMPO MAULLAN E INTENTAMOS DARLES ALIMENTO  PERO NO HA SIDO POSIBLE  COGERLOS . SUS CONDICIONES NO SON LAS MEJORES  PUES POR LO POCO QUE HEMOS PODIDO VERLOS  ESTAN DEMASIADO DELGADOS.   RECURRIMOS A LA PRESENTE PETICION  PUES NO HEMOS PODIDO ESTABLECER COMUNICACION EFICIENTE CON PROTECCION ANIMAL Y ES LAMENTABLE QUE LOS ANIMALES SIGAN EN MALAS CONDICIONES  SIN BRINDARLES CALIDAD DE VIDA.   " u="1"/>
        <s v="BUENA NOCHE  QUIERO SOLICITAR MI CITA PARA LA INSPECCION TECNICA AL DEPARTAMENTO DE BOMBEROS  ADJUNTO LA CAMARA Y COMERCIO DEL ESTABLECIMIENTO. QUEDO ATENTO CUALQUIER NOTIFICACION E INDICACION.  ATENTAMENTE NICOLAS STIBEN GONZALEZ RIVERA." u="1"/>
        <s v="BOGOTA D.C 05 DE OCTUBRE DE 2020        SENORES   CUERPO OFICIAL DE BOMBEROS BOGOTA     APERTURA DE ESTABLECIMIENTO- PETICION DE VISITA (SEGUN REGLAMENTACION)  POR MEDIO DE LA PRESENTE ME DIRIJO A USTEDES PARA INFORMARLES EL FUNCIONAMIENTO DE MI ESTABLECIMIENTO DE COMERCIO DENOMINADO  MINIMERCADO Y CIGARRERIA MARQUETALIA  CON MATRICULA MERCANTIL NO. 03138243 QUE ESTA UBICADO EN LA CR 1 BIS N° 22 D - 07 SUR   CUYA ACTIVIDAD COMERCIAL ES EL COMERCIO DE PRODUCTOS ALIMENTICIOS . CON UN HORARIO DE ATENCION 8 00 AM ? 11 00 PM DOMINGO A DOMINGO  LOCALIDAD SAN CRISTOBAL  - GRANAD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NEYDA MABEL CUSBA BALLESTEROS  C.C. 52359722 -0  PARA EFECTOS DE CONTACTO MIS DATOS SON   EMAIL  NEYDAMABELCUSBABALLESTEROS@GMAIL.COM" u="1"/>
        <s v="SENORES   CUERPO OFICIAL DE BOMBEROS BOGOTA     APERTURA DE ESTABLECIMIENTO- PETICION DE VISITA (SEGUN REGLAMENTACION)  POR MEDIO DE LA PRESENTE ME DIRIJO A USTEDES PARA INFORMARLES EL FUNCIONAMIENTO DE MI ESTABLECIMIENTO DE COMERCIO DENOMINADO  BIEN VENIDOS A LA ROCKOLA SANTANDEREANA  CON MATRICULA MERCANTIL NO.2252570 QUE ESTA UBICADO EN LA CALLE 88 J BIS 9 A 03 SUR ESTE CUYA ACTIVIDAD COMERCIAL ES EL  ROCKOLA ? EXPENDIO DE BEBIDAS ALCOHOLICAS PARA CONSUMO EN EL ESTABLECIMIENTO ? VIVERES EN GENERAL. CON UN HORARIO DE ATENCION 8 AM A 11 PM DOMINGO A DOMINGO  LOCALIDAD USME ? CASA LOMA ALTA. AGRADEZCO LA ATENCION PRESTADA Y A LA ESPERA DE UNA PRONTA RESPUESTA. MEDIDAS DE 3 X 4 MTS.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UZ MARINA QUIROGA ZARATE  C.C. 39.713.932  PARA EFECTOS DE CONTACTO MIS DATOS SON   EMAIL  QUIROGAZARATECRUZ@HOTMAIL.COM  CEL  3138446183" u="1"/>
        <s v="BUENAS. NECESITO POR FAVOR EL CERTIFICADO DE BOMBEROS PARA UN NEGOCIO QUE ABRIRE EN EL BARRIO CASTILLA. POR FAVOR NECESITO INFORMACION DE LO QUE DEBO HACER. GRACIAS" u="1"/>
        <s v="A traves del presente nos permitimos informar que el Edificio Gold 6  y 7 del Centro Empresarial Connecta 26  quedara sin el sistema de red contraincendios teniendo en cuenta que se debera realizar adecuacion en la conexion de la tuberia principal al tanque de reserva  es importante informar que el edificio contara con soporte de servicio de bomberos 7/24 correspondientes a la seccion de Cundinamarca chia  vehiculo OSM 100  dicha actividad se realizara durante los proximos 4 dias al presente reporte finalizando el dia viernes 16 de octubre de 2020. " u="1"/>
        <s v="BUENAS TARDES  SOLICITO A USTEDES INFORMACION PARA REALIZAR UNA RENOVACION DE CONCEPTO DE BOMBEROS EN UN PLANTEL EDUCATIVO  RAZON SOCIAL INSTITUTO I3 SAS O PARA PODER OBTENER UNA CITA PARA DICHA RENOVACION YA QUE LOS NUMEROS DE CONTACTO NO  ES POSIBLE LA COMUNICACION.   GRACIAS POR SU COLABORACION.   QUEDO ATENTA.   CORDIALMENTE  PATRICIA LATORRE  AUXILIAR ADMINISTRATIVA  NETTING SOLUTIONS."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EMPRESA   REGIMEN SIMPLIFICADO Y REGISTRADOS  EN CAMARA DE COMERCIO SEGUN MATRICULA MERCANTIL N. 02236184  DE  19  DE JULIO  DEL ANO  2012  Y CON ACTIVIDAD ECONOMICA 3830 RECUPERACION DE MATERIALES   EN HORARIO DE ATENCION  DESDE LAS  07 00 AM HASTA LAS  10 00 PM  DE LUNES A DOMINGO EN  LOCAL  ARRENDADO COMERCIAL.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05  BARRIO  MARIA PAZ   LOCALIDAD  KENNEDY    TELEFONO    3102917955.        ATENTAMENTE       ROA  VARGAS  RAFAEL N.I.T.   41311659-1 CANECOS CANASTILLAS Y GALONES DE LA 34 A PROPIETARIO  Y REPRESENTANTE LEGAL     " u="1"/>
        <s v="SOLICITUD DE INFORMACION - EXTINTOR AGENTE LIMPIO 123  SOLKAFLAM " u="1"/>
        <s v="BOGOTA   D.C   DE  21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u="1"/>
        <s v="SENORES BUENAS TARDES   ATENTAMENTE SOLICITAMOS SE SIRVAN REALIZAR LA VISITA PARA RENOVAR NUESTRO CONCEPTO TECNICO. FAVOR INDICARNOS COMO PROCEDER PARA REALIZAR EL PAGO POR ESTE SERVICIO.  QUEDAMOS A LA ESPERA DE SU RESPUESTA                                              ATENTAMENTE     MARIELA CORTES  EVA VAN HARMANNI LTDA.                                    CALLE 21 A NO. 69B 42 BOD UD 24-2  PBX  411 72 92  CELULAR  300-5577424" u="1"/>
        <s v="SE SOLICITA PRESENCIA DE UNA ENTIDAD DISTRITAL DE RIESGOS  YA QUE EN EL CONJUNTO DONDE VIVO  LOS TRABAJADORES SE ENCUENTRAN EN RIESGO  AL TENER EL CUARTO DEL TODERO EN EL CUARTO ELECTRICO  JUNTO A GASOLINA  VARSOL  TINNER Y CONEXIONES ELECTRICAS" u="1"/>
        <s v="HOLA BUENOS DIAS PARA SABER QUE REQUISITOS LLEVO PARA ABRIR UN NEGOCIO POR FAVOR NECESITO INFORMACION. GRACIAS" u="1"/>
        <s v="CONCEPTO TECNICO BOMBEROS ESTABLECIMIENTOS DE COMERCIO " u="1"/>
        <s v="BUENOS DIAS  LA SIGUIENTE ES PARA COMENTAR QUE EN LA FECHA DE DICIEMBRE DE 2019 SE HIZO UN TRAMITE EN EL QUE BOMBEROS BOGOTA FUE A NUESTRA TIENDA  Y SE PAGO UN PAZ Y SALVO QUE ES UN PERMISO QUE SE DEBE HACER EN LOS NEGOCIOS  YA ESTA PAGO Y ACEPTADO PERO NO NOS LO HAN ENVIADO  QUEDARON DE ENVIARLO A EL CORREO  BERNARDOORTIZ2473@GMAIL.COM PERO HASTA EL MOMENTO NO HA LLEGADO NO SABEMOS SI DEBEMOS IR HASTA ALLA O COMO MANEJARLO GRACIAS QUEDAMOS ATENTOS." u="1"/>
        <s v="LES ESCRIBO YA QUE VOY A ABRIR UNA CLINICA VETERINARIA Y NECESITO POR FAVOR EL CERTIFICADO DE BOMBEROS  ESPERO ME PUEDAN AYUDAR A DECIRME QUE DEBO HACER  QUE PAPELES SE REQUIEREN Y DONDE DEBO IR.  MUCHISIMAS GRACIAS" u="1"/>
        <s v="REQUERIMIENTO- VER DOCUMRNTO ANEXO" u="1"/>
        <s v="BUENAS TARDES  BOMBEROS BOGOTA     CORDIAL SALUDO     ACUDO A USTEDES PARA VALIDAR Y/O SOLICITAR INFORMACION SOBRE EL PROCESO PARA EL CONCEPTO TECNICO DE SEGURIDAD HUMANA Y SISTEMAS DE PROTECCION CONTRA INCENDIO  NUESTRA EMPRESA ADS PHARMA SAS  HA OBTENIDO ESTE CONCEPTO COMO CUMPLE DESDE EL ANO 2017 Y PARA ESTE ANO QUEREMOS VALIDAR.     QUEDO ATENTA     CORDIALMENTE" u="1"/>
        <s v="MALTRATO ANIMAL" u="1"/>
        <s v="BUENAS TARDES   CON LA PRESENTE SOLICITAMOS SE SIRVAN REALIZAR LA VISITA DE BOMBEROS A NUESTRO ESTABLECIMIENTO UBICADO EN LA CARRERA 6   23  39 SUR LC 101  ROYAL CASINO 20 DE JULIO.  ADJUNTO EL RECIBO DE CAJA POR REVISION TECNICA  DE FECHA 29 DE ENERO DE 2020  AGRADECEMOS POR FAVOR SEA AGILIZADO ESTE TRAMITE DE VISITA LO ANTES POSIBLE.  MUCHAS GRACIAS      DTO. CONTABILIDAD DIVERMEGA S.A.S NIT 832.011.318-2 TEL  3243663/ 3153046" u="1"/>
        <s v="POR MEDIO DE LA PRESENTE SOLICITO CONCEPTO POR ESTE MEDIO YA QUE E VISITADO SUS INSTALACIONES DOS VECES Y NO A SIDO POSIBLE LA ENTREGA.  ANEXO COMPROBANTE DE PAGO CORDIALMENTE   RUTH SILVA VESGA 3008503632" u="1"/>
        <s v="SOLICITO LA INTERVENCION URGENTE A LA CARRERA 20 33A 03 DONDE HAY UN TALLER DE MECANICA SE REALIZE LA VISITA CORRESPONDIENTE SIY VECINO Y ESTAMOS AFECTADOS CON MI SENIRA DE 78 ANOS DE LOS OLORES NAUSEABUNDOS A GASOLINA DIN MEDIDAS DE AUTOCONTROL Y LOS RATONES QUE CAMINAN PERMANENTEMENTE SOBRE EL TEJADO ROGAMOS COMO ADULTO MAYORES NOS COLABOREN DE LA FORMA MAS URGENTE TIENEN INVASION DE ESPACIO PUBLICO Y NO TIENEN CONCEPTO DE USO DE SUELOS PUES PERTENECEMOS A LA JUNTA DEL BARRIO Y NOS ESTAN AFECTANDO POR FAVOR TOMAR LAS MEDIDAS Y ACCIONES CORRESPONDIENTES A LA SALUBRIDAD EN ESTE MOMENTO TAN DIFICIL PARA NUESTRAS FAMILIAS" u="1"/>
        <s v="EL ESTE PREDIO UBICADO EN LA CALLE 43 N 7 67 LOCALIDAD DE CHAPINERO BARRIO SUCRE  EL DUENO  ES CARLOS ALBERTO GUZMAN GARCIA CON CC 18.389.630  FUNCIONA UN APARTAHOTEL DE FORMA ILEGAL SIN PERMISO DE CURADURIA  SIN LICENCIA DE CONSTRUCCION   Y BUEN USO DE SUELO  SU ENTRADA ES UN GARAJE Y DENTRO FUE CONSTRUIDO 8 APARTAHOTELES QUE NO CUMPLEN CON NINGUN PERMISO DE HOTELERIA Y TURISMO NO TIENE PLANOS HIDRO SANITARIOS  NI EL RETIE QUE REGULA CONEXIONES ELECTRICAS  SIN PERMISO DE BONBEROS Y SECRETARIA DE SALUD  EVADIENDO  LOS PAGOS A LA DIAN Y SIN CAMARA DE COMERCIO SE PROMOCIONA POR INTERNET CON UN COSTO POR MES DE UN MILLON DOCIENTOS Y PARA SERVICIOS PUBLICOS Y CATASTRO ES UNA CASA  NORMAL  SE PUEDE EVIDENCIAR POR GOOGLE MAP  DESDE SATELITE Y GOOGLE STRIVUW LOS CAMBIOS QUE EFECTUO EL INFRACTOR URBANISTICO   HOY DIA CON PANDEMIA DE COVID 19 ES UN PELIGRO PARA LA COMUNIDAD YA QUE AL SER ILEGAL NINGUNA ENTIDAD TIENE CONTROL SOBRE EL APARTAHOTEL  Y SI USTEDES MANDAN UN INSPECTOR SE DARIAN CUENTA QUE ADEMAS COLOCARON VENTANAS HACIA LOS PREDIOS COLINDANTES ESTO PONIENDO EN RIESGO LA SEGURIDAD DE LOS VECINOS YA QUE SE ARRIENDA A EXTRANGEROS Y SUELEN ARROJAR COLILLAS DE CIGARRILLO Y BASURA  HACIA LOS TECHOS VECINOS" u="1"/>
        <s v="SOLICITUD COPIA ULTIMA VISITA  COPIA DEL DOCUMENTO DE LA ULTIMA VISITA EFECTUADA POR BOMBEROS AL CENTRO COMERCIAL EDIFICIO CENTRO COMERCIAL LAS VEGAS PH NIT  830.020.295-2 CALLE 8A NO 37A-09 OFICINA 312  VER DOCUMENTACION ADJUNTA" u="1"/>
        <s v="BOGOTA D.C  05  OCTUBRE  DE 2020      SENORES  UAE - CUERPO OFICIAL DE BOMBEROS DE BOGOTA    CIUDAD        ATN   JEFE OFICINA DE PLANEACION           QUEJASYSOLUCIONES@BOMBEROSBOGOTA.GOV.CO             RESPETUOSAMENTE ADJUNTAMOS COMUNICACION DE SOLICITUD DE INFORMACION CORRESPONDIENTE AL   INSTRUMENTOS DE AGREGACION DE DEMANDA OPERADO POR COLOMBIA COMPRA EFICIENTE Y EN ESPECIAL EL IAD SOFTWARE POR CATALOGO CCE-139-IAD-2020 Y ACUERDO MARCO DE NUBE PUBLICA III NUMERO CCENEG-015-1-2019       CORDIALMENTE   LUZ MERY GALEANO ENRIQUEZ C.C. 51.705.494" u="1"/>
        <s v="SOLICITUD DE INFORMACION" u="1"/>
        <s v="--------- FORWARDED MESSAGE --------- DE  &lt;LU_LALEX@YAHOO.COM&gt; DATE  VIE.  18 SEPT. 2020 A LAS 15 42 SUBJECT  REQUISITOS PARA VISITA CONCEPTO TECNICO DE BOMBEROS TO  &lt;QUEJASYSOLUCIONES@BOMBEROSBOGOTA.GOV.CO&gt;   BUENAA TARDES  VOY A ABRIR UN SUPERMERCADO EN" u="1"/>
        <s v="DE MANERA ATENTA PIDO DE SU AMABLE COLABORACION QUE SE ME SEA ASIGNADA UNA VISITA  POR MEDIO DE LOS BOMBEROS  AL ESTABLECIMIENTO JARDIN INFANTIL LOS CHAVITOS CREATIVOS UBICADO EN LA CALLE 3 A Nº 51 A - 47 TEL 2608129 - 4202005.  QUEDO ATENTA A SU RESPUESTA.  ELIZABETH PALACIOS ARCE      DIRECTORA" u="1"/>
        <s v="SENORES CUERPO DE BOMBEROS DE BOGOTA ESTACION B-6 FONTIBON CIUDAD  RESPETADOS SENORES  LA ADMINSITRACION DEL CENTRO EMPRESARIAL BURO 24 P.H.  UBICADO EN LA AVENIDA CALLE 24 #86-49  DEL BARRIO MODELIA EN LA LOCALIDAD DE FONTIBON  LOS SALUDA CORDIALMENTE Y SE PERMITE PONER EN SU CONOCIMIENTO QUE ACTUALMENTE ADELANTAMOS MANTENIMIENTO CORRECTIVO A LA RED CONTRA INCENDIOS (RCI) DEL CENTRO EMPRESARIAL POR LO QUE SE ENCUENTRA INACTIVA.  DADO LO ANTERIOR  PONEMOS EN SU CONOCIMIENTO  PARA QUE EN EL CASO DE UNA EMERGENCIA ESTEN INFORMADOS Y NOS PUEDAN BRINDAR SU ATENCION.   SIN OTRO EN PARTICULAR  AGRADECIENDO LA ATENCION Y QUEDANDO ATENTO A SUS COMENTARIOS O A CUALQUIER RECOMENDACION ADICIONAL.    CORDIALMENTE       MANUEL DE JESUS MENDOZA MIRANDA  ADMINISTRADOR - CENTRO EMPRESARIAL BURO 24 P.H.  BURO24@PACTIA.COM TELEFONO  (1) 4324189 - CELULAR  313 7861084  AV CALLE 24 #86 ? 49 - BOGOTA D.C." u="1"/>
        <s v="BUEN DIA   DE LA MANERA MAS ATENTA ME GUSTARIA SABER COMO ES EL PROCESO PARA LA VISITA DE BOMBEROS PARA LA CERTIFICACION DE LAS INSTALACIONES DEL COLEGIO.   MUCHAS GRACIAS." u="1"/>
        <s v="BUENAS NOCHES   AGRADEZCO ME PUEDAN CONFIRMAR SI YA SE ENCUENTRA EL CONCEPTO TECNICO DE BOMBEROS DE LA TIENDA ARA 634 LA PAZ KENNEDY BOGOTA  YA QUE SE REALIZO EL PAGO  VISITA EN EL MES DE DICIEMBRE DE 2020. (ADJUNTO RADICADO)  QUEDO ATENTA A SU RESPUESTA.  CORDIALMENTE " u="1"/>
        <s v="BUENOS DIAS     HE INTENTADO CONTACTARLOS POR TELEFONO Y TWITTER  PERO NO HA SIDO POSIBLE. ASI QUE INTENTO POR ESTE MEDIO.  LES ESCRIBO PARA CONTARLES UNA HISTORIA Y PEDIRLES UN GRAN FAVOR.  ESTOY EN BOGOTA  PERO TENGO A MI FAMILIA EN COLONIA. ALLI  MI MEJOR AMIGO TRABAJA EN EL DEPARTAMENTO DE BOMBEROS DE ALEMANIA Y LE APASIONA COLECCIONAR PARCHES DE ESTACIONES DE BOMBEROS DE TODO MUNDO  PUES PARA EL ES COMO UNA FORMA DE CONECTARSE CON SUS COLEGAS QUE TRABAJAN DURO POR AYUDAR A SUS COMUNIDADES.  PRONTO ES SU CUMPLEANOS Y ME GUSTARIA DARLE UNA SORPRESA MUY ESPECIAL  CONECTARLO CON SUS COLEGAS Y REGALARLE ESCUDOS DE BOMBEROS DE TODOS LOS RINCONES DEL MUNDO. PARA MI EL DE BOGOTA ES MUY ESPECIAL  PUES ES LA CIUDAD QUE AMO Y QUE LLEVO EN MI NOMBRE... Y NADA ME HARIA MAS FELIZ QUE EL PUDIERA TENER UN PEDACITO DE COLOMBIA  A TRAVES DEL CARINO DE SUS COLEGAS DEL OTRO LADO DEL MUNDO.   ENTONCES  ME GUSTARIA SABER SI SERIA POSIBLE QUE ME REGALARAN UNO DE SUS PARCHES DE LOS BOMBEROS DE BOGOTA O SABER DONDE LOS PUEDO CONSEGUIR  PARA ENVIARSELO HASTA ALEMANIA.    QUEDO ATENTA A SU RESPUESTA.  UN CORDIAL SALUDO   ANDREA VICTORIA BOGOTA LICENCIADA EN ARTES VISUALES BOGOTA  COLOMBIA" u="1"/>
        <s v="BUENOS DIAS  LA PRESENTE ES PARA SOLICITAR EL CONCEPTO TECNICO DE SEGURIDAD HUMANA Y SISTEMA DE PROTECCION CONTRA INCENDIO PARA LA EMPRESA GAMMA LUBRICANTES Y SERVICIOS SAS  DIRECCION  CR 54 NO. 70 - 20  TELEFONO  2402485  NIT  901189546  GRACIAS POR SU ATENCION  QUEDO ATENTA A SU RESPUESTA " u="1"/>
        <s v="BUENAS TARDES   LA PRESENTE ES PARA SOLICITAR INFORMACION SOBRE CAPACITACION PARA LOCALES COMERCIALES   ESTO PARA EL CONCEPTO TECNICO QUE EXIGE LA NORMA SI HAY FECHAS PROGRAMADAS  MUCHAS GRACIAS. DIEGO PINTO 79626815" u="1"/>
        <s v="REMISION SOLICITUD REINTEGRO " u="1"/>
        <s v="HOLA ESPERO QUE CON LA BENDICION DE DIOS SE ENCUENTRE BIEN Y LLENOS DE SALUD  ME PRESENTO ME LLAMO JOSE BONILLA ORTEGA TENGO 29 ANOS VIVO EN LA HERMOSA BOGOTA Y ME DIRIJO A QUIEN CORRESPONDA PARA PREGUNTAR COMO HAGO O MAS BIEN COMO PARTICIPO EN UN PROCESO DE SELECCION PARA LA CARRERA DE BOMBERO YA QUE POR LA PAGINA NUNCA HE PODIDO PARTICIPAR EN UNA CONVOCATORIA OFICIAL   AGRADEZCO POR LA ATENCION BRINDADA Y DIOS LOS BENDIGA   ATT  JOSE BONILLA ORTEGA  CEL 3158826166" u="1"/>
      </sharedItems>
    </cacheField>
    <cacheField name="Proceso de calidad" numFmtId="0">
      <sharedItems containsBlank="1"/>
    </cacheField>
    <cacheField name="Trámite o servicio" numFmtId="0">
      <sharedItems containsBlank="1"/>
    </cacheField>
    <cacheField name="Es trámite" numFmtId="0">
      <sharedItems containsBlank="1"/>
    </cacheField>
    <cacheField name="Adjunto" numFmtId="0">
      <sharedItems containsBlank="1"/>
    </cacheField>
    <cacheField name="Tiene procedencia" numFmtId="0">
      <sharedItems containsBlank="1"/>
    </cacheField>
    <cacheField name="Entidad procedencia" numFmtId="0">
      <sharedItems containsBlank="1"/>
    </cacheField>
    <cacheField name="Radicado de procedencia" numFmtId="0">
      <sharedItems containsBlank="1"/>
    </cacheField>
    <cacheField name="Es copia" numFmtId="0">
      <sharedItems containsBlank="1"/>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8">
        <m/>
        <s v="14 - LOS MARTIRES"/>
        <s v="09 - FONTIBON"/>
        <s v="16 - PUENTE ARANDA"/>
        <s v="10 - ENGATIVA"/>
        <s v="13 - TEUSAQUILLO"/>
        <s v="12 - BARRIOS UNIDOS"/>
        <s v="02 - CHAPINERO"/>
        <s v="04 - SAN CRISTOBAL"/>
        <s v="17 - LA CANDELARIA"/>
        <s v="11 - SUBA" u="1"/>
        <s v="01 - USAQUEN" u="1"/>
        <s v="08 - KENNEDY" u="1"/>
        <s v="03 - SANTA FE" u="1"/>
        <s v="18 - RAFAEL URIBE URIBE" u="1"/>
        <s v="05 - USME" u="1"/>
        <s v="07 - BOSA" u="1"/>
        <s v="19 - CIUDAD BOLIVAR" u="1"/>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2" maxValue="4"/>
    </cacheField>
    <cacheField name="Longitud de los hechos" numFmtId="0">
      <sharedItems containsString="0" containsBlank="1" containsNumber="1" containsInteger="1" minValue="-7411518699999990" maxValue="-74072092"/>
    </cacheField>
    <cacheField name="Latitud de los hechos" numFmtId="0">
      <sharedItems containsString="0" containsBlank="1" containsNumber="1" containsInteger="1" minValue="466944" maxValue="4.7574559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NonDate="0" containsDate="1" containsString="0" containsBlank="1" minDate="2020-08-27T00:00:00" maxDate="2020-12-01T00:00:00"/>
    </cacheField>
    <cacheField name="Fecha registro" numFmtId="14">
      <sharedItems containsNonDate="0" containsDate="1" containsString="0" containsBlank="1" minDate="2020-08-28T00:00:00" maxDate="2020-12-02T00:00:00"/>
    </cacheField>
    <cacheField name="Fecha asignación" numFmtId="22">
      <sharedItems containsNonDate="0" containsDate="1" containsString="0" containsBlank="1" minDate="2020-09-29T10:59:31" maxDate="2020-11-30T18:06:08"/>
    </cacheField>
    <cacheField name="Fecha inicio términos" numFmtId="14">
      <sharedItems containsNonDate="0" containsDate="1" containsString="0" containsBlank="1" minDate="2020-09-22T00:00:00" maxDate="2020-12-02T00:00:00"/>
    </cacheField>
    <cacheField name="Número radicado entrada" numFmtId="0">
      <sharedItems containsBlank="1" containsMixedTypes="1" containsNumber="1" containsInteger="1" minValue="20202200077832" maxValue="20205310057762"/>
    </cacheField>
    <cacheField name="Fecha radicado entrada" numFmtId="0">
      <sharedItems containsDate="1" containsBlank="1" containsMixedTypes="1" minDate="2020-08-27T00:00:00" maxDate="2020-11-21T00:00:00"/>
    </cacheField>
    <cacheField name="Fecha solicitud aclaración" numFmtId="0">
      <sharedItems containsBlank="1"/>
    </cacheField>
    <cacheField name="Fecha solicitud ampliación" numFmtId="0">
      <sharedItems containsDate="1" containsBlank="1" containsMixedTypes="1" minDate="2020-10-22T13:41:42" maxDate="2020-11-25T12:45:05"/>
    </cacheField>
    <cacheField name="Fecha respuesta aclaración" numFmtId="0">
      <sharedItems containsBlank="1"/>
    </cacheField>
    <cacheField name="Fecha respuesta ampliación" numFmtId="0">
      <sharedItems containsBlank="1"/>
    </cacheField>
    <cacheField name="Fecha reinicio de términos" numFmtId="0">
      <sharedItems containsDate="1" containsBlank="1" containsMixedTypes="1" minDate="2020-11-03T00:00:00" maxDate="2020-11-19T00:00:00"/>
    </cacheField>
    <cacheField name="Fecha vencimiento" numFmtId="22">
      <sharedItems containsNonDate="0" containsDate="1" containsString="0" containsBlank="1" minDate="2020-11-04T00:00:00" maxDate="2021-01-14T00:00:00"/>
    </cacheField>
    <cacheField name="Días para el vencimiento" numFmtId="0">
      <sharedItems containsString="0" containsBlank="1" containsNumber="1" containsInteger="1" minValue="0" maxValue="35"/>
    </cacheField>
    <cacheField name="Número radicado salida" numFmtId="0">
      <sharedItems containsBlank="1"/>
    </cacheField>
    <cacheField name="Fecha radicado salida" numFmtId="0">
      <sharedItems containsDate="1" containsBlank="1" containsMixedTypes="1" minDate="2020-10-05T00:00:00" maxDate="2020-11-19T00:00:00"/>
    </cacheField>
    <cacheField name="Fecha finalización" numFmtId="0">
      <sharedItems containsDate="1" containsBlank="1" containsMixedTypes="1" minDate="2020-11-01T14:22:12" maxDate="2020-11-30T18:06:08"/>
    </cacheField>
    <cacheField name="Fecha cierre" numFmtId="0">
      <sharedItems containsDate="1" containsBlank="1" containsMixedTypes="1" minDate="2020-11-01T14:22:07" maxDate="2020-11-30T15:20:10"/>
    </cacheField>
    <cacheField name="Días gestión" numFmtId="0">
      <sharedItems containsString="0" containsBlank="1" containsNumber="1" containsInteger="1" minValue="1" maxValue="30"/>
    </cacheField>
    <cacheField name="Días vencimiento" numFmtId="0">
      <sharedItems containsString="0" containsBlank="1" containsNumber="1" containsInteger="1" minValue="0" maxValue="5"/>
    </cacheField>
    <cacheField name="Actividad" numFmtId="0">
      <sharedItems containsBlank="1"/>
    </cacheField>
    <cacheField name="Responsable actividad" numFmtId="0">
      <sharedItems containsBlank="1"/>
    </cacheField>
    <cacheField name="Fecha fin actividad" numFmtId="14">
      <sharedItems containsNonDate="0" containsDate="1" containsString="0" containsBlank="1" minDate="2020-10-21T00:00:00" maxDate="2021-01-13T00:00:00"/>
    </cacheField>
    <cacheField name="Días de la actividad" numFmtId="0">
      <sharedItems containsString="0" containsBlank="1" containsNumber="1" containsInteger="1" minValue="0" maxValue="33"/>
    </cacheField>
    <cacheField name="Días vencimiento actividad" numFmtId="0">
      <sharedItems containsString="0" containsBlank="1" containsNumber="1" containsInteger="1" minValue="0" maxValue="20"/>
    </cacheField>
    <cacheField name="Comentario" numFmtId="0">
      <sharedItems containsBlank="1" longText="1"/>
    </cacheField>
    <cacheField name="Observaciones" numFmtId="0">
      <sharedItems containsBlank="1" longText="1"/>
    </cacheField>
    <cacheField name="Tipo persona" numFmtId="0">
      <sharedItems containsBlank="1" count="4">
        <m/>
        <s v="Natural"/>
        <s v="Juridica"/>
        <s v="Establecimiento comercial"/>
      </sharedItems>
    </cacheField>
    <cacheField name="Tipo de peticionario" numFmtId="0">
      <sharedItems containsBlank="1"/>
    </cacheField>
    <cacheField name="Tipo usuario" numFmtId="0">
      <sharedItems containsBlank="1"/>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ontainsBlank="1"/>
    </cacheField>
    <cacheField name="Número de documento" numFmtId="0">
      <sharedItems containsString="0" containsBlank="1" containsNumber="1" containsInteger="1" minValue="965285" maxValue="3123611713"/>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0" maxValue="3508227286"/>
    </cacheField>
    <cacheField name="Celular peticionario" numFmtId="0">
      <sharedItems containsString="0" containsBlank="1" containsNumber="1" containsInteger="1" minValue="3002021954" maxValue="3508227286"/>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ount="7">
        <m/>
        <n v="3"/>
        <n v="2"/>
        <n v="6"/>
        <n v="5"/>
        <n v="4"/>
        <n v="1"/>
      </sharedItems>
    </cacheField>
    <cacheField name="Notificación física" numFmtId="0">
      <sharedItems containsBlank="1"/>
    </cacheField>
    <cacheField name="Notificación electrónica" numFmtId="0">
      <sharedItems containsBlank="1"/>
    </cacheField>
    <cacheField name="Entidad que recibe" numFmtId="0">
      <sharedItems containsBlank="1" count="8">
        <m/>
        <s v="SECRETARIA DE GOBIERNO"/>
        <s v="JBB - JARDIN BOTANICO"/>
        <s v="IDIGER"/>
        <s v="SECRETARIA DE AMBIENTE"/>
        <s v="UAESP"/>
        <s v="CODENSA" u="1"/>
        <s v="IDPYBA" u="1"/>
      </sharedItems>
    </cacheField>
    <cacheField name="Entidad que traslada" numFmtId="0">
      <sharedItems containsBlank="1"/>
    </cacheField>
    <cacheField name="Transacción entidad" numFmtId="0">
      <sharedItems containsString="0" containsBlank="1" containsNumber="1" containsInteger="1" minValue="1" maxValue="7"/>
    </cacheField>
    <cacheField name="Tipo de ingreso" numFmtId="0">
      <sharedItems containsBlank="1" count="4">
        <s v="Ingresada"/>
        <s v="Recibida"/>
        <s v="Registrada"/>
        <m/>
      </sharedItems>
    </cacheField>
    <cacheField name="Tipo de registro" numFmtId="0">
      <sharedItems containsBlank="1"/>
    </cacheField>
    <cacheField name="Comunes" numFmtId="0">
      <sharedItems containsBlank="1"/>
    </cacheField>
    <cacheField name="Periodo" numFmtId="0">
      <sharedItems containsBlank="1" count="3">
        <s v="PERIODO ANTERIOR"/>
        <s v="PERIODO ACTUAL"/>
        <m/>
      </sharedItems>
    </cacheField>
    <cacheField name="Tipo de gestión" numFmtId="0">
      <sharedItems containsBlank="1"/>
    </cacheField>
    <cacheField name="Tipo de pendiente" numFmtId="0">
      <sharedItems containsBlank="1"/>
    </cacheField>
    <cacheField name="Gestión en rango días" numFmtId="0">
      <sharedItems containsBlank="1"/>
    </cacheField>
    <cacheField name="Tipo reporte" numFmtId="0">
      <sharedItems containsBlank="1"/>
    </cacheField>
    <cacheField name="Tipo reporte por entidad" numFmtId="0">
      <sharedItems containsBlank="1"/>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2"/>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0">
  <r>
    <x v="0"/>
    <s v="SEGURIDAD  CONVIVENCIA Y  JUSTICIA"/>
    <s v="ENTIDADES DISTRITALES"/>
    <s v="UNIDAD ADMINISTRATIVA ESPECIAL CUERPO OFICIAL BOMBEROS BOGOTA"/>
    <s v="Puede Consolidar | Trasladar Entidades"/>
    <x v="0"/>
    <m/>
    <s v="GESTION DEL RIESGO"/>
    <s v="ASUNTOS ADMINISTRATIVOS"/>
    <x v="0"/>
    <s v="NOHORA ELSY ROJAS ARENAS"/>
    <s v="Activo"/>
    <m/>
    <x v="0"/>
    <x v="0"/>
    <s v="En tramite - Por asignacion"/>
    <x v="0"/>
    <s v="Solucionado - Por respuesta definitiva"/>
    <x v="0"/>
    <s v="ESTRATEGICO"/>
    <m/>
    <s v="false"/>
    <s v="true"/>
    <s v="false"/>
    <m/>
    <m/>
    <s v="false"/>
    <m/>
    <s v="Se le solicita a la Veeduria Distrital revisar el presente traslado  toda vez que analizado el objeto de dicha denuncia  no se encontro competencia alguna para realizar alguna gestion de inspeccion  vigilancia y control ante la Unidad Administrativa Especial Cuerpo Oficial de Bomberos. Finalmente les recomendamos realizar el traslado a la entidad de control competente. Muchas gracias."/>
    <x v="0"/>
    <m/>
    <m/>
    <m/>
    <m/>
    <m/>
    <m/>
    <m/>
    <d v="2020-08-27T00:00:00"/>
    <d v="2020-08-28T00:00:00"/>
    <d v="2020-09-29T15:05:54"/>
    <d v="2020-09-28T00:00:00"/>
    <n v="20202200077832"/>
    <d v="2020-08-27T00:00:00"/>
    <s v=" "/>
    <s v=" "/>
    <s v=" "/>
    <s v=" "/>
    <s v=" "/>
    <d v="2020-11-10T00:00:00"/>
    <n v="3"/>
    <s v="2020004623 Id 56141"/>
    <d v="2020-10-05T00:00:00"/>
    <d v="2020-11-06T13:56:28"/>
    <d v="2020-11-06T13:56:27"/>
    <n v="28"/>
    <n v="0"/>
    <s v="Clasificacion"/>
    <s v="Funcionario"/>
    <d v="2020-11-09T00:00:00"/>
    <n v="28"/>
    <n v="0"/>
    <s v="Respetado Doctor Pinilla  De acuerdo a su oficio con radicado 2020EE327956 del dia 23 de septiembre del presente ano  me permito informar que  la UAE Cuerpo Oficial de Bomberos  con base en sus necesidades  llevo a cabo para la presente vigencia un proceso de seleccion mediante modalidad de licitacion publica No. UAECOB-LP-003-2020  con el fin de adquirir trajes de proteccion personal para la atencion de incendios. El dia 21 de agosto del presente ano  y de acuerdo con las exigencias del pliego de condiciones  el proceso fue adjudicado a la empresa IMPLESEG S.A.S.  que junto con la empresa ASPRESEG S.A.S.  resultaron habilitadas en los aspectos tecnicos  juridicos y financieros para la asignacion de puntaje  de conformidad con los criterios de seleccion y adjudicacion que se establecieron  los cuales determinaron el orden de elegibilidad de las propuestas asi  COMPONENTE TECNICO Con el fin de que el personal operativo cuente con los elementos de proteccion personal que brinden las garantias de proteccion adecuadas para actividades que involucren incidentes de incendios y rescates en incendios y demas situaciones derivadas o conexas  el Cuerpo Oficial de Bomberos de Bogota requiere de trajes especializados de proteccion contra las llamas  calor trasmitido mediante radiacion o conveccion y demas agentes nocivos producto de la combustion en los incendios  asi mismo que los proteja de patogenos o agentes biologicos durante las actividades de rescate Las especificaciones tecnicas que la entidad requirio eran las previstas en norma 469 2005  que fueron acreditadas por las empresas IMPLESEG S.AS. y ASPRESEG S.A.S. arrojando los siguientes resultados  ? PRECIO OFERTADO POR TRAJE  Cinco millones setecientos cincuenta y seis mil ochocientos noventa y seis pesos ($5.756.896) En este sentido  se adelanto el proceso para la compra de trajes de proteccion personal para el combate de incendios con requerimientos tecnicos tanto en el estandar NFPA 1971 edicion 2018 ?Estandar sobre conjuntos de proteccion para incendios estructurales y combate de incendios de proximidad? y la normatividad EN 469 2005 ?Ropa de proteccion para bomberos. Requisitos de prestaciones para la ropa de proteccion en la lucha contra incendios?.Desde esta referencia  se realizo una validacion comparativa de los dos grandes aspectos a considerar en un traje de proteccion personal para el combate de incendios estructurales  asi  Proteccion termica  Exposicion al calor radiante y conectivo. HTI24 (s) ? 20 HTI24 ?HTI12 (s) ? 6 RHTI24 (s) ? 21 RHTI24 ?RHTI12 (s) ? 7 (s)  Segundos Confort termico  Resistencia al ingreso de agua en forma de vapor y la capacidad de transpiracion. WVR ? 20 m2 Pa/W. De esta manera se logro la definicion de parametros que brindaran proteccion a los bomberos de la Entidad  con valores por encima de lo definido en el estandar y en la norma  soportados en la necesidad de proteccion y confort de las unidades operativas en relacion con el panorama de riesgos y estadisticas de servicios que atiende la entidad en el marco de su misionalidad. Este proceso resulta ser de gran importancia para la buena ejecucion de la mision principal del Cuerpo Oficial de Bomberos y por supuesto para la seguridad de nuestro personal  pues la ropa protectora para los bomberos es su unica fuente de proteccion termica en caso de incendio. Con este tipo de traje se propone reducir la tasa de acumulacion de calor y radiacion en la piel causada por la exposicion al calor intenso  darles tiempo para reaccionar y evitar o minimizar cualquier lesion por quemaduras en la piel en situaciones criticas. La ropa para bomberos requiere un nivel de proteccion termica especifico conforme a las necesidades operativas  tacticas y funcionales de la entidad  este requisito dificulta el proceso de disipacion suficiente de calor metabolico al exterior y puede dar lugar a un aumento de la temperatura central que causa enfermedades relacionadas con el estres termico o golpe de calor (calambres  ..."/>
    <s v="RTA. CON RADICADO 2020004623 Id 56141 DEL 05-10-2020 - ENVIADA  A LA PERSONERIA DE BOGOTA A Senor CARLOS MARIO PINILLA RUEDA Personero Delegado para el Sector Seguridad  Convivencia y Justicia PERSONERIA DE BOGOTA cmpinilla@personeriabogota.gov.co pd_segciudadana@personeriabogota.gov.co mmpalacio@personeriabogota.gov.co Carrera 43 No 25B- 17 3820450 Ciudad"/>
    <x v="0"/>
    <m/>
    <s v="Funcionario"/>
    <s v="nrojas21618"/>
    <s v="En nombre propio"/>
    <m/>
    <s v="ANONIMO"/>
    <m/>
    <m/>
    <m/>
    <m/>
    <m/>
    <m/>
    <m/>
    <m/>
    <m/>
    <x v="0"/>
    <s v="false"/>
    <s v="false"/>
    <x v="0"/>
    <m/>
    <n v="2"/>
    <x v="0"/>
    <s v="Por el distrito"/>
    <m/>
    <x v="0"/>
    <s v="Gestion oportuna (DTL)"/>
    <m/>
    <s v="16-30."/>
    <s v="GESTIONADOS"/>
    <s v="GESTIONADO"/>
    <m/>
    <m/>
    <m/>
    <m/>
    <m/>
  </r>
  <r>
    <x v="1"/>
    <s v="SEGURIDAD  CONVIVENCIA Y  JUSTICIA"/>
    <s v="ENTIDADES DISTRITALES"/>
    <s v="UNIDAD ADMINISTRATIVA ESPECIAL CUERPO OFICIAL BOMBEROS BOGOTA"/>
    <s v="Puede Consolidar | Trasladar Entidades"/>
    <x v="1"/>
    <m/>
    <s v="GESTION DEL RIESGO"/>
    <s v="PREVENCION"/>
    <x v="1"/>
    <s v="Nubia Ester Lanza "/>
    <s v="Activo"/>
    <s v="PUNTO DE ATENCION - C4"/>
    <x v="1"/>
    <x v="1"/>
    <s v="En tramite - Por asignacion"/>
    <x v="0"/>
    <s v="Solucionado - Por respuesta definitiva"/>
    <x v="1"/>
    <s v="MISIONAL"/>
    <s v="INFORMACION DE INTERES A LA CIUDADANIA"/>
    <s v="false"/>
    <s v="true"/>
    <s v="false"/>
    <m/>
    <m/>
    <s v="false"/>
    <m/>
    <m/>
    <x v="0"/>
    <m/>
    <m/>
    <m/>
    <m/>
    <m/>
    <m/>
    <m/>
    <d v="2020-09-02T00:00:00"/>
    <d v="2020-09-03T00:00:00"/>
    <d v="2020-10-29T12:15:25"/>
    <d v="2020-10-26T00:00:00"/>
    <m/>
    <s v=" "/>
    <s v=" "/>
    <s v=" "/>
    <s v=" "/>
    <s v=" "/>
    <s v=" "/>
    <d v="2020-12-09T00:00:00"/>
    <n v="12"/>
    <m/>
    <s v=" "/>
    <d v="2020-11-23T11:40:01"/>
    <d v="2020-11-23T11:39:57"/>
    <n v="19"/>
    <n v="0"/>
    <s v="Clasificacion"/>
    <s v="Funcionario"/>
    <d v="2020-12-07T00:00:00"/>
    <n v="28"/>
    <n v="0"/>
    <s v="SE DA TRAMITE A OFICIO 23/11/2020 CON ID. 61523"/>
    <s v="SE DA TRAMITE A OFICIO 23/11/2020 CON ID. 61523"/>
    <x v="1"/>
    <s v="Natural"/>
    <s v="Funcionario"/>
    <s v="nlanza1"/>
    <s v="En nombre propio"/>
    <m/>
    <s v="DAVID  MOLINA "/>
    <m/>
    <m/>
    <s v="deyby-2005@hotmail.com"/>
    <n v="3142387529"/>
    <m/>
    <m/>
    <m/>
    <m/>
    <m/>
    <x v="0"/>
    <s v="false"/>
    <s v="true"/>
    <x v="0"/>
    <m/>
    <n v="2"/>
    <x v="0"/>
    <s v="Por el distrito"/>
    <m/>
    <x v="0"/>
    <s v="Gestion oportuna (DTL)"/>
    <m/>
    <s v="16-30."/>
    <s v="GESTIONADOS"/>
    <s v="GESTIONADO"/>
    <m/>
    <m/>
    <m/>
    <m/>
    <m/>
  </r>
  <r>
    <x v="2"/>
    <s v="SEGURIDAD  CONVIVENCIA Y  JUSTICIA"/>
    <s v="ENTIDADES DISTRITALES"/>
    <s v="UNIDAD ADMINISTRATIVA ESPECIAL CUERPO OFICIAL BOMBEROS BOGOTA"/>
    <s v="Puede Consolidar | Trasladar Entidades"/>
    <x v="2"/>
    <m/>
    <s v="GESTION DEL RIESGO"/>
    <s v="TRASLADO DE PETICION POR COMPETENCIA"/>
    <x v="2"/>
    <s v="YISETH DAYANA VELEZ CARTAGENA"/>
    <s v="Activo"/>
    <s v="PUNTO DE ATENCION Y RADICACION - PALACIO LIEVANO"/>
    <x v="2"/>
    <x v="2"/>
    <s v="En tramite - Por asignacion"/>
    <x v="1"/>
    <s v="Cerrado - Por no competencia"/>
    <x v="2"/>
    <s v="ESTRATEGICO"/>
    <s v="Atencion de Solicitudes Ciudadanas"/>
    <s v="false"/>
    <s v="true"/>
    <s v="true"/>
    <s v="ENTIDAD NACIONAL"/>
    <s v="2-2020-106666"/>
    <s v="false"/>
    <m/>
    <s v="Radicado  ER4493"/>
    <x v="0"/>
    <m/>
    <m/>
    <m/>
    <n v="-741122391"/>
    <n v="46975074"/>
    <m/>
    <m/>
    <d v="2020-09-15T00:00:00"/>
    <d v="2020-09-16T00:00:00"/>
    <d v="2020-10-16T14:32:55"/>
    <d v="2020-10-15T00:00:00"/>
    <s v="1-2020-24753"/>
    <d v="2020-09-11T00:00:00"/>
    <s v=" "/>
    <s v=" "/>
    <s v=" "/>
    <s v=" "/>
    <s v=" "/>
    <d v="2020-11-27T00:00:00"/>
    <n v="6"/>
    <m/>
    <s v=" "/>
    <d v="2020-11-20T16:09:41"/>
    <s v=" "/>
    <n v="25"/>
    <n v="0"/>
    <s v="Clasificacion"/>
    <s v="Funcionario"/>
    <d v="2020-11-26T00:00:00"/>
    <n v="28"/>
    <n v="0"/>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x v="1"/>
    <s v="Natural"/>
    <s v="Funcionario"/>
    <s v="yvelez8"/>
    <s v="En nombre propio"/>
    <m/>
    <s v="JULIAN  JARAMILLO JIMENEZ"/>
    <m/>
    <m/>
    <s v="julianjaramillojimenez@gmail.com"/>
    <m/>
    <m/>
    <m/>
    <m/>
    <m/>
    <m/>
    <x v="0"/>
    <s v="false"/>
    <s v="true"/>
    <x v="0"/>
    <m/>
    <n v="2"/>
    <x v="0"/>
    <s v="Por el distrito"/>
    <m/>
    <x v="0"/>
    <s v="Gestion oportuna (DTL)"/>
    <m/>
    <s v="16-30."/>
    <s v="GESTIONADOS"/>
    <s v="GESTIONADO"/>
    <m/>
    <m/>
    <m/>
    <m/>
    <m/>
  </r>
  <r>
    <x v="2"/>
    <s v="SEGURIDAD  CONVIVENCIA Y  JUSTICIA"/>
    <s v="ENTIDADES DISTRITALES"/>
    <s v="UNIDAD ADMINISTRATIVA ESPECIAL CUERPO OFICIAL BOMBEROS BOGOTA"/>
    <s v="Puede Consolidar | Trasladar Entidades"/>
    <x v="2"/>
    <m/>
    <s v="GESTION DEL RIESGO"/>
    <s v="TRASLADO DE PETICION POR COMPETENCIA"/>
    <x v="2"/>
    <s v="YISETH DAYANA VELEZ CARTAGENA"/>
    <s v="Activo"/>
    <s v="PUNTO DE ATENCION Y RADICACION - PALACIO LIEVANO"/>
    <x v="2"/>
    <x v="2"/>
    <s v="En tramite - Por asignacion"/>
    <x v="1"/>
    <s v="Cerrado - Por no competencia"/>
    <x v="2"/>
    <s v="ESTRATEGICO"/>
    <s v="Atencion de Solicitudes Ciudadanas"/>
    <s v="false"/>
    <s v="true"/>
    <s v="true"/>
    <s v="ENTIDAD NACIONAL"/>
    <s v="2-2020-106666"/>
    <s v="false"/>
    <m/>
    <s v="Amablemente de solicita a la Direccion de Talento Humano de la Secretaria General de la Alcaldia Mayor de Bogota D.C.  que en la orbita de sus competencias  una vez evaluada la peticion en referencia  solicito cordialmente se adopten las decisiones que en el marco normativo resulten pertinentes y de considerar que otras instancias deben tener conocimiento  le agradezco dar los traslados correspondientes y de ellas se de aviso al peticionario."/>
    <x v="0"/>
    <m/>
    <m/>
    <m/>
    <n v="-741122391"/>
    <n v="46975074"/>
    <m/>
    <m/>
    <d v="2020-09-15T00:00:00"/>
    <d v="2020-09-16T00:00:00"/>
    <d v="2020-10-16T14:32:55"/>
    <d v="2020-10-15T00:00:00"/>
    <s v="1-2020-24753"/>
    <d v="2020-09-11T00:00:00"/>
    <s v=" "/>
    <s v=" "/>
    <s v=" "/>
    <s v=" "/>
    <s v=" "/>
    <d v="2020-11-27T00:00:00"/>
    <n v="6"/>
    <m/>
    <s v=" "/>
    <d v="2020-11-20T16:09:41"/>
    <s v=" "/>
    <n v="25"/>
    <n v="0"/>
    <s v="Clasificacion"/>
    <s v="Funcionario"/>
    <d v="2020-11-26T00:00:00"/>
    <n v="28"/>
    <n v="0"/>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x v="1"/>
    <s v="Natural"/>
    <s v="Funcionario"/>
    <s v="yvelez8"/>
    <s v="En nombre propio"/>
    <m/>
    <s v="JULIAN  JARAMILLO JIMENEZ"/>
    <m/>
    <m/>
    <s v="julianjaramillojimenez@gmail.com"/>
    <m/>
    <m/>
    <m/>
    <m/>
    <m/>
    <m/>
    <x v="0"/>
    <s v="false"/>
    <s v="true"/>
    <x v="0"/>
    <m/>
    <n v="2"/>
    <x v="0"/>
    <s v="Por el distrito"/>
    <m/>
    <x v="0"/>
    <s v="Gestion oportuna (DTL)"/>
    <m/>
    <s v="16-30."/>
    <s v="GESTIONADOS"/>
    <s v="GESTIONADO"/>
    <m/>
    <m/>
    <m/>
    <m/>
    <m/>
  </r>
  <r>
    <x v="3"/>
    <s v="SEGURIDAD  CONVIVENCIA Y  JUSTICIA"/>
    <s v="ENTIDADES DISTRITALES"/>
    <s v="UNIDAD ADMINISTRATIVA ESPECIAL CUERPO OFICIAL BOMBEROS BOGOTA"/>
    <s v="Puede Consolidar | Trasladar Entidades"/>
    <x v="3"/>
    <m/>
    <s v="GESTION DEL RIESGO"/>
    <s v="CONCEPTOS"/>
    <x v="3"/>
    <s v="LEIDY DIANA BUSTOS LUIS"/>
    <s v="Activo"/>
    <m/>
    <x v="3"/>
    <x v="0"/>
    <s v="En tramite - Por asignacion"/>
    <x v="0"/>
    <s v="Solucionado - Por respuesta definitiva"/>
    <x v="3"/>
    <s v="MISIONAL"/>
    <m/>
    <s v="false"/>
    <s v="false"/>
    <s v="false"/>
    <m/>
    <m/>
    <s v="false"/>
    <m/>
    <m/>
    <x v="1"/>
    <s v="37 - SANTA ISABEL"/>
    <s v="EL PROGRESO"/>
    <n v="3"/>
    <n v="-740900024"/>
    <n v="4.6000914999999904E+16"/>
    <m/>
    <m/>
    <d v="2020-09-16T00:00:00"/>
    <d v="2020-09-17T00:00:00"/>
    <d v="2020-09-30T11:20:16"/>
    <d v="2020-09-25T00:00:00"/>
    <m/>
    <s v=" "/>
    <s v=" "/>
    <s v=" "/>
    <s v=" "/>
    <s v=" "/>
    <s v=" "/>
    <d v="2020-11-09T00:00:00"/>
    <n v="3"/>
    <m/>
    <s v=" "/>
    <d v="2020-11-05T17:23:48"/>
    <s v=" "/>
    <n v="28"/>
    <n v="0"/>
    <s v="Clasificacion"/>
    <s v="Funcionario"/>
    <d v="2020-11-06T00:00:00"/>
    <n v="28"/>
    <n v="0"/>
    <s v="Respuesta radicado # E-01052-2020005309 del 04/11/2020 Revisado por el Ing. Andres Jimenez "/>
    <s v="Respuesta radicado # E-01052-2020005309 del 04/11/2020 Revisado por el Ing. Andres Jimenez "/>
    <x v="0"/>
    <m/>
    <s v="Anonimo"/>
    <s v="l.bustosl"/>
    <s v="En nombre propio"/>
    <m/>
    <s v="ANONIMO"/>
    <m/>
    <m/>
    <m/>
    <m/>
    <m/>
    <m/>
    <m/>
    <m/>
    <m/>
    <x v="0"/>
    <s v="false"/>
    <s v="false"/>
    <x v="0"/>
    <m/>
    <n v="2"/>
    <x v="0"/>
    <s v="Por el ciudadano"/>
    <m/>
    <x v="0"/>
    <s v="Gestion oportuna (DTL)"/>
    <m/>
    <s v="16-30."/>
    <s v="GESTIONADOS"/>
    <s v="GESTIONADO"/>
    <m/>
    <m/>
    <m/>
    <m/>
    <m/>
  </r>
  <r>
    <x v="4"/>
    <s v="SEGURIDAD  CONVIVENCIA Y  JUSTICIA"/>
    <s v="ENTIDADES DISTRITALES"/>
    <s v="UNIDAD ADMINISTRATIVA ESPECIAL CUERPO OFICIAL BOMBEROS BOGOTA"/>
    <s v="Puede Consolidar | Trasladar Entidades"/>
    <x v="3"/>
    <m/>
    <s v="GESTION DEL RIESGO"/>
    <s v="CONCEPTOS"/>
    <x v="3"/>
    <s v="LEIDY DIANA BUSTOS LUIS"/>
    <s v="Activo"/>
    <s v="WEB SERVICE"/>
    <x v="3"/>
    <x v="1"/>
    <s v="En tramite - Por asignacion"/>
    <x v="2"/>
    <s v="En tramite - Por respuesta parcial"/>
    <x v="4"/>
    <s v="MISIONAL"/>
    <m/>
    <s v="false"/>
    <s v="true"/>
    <s v="false"/>
    <m/>
    <m/>
    <s v="false"/>
    <m/>
    <m/>
    <x v="0"/>
    <m/>
    <m/>
    <m/>
    <m/>
    <m/>
    <m/>
    <m/>
    <d v="2020-09-21T00:00:00"/>
    <d v="2020-09-22T00:00:00"/>
    <d v="2020-09-30T13:59:03"/>
    <d v="2020-09-22T00:00:00"/>
    <m/>
    <s v=" "/>
    <s v=" "/>
    <s v=" "/>
    <s v=" "/>
    <s v=" "/>
    <s v=" "/>
    <d v="2020-11-04T00:00:00"/>
    <n v="3"/>
    <m/>
    <s v=" "/>
    <d v="2020-11-02T21:58:07"/>
    <d v="2020-11-03T17:04:34"/>
    <n v="28"/>
    <n v="0"/>
    <s v="Clasificacion"/>
    <s v="Funcionario"/>
    <d v="2020-11-03T00:00:00"/>
    <n v="28"/>
    <n v="0"/>
    <s v="El Ing. Andres Jimenez informa que a la fecha aun no se tiene firma del Subdirector de Gestion del Riesgo en el Sistema interno de Correspondencia Control-DOC. Por lo anterior se requiere ampliacion en el tiempo del vencimiento del termino para dar respuesta. Proyectado por Diana Bustos"/>
    <s v="El Ing. Andres Jimenez informa que a la fecha aun no se tiene firma del Subdirector de Gestion del Riesgo en el Sistema interno de Correspondencia Control-DOC. Por lo anterior se requiere ampliacion en el tiempo del vencimiento del termino para dar respuesta. Proyectado por Diana Bustos"/>
    <x v="1"/>
    <s v="Natural"/>
    <s v="Funcionario"/>
    <s v="l.bustosl"/>
    <s v="En nombre propio"/>
    <s v="Cedula de ciudadania"/>
    <s v="ALDEMAR  VILLARREAL GONZALEZ"/>
    <n v="79455084"/>
    <s v="VETERANOS FUERZA PUBLICA"/>
    <s v="aldemar3906@gmail.com"/>
    <n v="3204923506"/>
    <n v="3204923506"/>
    <s v="CL 41 SUR 72F 56"/>
    <s v="08 - KENNEDY"/>
    <s v="45 - CARVAJAL"/>
    <s v="LA CAMPINA"/>
    <x v="1"/>
    <s v="false"/>
    <s v="true"/>
    <x v="0"/>
    <m/>
    <n v="4"/>
    <x v="0"/>
    <s v="Propios"/>
    <m/>
    <x v="0"/>
    <s v="Gestion oportuna (DTL)"/>
    <m/>
    <s v="16-30."/>
    <s v="GESTIONADOS"/>
    <s v="GESTIONADO"/>
    <m/>
    <m/>
    <m/>
    <m/>
    <m/>
  </r>
  <r>
    <x v="4"/>
    <s v="SEGURIDAD  CONVIVENCIA Y  JUSTICIA"/>
    <s v="ENTIDADES DISTRITALES"/>
    <s v="UNIDAD ADMINISTRATIVA ESPECIAL CUERPO OFICIAL BOMBEROS BOGOTA"/>
    <s v="Puede Consolidar | Trasladar Entidades"/>
    <x v="3"/>
    <m/>
    <s v="GESTION DEL RIESGO"/>
    <s v="CONCEPTOS"/>
    <x v="3"/>
    <s v="LEIDY DIANA BUSTOS LUIS"/>
    <s v="Activo"/>
    <s v="WEB SERVICE"/>
    <x v="3"/>
    <x v="1"/>
    <s v="En tramite - Por respuesta parcial"/>
    <x v="0"/>
    <s v="Solucionado - Por respuesta definitiva"/>
    <x v="4"/>
    <s v="MISIONAL"/>
    <m/>
    <s v="false"/>
    <s v="true"/>
    <s v="false"/>
    <m/>
    <m/>
    <s v="false"/>
    <m/>
    <m/>
    <x v="0"/>
    <m/>
    <m/>
    <m/>
    <m/>
    <m/>
    <m/>
    <m/>
    <d v="2020-09-21T00:00:00"/>
    <d v="2020-09-22T00:00:00"/>
    <d v="2020-11-02T21:58:08"/>
    <d v="2020-09-22T00:00:00"/>
    <m/>
    <s v=" "/>
    <s v=" "/>
    <s v=" "/>
    <s v=" "/>
    <s v=" "/>
    <d v="2020-11-03T00:00:00"/>
    <d v="2020-12-17T00:00:00"/>
    <n v="30"/>
    <m/>
    <s v=" "/>
    <d v="2020-11-03T17:04:45"/>
    <d v="2020-11-03T17:04:34"/>
    <n v="1"/>
    <n v="0"/>
    <s v="Respuesta"/>
    <s v="Funcionario"/>
    <d v="2020-11-05T00:00:00"/>
    <n v="1"/>
    <n v="0"/>
    <s v="Respuesta Radicado # E-01052-2020005279 del 03/11/2020 Revisado por Ing. Andres Jimenez."/>
    <s v="Respuesta Radicado # E-01052-2020005279 del 03/11/2020 Revisado por Ing. Andres Jimenez."/>
    <x v="1"/>
    <s v="Natural"/>
    <s v="Funcionario"/>
    <s v="l.bustosl"/>
    <s v="En nombre propio"/>
    <s v="Cedula de ciudadania"/>
    <s v="ALDEMAR  VILLARREAL GONZALEZ"/>
    <n v="79455084"/>
    <s v="VETERANOS FUERZA PUBLICA"/>
    <s v="aldemar3906@gmail.com"/>
    <n v="3204923506"/>
    <n v="3204923506"/>
    <s v="CL 41 SUR 72F 56"/>
    <s v="08 - KENNEDY"/>
    <s v="45 - CARVAJAL"/>
    <s v="LA CAMPINA"/>
    <x v="1"/>
    <s v="false"/>
    <s v="true"/>
    <x v="0"/>
    <m/>
    <n v="5"/>
    <x v="0"/>
    <s v="Propios"/>
    <m/>
    <x v="0"/>
    <s v="Gestion oportuna (DTL)"/>
    <m/>
    <s v="0-3."/>
    <s v="GESTIONADOS"/>
    <s v="GESTIONADO"/>
    <m/>
    <m/>
    <m/>
    <m/>
    <m/>
  </r>
  <r>
    <x v="5"/>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WEB SERVICE"/>
    <x v="3"/>
    <x v="3"/>
    <s v="En tramite - Por asignacion"/>
    <x v="0"/>
    <s v="Solucionado - Por respuesta definitiva"/>
    <x v="5"/>
    <s v="ESTRATEGICO"/>
    <m/>
    <s v="false"/>
    <s v="false"/>
    <s v="false"/>
    <m/>
    <m/>
    <s v="false"/>
    <m/>
    <m/>
    <x v="0"/>
    <m/>
    <m/>
    <m/>
    <m/>
    <m/>
    <m/>
    <m/>
    <d v="2020-09-28T00:00:00"/>
    <d v="2020-09-29T00:00:00"/>
    <d v="2020-09-29T10:59:31"/>
    <d v="2020-09-29T00:00:00"/>
    <m/>
    <s v=" "/>
    <s v=" "/>
    <s v=" "/>
    <s v=" "/>
    <s v=" "/>
    <s v=" "/>
    <d v="2020-11-19T00:00:00"/>
    <n v="5"/>
    <m/>
    <s v=" "/>
    <d v="2020-11-11T17:00:26"/>
    <d v="2020-11-11T17:00:18"/>
    <n v="30"/>
    <n v="0"/>
    <s v="Clasificacion"/>
    <s v="Funcionario"/>
    <d v="2020-11-18T00:00:00"/>
    <n v="33"/>
    <n v="0"/>
    <s v="Buenas tardes  En respuesta a la peticion 2638742020 en la plataforma Bogota Te Escucha del dia  29 de Septiembre de 2020  se adjunta anexo. Cordialmente  "/>
    <s v="Buenas tardes  En respuesta a la peticion 2638742020 en la plataforma Bogota Te Escucha del dia  29 de Septiembre de 2020  se adjunta anexo. Cordialmente  "/>
    <x v="1"/>
    <s v="Natural"/>
    <s v="Funcionario"/>
    <s v="yvelez8"/>
    <s v="En nombre propio"/>
    <s v="Cedula de ciudadania"/>
    <s v="JONATHAN ANDRES VELANDIA ALFONSO"/>
    <n v="1023002956"/>
    <m/>
    <s v="javelandia18@ucatolica.edu.co"/>
    <m/>
    <n v="3045778224"/>
    <m/>
    <m/>
    <m/>
    <m/>
    <x v="0"/>
    <s v="false"/>
    <s v="true"/>
    <x v="0"/>
    <m/>
    <n v="3"/>
    <x v="0"/>
    <s v="Propios"/>
    <m/>
    <x v="0"/>
    <s v="Gestion oportuna (DTL)"/>
    <m/>
    <s v="16-30."/>
    <s v="GESTIONADOS"/>
    <s v="GESTIONADO"/>
    <m/>
    <m/>
    <m/>
    <m/>
    <m/>
  </r>
  <r>
    <x v="6"/>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0"/>
    <s v="En tramite - Por asignacion"/>
    <x v="0"/>
    <s v="Solucionado - Por respuesta definitiva"/>
    <x v="6"/>
    <s v="MISIONAL"/>
    <s v="ATENCION DE EMERGENCIAS"/>
    <s v="true"/>
    <s v="true"/>
    <s v="false"/>
    <m/>
    <m/>
    <s v="false"/>
    <m/>
    <m/>
    <x v="0"/>
    <m/>
    <m/>
    <m/>
    <n v="-74113045169"/>
    <n v="464524741499997"/>
    <m/>
    <m/>
    <d v="2020-10-02T00:00:00"/>
    <d v="2020-10-05T00:00:00"/>
    <d v="2020-10-02T08:41:42"/>
    <d v="2020-10-05T00:00:00"/>
    <m/>
    <s v=" "/>
    <s v=" "/>
    <s v=" "/>
    <s v=" "/>
    <s v=" "/>
    <s v=" "/>
    <d v="2020-11-18T00:00:00"/>
    <n v="10"/>
    <m/>
    <s v=" "/>
    <d v="2020-11-03T12:14:52"/>
    <d v="2020-11-03T12:14:23"/>
    <n v="20"/>
    <n v="0"/>
    <s v="Clasificacion"/>
    <s v="Funcionario"/>
    <d v="2020-11-17T00:00:00"/>
    <n v="28"/>
    <n v="0"/>
    <s v="SE DIO TRAMITE 30/10/2020 ID. 59129"/>
    <s v="SE DIO TRAMITE 30/10/2020 ID. 59129"/>
    <x v="2"/>
    <s v="Juridica"/>
    <s v="Funcionario"/>
    <s v="nlanza1"/>
    <s v="En nombre propio"/>
    <s v="NIT"/>
    <s v="Colegio Franciscanos del Virrey Solis   "/>
    <n v="860020342"/>
    <m/>
    <s v="lizethgarzon@virreysolis.edu.co"/>
    <n v="2867007"/>
    <m/>
    <s v="CL 16 7 35"/>
    <s v="03 - SANTA FE"/>
    <s v="93 - LAS NIEVES"/>
    <s v="VERACRUZ"/>
    <x v="1"/>
    <s v="false"/>
    <s v="true"/>
    <x v="0"/>
    <m/>
    <n v="3"/>
    <x v="0"/>
    <s v="Propios"/>
    <m/>
    <x v="0"/>
    <s v="Gestion oportuna (DTL)"/>
    <m/>
    <s v="16-30."/>
    <s v="GESTIONADOS"/>
    <s v="GESTIONADO"/>
    <m/>
    <m/>
    <m/>
    <m/>
    <m/>
  </r>
  <r>
    <x v="7"/>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respuesta parcial"/>
    <x v="0"/>
    <s v="Solucionado - Por respuesta definitiva"/>
    <x v="7"/>
    <s v="ESTRATEGICO"/>
    <s v="CONCEPTO TECNICO DE SEGURIDAD HUMANA Y PROTECCION CONTRA INCENDIOS"/>
    <s v="true"/>
    <s v="true"/>
    <s v="false"/>
    <m/>
    <m/>
    <s v="false"/>
    <m/>
    <m/>
    <x v="0"/>
    <m/>
    <m/>
    <m/>
    <n v="-74113045169"/>
    <n v="464524741499997"/>
    <m/>
    <m/>
    <d v="2020-10-02T00:00:00"/>
    <d v="2020-10-05T00:00:00"/>
    <d v="2020-10-30T18:44:16"/>
    <d v="2020-10-05T00:00:00"/>
    <m/>
    <s v=" "/>
    <s v=" "/>
    <s v=" "/>
    <s v=" "/>
    <s v=" "/>
    <d v="2020-11-03T00:00:00"/>
    <d v="2020-12-02T00:00:00"/>
    <n v="21"/>
    <m/>
    <s v=" "/>
    <d v="2020-11-01T14:22:12"/>
    <d v="2020-11-01T14:22:07"/>
    <n v="1"/>
    <n v="0"/>
    <s v="Respuesta"/>
    <s v="Funcionario"/>
    <d v="2020-11-04T00:00:00"/>
    <n v="1"/>
    <n v="0"/>
    <s v="Respuesta o E-01052-2020005015 del 20/10/2020 revisado por Ing. Andres Jimenez"/>
    <s v="Respuesta o E-01052-2020005015 del 20/10/2020 revisado por Ing. Andres Jimenez"/>
    <x v="1"/>
    <s v="Natural"/>
    <s v="Funcionario"/>
    <s v="l.bustosl"/>
    <s v="En nombre propio"/>
    <m/>
    <s v="COLEGIO COOPERATIVO DEL MAGISTERIO DE CUNDINAMARCA  COLEGIO COOPERATIVO DEL MAGISTERIO DE CUNDINAMARCA "/>
    <m/>
    <m/>
    <s v="secretariacoldemag@coomagiscun.coop"/>
    <n v="2435118"/>
    <m/>
    <m/>
    <m/>
    <m/>
    <m/>
    <x v="0"/>
    <s v="false"/>
    <s v="false"/>
    <x v="0"/>
    <m/>
    <n v="4"/>
    <x v="0"/>
    <s v="Propios"/>
    <m/>
    <x v="0"/>
    <s v="Gestion oportuna (DTL)"/>
    <m/>
    <s v="0-3."/>
    <s v="GESTIONADOS"/>
    <s v="GESTIONADO"/>
    <m/>
    <m/>
    <m/>
    <m/>
    <m/>
  </r>
  <r>
    <x v="8"/>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8"/>
    <s v="MISIONAL"/>
    <s v="CONCEPTO TECNICO DE SEGURIDAD HUMANA Y PROTECCION CONTRA INCENDIOS"/>
    <s v="true"/>
    <s v="true"/>
    <s v="false"/>
    <m/>
    <m/>
    <s v="false"/>
    <m/>
    <m/>
    <x v="2"/>
    <s v="112 - GRANJAS DE TECHO"/>
    <s v="MONTEVIDEO"/>
    <m/>
    <n v="-74113045169"/>
    <n v="464524741499997"/>
    <m/>
    <m/>
    <d v="2020-10-05T00:00:00"/>
    <d v="2020-10-06T00:00:00"/>
    <d v="2020-10-05T15:23:11"/>
    <d v="2020-10-06T00:00:00"/>
    <m/>
    <s v=" "/>
    <s v=" "/>
    <s v=" "/>
    <s v=" "/>
    <s v=" "/>
    <s v=" "/>
    <d v="2020-11-04T00:00:00"/>
    <n v="2"/>
    <m/>
    <s v=" "/>
    <d v="2020-11-02T21:54:18"/>
    <d v="2020-11-02T21:54:11"/>
    <n v="18"/>
    <n v="0"/>
    <s v="Clasificacion"/>
    <s v="Funcionario"/>
    <d v="2020-11-03T00:00:00"/>
    <n v="18"/>
    <n v="0"/>
    <s v="Respuesta  radicado E-01052-20200050 del 20/10/2020 revisado por el Ing. Andres Jimenez."/>
    <s v="Respuesta  radicado E-01052-20200050 del 20/10/2020 revisado por el Ing. Andres Jimenez."/>
    <x v="1"/>
    <s v="Natural"/>
    <s v="Funcionario"/>
    <s v="l.bustosl"/>
    <s v="En nombre propio"/>
    <s v="Cedula de ciudadania"/>
    <s v="CRISTIAN CAMILO GRIMALDO YANES"/>
    <n v="11207177"/>
    <m/>
    <s v="camilogrimaldo@hotmail.com"/>
    <n v="3204943006"/>
    <m/>
    <s v="KR 91C 5 11"/>
    <s v="08 - KENNEDY"/>
    <s v="79 - CALANDAIMA"/>
    <s v="OSORIO III"/>
    <x v="2"/>
    <s v="false"/>
    <s v="true"/>
    <x v="0"/>
    <m/>
    <n v="3"/>
    <x v="0"/>
    <s v="Propios"/>
    <m/>
    <x v="0"/>
    <s v="Gestion oportuna (DTL)"/>
    <m/>
    <s v="16-30."/>
    <s v="GESTIONADOS"/>
    <s v="GESTIONADO"/>
    <m/>
    <m/>
    <m/>
    <m/>
    <m/>
  </r>
  <r>
    <x v="9"/>
    <s v="SEGURIDAD  CONVIVENCIA Y  JUSTICIA"/>
    <s v="ENTIDADES DISTRITALES"/>
    <s v="UNIDAD ADMINISTRATIVA ESPECIAL CUERPO OFICIAL BOMBEROS BOGOTA"/>
    <s v="Puede Consolidar | Trasladar Entidades"/>
    <x v="3"/>
    <m/>
    <s v="GESTION DEL RIESGO"/>
    <s v="PREVENCION"/>
    <x v="5"/>
    <s v="LEIDY DIANA BUSTOS LUIS"/>
    <s v="Activo"/>
    <s v="PUNTO DE ATENCION Y RADICACION - PALACIO LIEVANO"/>
    <x v="0"/>
    <x v="2"/>
    <s v="En tramite - Por asignacion"/>
    <x v="0"/>
    <s v="Solucionado - Por respuesta definitiva"/>
    <x v="9"/>
    <s v="MISIONAL"/>
    <s v="Atencion de Solicitudes Ciudadanas"/>
    <s v="false"/>
    <s v="true"/>
    <s v="false"/>
    <m/>
    <m/>
    <s v="false"/>
    <m/>
    <m/>
    <x v="0"/>
    <m/>
    <m/>
    <m/>
    <m/>
    <m/>
    <m/>
    <m/>
    <d v="2020-10-06T00:00:00"/>
    <d v="2020-10-07T00:00:00"/>
    <d v="2020-10-22T11:15:47"/>
    <d v="2020-10-07T00:00:00"/>
    <m/>
    <s v=" "/>
    <s v=" "/>
    <s v=" "/>
    <s v=" "/>
    <s v=" "/>
    <s v=" "/>
    <d v="2020-11-20T00:00:00"/>
    <n v="3"/>
    <m/>
    <s v=" "/>
    <d v="2020-11-18T16:13:38"/>
    <d v="2020-11-20T16:37:28"/>
    <n v="28"/>
    <n v="0"/>
    <s v="Clasificacion"/>
    <s v="Funcionario"/>
    <d v="2020-11-19T00:00:00"/>
    <n v="28"/>
    <n v="0"/>
    <s v="Respuesta radicado # E-01052-2020005661 del 17/11/2020 Revisado por Tecnico Hugo Herrera "/>
    <s v="Respuesta radicado # E-01052-2020005661 del 17/11/2020 Revisado por Tecnico Hugo Herrera "/>
    <x v="1"/>
    <s v="Natural"/>
    <s v="Funcionario"/>
    <s v="l.bustosl"/>
    <s v="En nombre propio"/>
    <m/>
    <s v="VICTORIA  RODRIGUEZ NOVOA"/>
    <m/>
    <m/>
    <s v="novoa.victoria@gmail.com"/>
    <m/>
    <m/>
    <m/>
    <m/>
    <m/>
    <m/>
    <x v="0"/>
    <s v="false"/>
    <s v="true"/>
    <x v="0"/>
    <m/>
    <n v="2"/>
    <x v="0"/>
    <s v="Por el distrito"/>
    <m/>
    <x v="0"/>
    <s v="Gestion oportuna (DTL)"/>
    <m/>
    <s v="16-30."/>
    <s v="GESTIONADOS"/>
    <s v="GESTIONADO"/>
    <m/>
    <m/>
    <m/>
    <m/>
    <m/>
  </r>
  <r>
    <x v="10"/>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2"/>
    <s v="En tramite - Por asignacion"/>
    <x v="0"/>
    <s v="Solucionado - Por respuesta definitiva"/>
    <x v="10"/>
    <s v="MISIONAL"/>
    <s v="EXPEDICION DE CONSTANCIAS PRESTACION DE SERVICIOS"/>
    <s v="true"/>
    <s v="true"/>
    <s v="false"/>
    <m/>
    <m/>
    <s v="false"/>
    <m/>
    <m/>
    <x v="0"/>
    <m/>
    <m/>
    <m/>
    <m/>
    <m/>
    <m/>
    <m/>
    <d v="2020-10-06T00:00:00"/>
    <d v="2020-10-07T00:00:00"/>
    <d v="2020-10-27T13:16:32"/>
    <d v="2020-10-07T00:00:00"/>
    <m/>
    <s v=" "/>
    <s v=" "/>
    <s v=" "/>
    <s v=" "/>
    <s v=" "/>
    <s v=" "/>
    <d v="2020-11-20T00:00:00"/>
    <n v="3"/>
    <m/>
    <s v=" "/>
    <d v="2020-11-18T15:13:23"/>
    <d v="2020-11-18T15:13:19"/>
    <n v="28"/>
    <n v="0"/>
    <s v="Clasificacion"/>
    <s v="Funcionario"/>
    <d v="2020-11-19T00:00:00"/>
    <n v="28"/>
    <n v="0"/>
    <s v="Respuesta radicado # E-01052-2020005385 del 06/11/2020   Revisado por Sargento Ruben Gonzalez"/>
    <s v="Respuesta radicado # E-01052-2020005385 del 06/11/2020   Revisado por Sargento Ruben Gonzalez"/>
    <x v="1"/>
    <s v="Natural"/>
    <s v="Funcionario"/>
    <s v="l.bustosl"/>
    <s v="En nombre propio"/>
    <s v="Cedula de ciudadania"/>
    <s v="JOSE ALFONSO VIVAS BAUTISTA"/>
    <n v="19235247"/>
    <m/>
    <s v="alfonso-vivas@hotmail.com"/>
    <m/>
    <n v="3175111585"/>
    <s v="CL 19 4 20"/>
    <s v="03 - SANTA FE"/>
    <s v="93 - LAS NIEVES"/>
    <s v="LAS NIEVES"/>
    <x v="0"/>
    <s v="false"/>
    <s v="true"/>
    <x v="0"/>
    <m/>
    <n v="3"/>
    <x v="0"/>
    <s v="Propios"/>
    <m/>
    <x v="0"/>
    <s v="Gestion oportuna (DTL)"/>
    <m/>
    <s v="16-30."/>
    <s v="GESTIONADOS"/>
    <s v="GESTIONADO"/>
    <m/>
    <m/>
    <m/>
    <m/>
    <m/>
  </r>
  <r>
    <x v="11"/>
    <s v="SEGURIDAD  CONVIVENCIA Y  JUSTICIA"/>
    <s v="ENTIDADES DISTRITALES"/>
    <s v="UNIDAD ADMINISTRATIVA ESPECIAL CUERPO OFICIAL BOMBEROS BOGOTA"/>
    <s v="Puede Consolidar | Trasladar Entidades"/>
    <x v="0"/>
    <m/>
    <s v="GESTION DEL RIESGO"/>
    <s v="TRASLADO DE PETICION POR COMPETENCIA"/>
    <x v="2"/>
    <s v="NOHORA ELSY ROJAS ARENAS"/>
    <s v="Activo"/>
    <m/>
    <x v="3"/>
    <x v="5"/>
    <s v="En tramite - Por asignacion"/>
    <x v="0"/>
    <s v="Solucionado - Por respuesta definitiva"/>
    <x v="11"/>
    <s v="ESTRATEGICO"/>
    <m/>
    <s v="false"/>
    <s v="true"/>
    <s v="false"/>
    <m/>
    <m/>
    <s v="false"/>
    <m/>
    <m/>
    <x v="0"/>
    <m/>
    <m/>
    <m/>
    <m/>
    <m/>
    <m/>
    <m/>
    <d v="2020-10-06T00:00:00"/>
    <d v="2020-10-07T00:00:00"/>
    <d v="2020-10-13T12:00:05"/>
    <d v="2020-10-07T00:00:00"/>
    <m/>
    <s v=" "/>
    <s v=" "/>
    <s v=" "/>
    <s v=" "/>
    <s v=" "/>
    <s v=" "/>
    <d v="2020-11-20T00:00:00"/>
    <n v="2"/>
    <s v="2020005706 ID 61226"/>
    <d v="2020-11-18T00:00:00"/>
    <d v="2020-11-18T19:04:49"/>
    <d v="2020-11-18T19:04:48"/>
    <n v="28"/>
    <n v="0"/>
    <s v="Clasificacion"/>
    <s v="Funcionario"/>
    <d v="2020-11-19T00:00:00"/>
    <n v="28"/>
    <n v="0"/>
    <s v="Bogota  D.C Senor (a) PETICIONARIO ANONIMO Sistema Distrital de Quejas y Soluciones - SDQS ASUNTO  Respuesta a la PQRS 2737552020 - DENUNCIA FALSEDAD COMPANIA DIVOCOL Respetado Senor (a) A fin de dar respuesta al peticionario me permito presentar los antecedentes del proceso  ANTECEDENTES  La administracion requirio ?CONTRATAR LOS SERVICIOS DE RECOLECCION  MANIPULACION  ALMACENAMIENTO TEMPORAL  TRANSPORTE Y DISPOSICION FINAL (DESTRUCCION O DEVOLUCION) DE POLVORA  FUEGOS ARTIFICIALES  GLOBOS Y DEMAS ARTICULOS PIROTECNICOS INCAUTADOS POR LAS AUTORIDADES COMPETENTES EN EL DISTRITO CAPITAL?  para lo cual adelanto el proceso de seleccion Abreviada de Menor Cuantia No. UAECOB-SAMC-003-2020. El proyecto de pliego de condiciones  aviso de convocatoria  estudio previo y demas documentos que hacen parte integral del proceso fueron publicados en el portal de contratacion (SECOP II)  el dia 18 de agosto de 2020. Con ocasion a su publicacion en el portal de contratacion (SECOP II)  se presentaron observaciones por los oferentes habilitados  las cuales fueron respondidas por la Entidad mediante formulario de respuestas debidamente publicada en la plataforma del SECOP II. Mediante Resolucion No. 773 del catorce (14) de septiembre de 2020 se ordeno la apertura al Proceso de Seleccion Abreviada de Menor Cuantia Nº UAECOB-SAMC-003- 2020  la cual fue publicada en la misma fecha en el portal de contratacion (SECOP II)  junto al pliego de condiciones definitivo  estudio previo definitivo y demas documentos que hacen parte integral del proceso de seleccion. En el termino establecido en el cronograma del proceso presentaron manifestacion de interes las siguientes empresas Durante el termino de publicacion se presentaron observaciones las cuales fueron respondidas mediante formulario de respuestas debidamente publicado en el portal de contratacion (SECOP II)  dando lugar a expedir adenda respecto a las observaciones acogidas por la entidad. El cierre del proceso de seleccion se surtio el dia 24 de septiembre de 2020  presentando oferta los siguientes proponentes El dia 29 de septiembre de 2020  se publico en el portal de contratacion (SECOP II) el Informe de Evaluacion Inicial  de conformidad con lo senalado en el cronograma del proceso  con el siguiente consolidado inicial En el termino de traslado de las evaluaciones se surtio por el termino de tres (3) dias habiles  esto es entre el 30 de septiembre de 2020 y el 02 de octubre de 2020  de conformidad al numeral 3 del articulo 2.2.1.2.1.3.1. del Decreto 1082 de 2015  para que los oferentes observaran  aclararan y subsanaran el informe de evaluacion del Proceso de Seleccion Abreviada de Menor Cuantia No. UAECOB-SAMC-003-2020 Mediante formulario de respuestas publicado el 05 de octubre de 2020  se dio respuesta a las observaciones presentadas y se publico en la misma fecha en el portal de contratacion (SECOP II)  respuesta al observante VOLADURAS CONTROLADAS DE COLOMBIA  en cuanto a la experiencia acreditada por DIVOCOL  manifestandose por parte del comite tecnico lo siguiente  ?Frente a la observacion presentada por el proponente VOLADURAS CONTROLADAS DE COLOMBIA  referente a no tener en cuenta la certificacion presentada por el proponente DISENO DE VOLADURAS DE COLOMBIA S.A.S. ? DIVOCOL SAS  el comite evaluador se permite recordar al observante que el numeral 3.1 EXPERIENCIA DEL PROCESO senala que  ? (?) Para un proponente (persona juridica) que no cuente con mas de tres anos de constituido  se dara aplicacion a lo establecido en el numeral 2.5. del articulo 2.2.1.1.1.5.2.  del Decreto 1082 de 2015  es decir  si la constitucion del interesado es menor a tres (3) anos  puede acreditar la experiencia de sus accionistas  socios o constituyentes siempre y cuando la experiencia mencionada se encuentre registrada en el Registro unico de Proponentes (RUP)? Teniendo en cuenta que la empresa a evaluar DISENOS DE VOLADURAS DE COLOMBIA SAS  se constituyo el dia 27 de septiembre de 2017 y el cierre deL ...."/>
    <s v="RTA. CON DOC. 2020005706 ID 61226 - PET. ANONIMO - RTA. SDQS - PQRS 2737552020 - DENUNCIA FALSEDAD COMPANIA DIVOCOL"/>
    <x v="0"/>
    <m/>
    <s v="Anonimo"/>
    <s v="nrojas21618"/>
    <s v="En nombre propio"/>
    <m/>
    <s v="ANONIMO"/>
    <m/>
    <m/>
    <m/>
    <m/>
    <m/>
    <m/>
    <m/>
    <m/>
    <m/>
    <x v="0"/>
    <s v="false"/>
    <s v="false"/>
    <x v="0"/>
    <m/>
    <n v="2"/>
    <x v="0"/>
    <s v="Por el ciudadano"/>
    <m/>
    <x v="0"/>
    <s v="Gestion oportuna (DTL)"/>
    <m/>
    <s v="16-30."/>
    <s v="GESTIONADOS"/>
    <s v="GESTIONADO"/>
    <m/>
    <m/>
    <m/>
    <m/>
    <m/>
  </r>
  <r>
    <x v="1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12"/>
    <s v="MISIONAL"/>
    <s v="PROCESO ESTRATEGICO"/>
    <s v="false"/>
    <s v="true"/>
    <s v="false"/>
    <m/>
    <m/>
    <s v="false"/>
    <m/>
    <m/>
    <x v="2"/>
    <s v="112 - GRANJAS DE TECHO"/>
    <s v="MONTEVIDEO"/>
    <m/>
    <n v="-74113045169"/>
    <n v="464524741499997"/>
    <m/>
    <m/>
    <d v="2020-10-07T00:00:00"/>
    <d v="2020-10-08T00:00:00"/>
    <d v="2020-10-07T12:10:44"/>
    <d v="2020-10-08T00:00:00"/>
    <m/>
    <s v=" "/>
    <s v=" "/>
    <s v=" "/>
    <s v=" "/>
    <s v=" "/>
    <s v=" "/>
    <d v="2020-11-06T00:00:00"/>
    <n v="3"/>
    <m/>
    <s v=" "/>
    <d v="2020-11-03T15:11:14"/>
    <d v="2020-11-03T15:11:05"/>
    <n v="17"/>
    <n v="0"/>
    <s v="Clasificacion"/>
    <s v="Funcionario"/>
    <d v="2020-11-05T00:00:00"/>
    <n v="18"/>
    <n v="0"/>
    <s v="Respuesta radicado # E-01052-2020005016 del 20/10/2020 Revisado por el Ing. Andres Jimenez"/>
    <s v="Respuesta radicado # E-01052-2020005016 del 20/10/2020 Revisado por el Ing. Andres Jimenez"/>
    <x v="2"/>
    <s v="Juridica"/>
    <s v="Funcionario"/>
    <s v="l.bustosl"/>
    <s v="En nombre propio"/>
    <s v="NIT"/>
    <s v=" BOGOTA MOVIL OPERACION SUR S.A.S    "/>
    <n v="901230120"/>
    <m/>
    <s v="aespinel@bogotamovil.com.co"/>
    <m/>
    <m/>
    <s v="CR 51 No. 58 - 49 SUR"/>
    <m/>
    <m/>
    <m/>
    <x v="0"/>
    <s v="true"/>
    <s v="true"/>
    <x v="0"/>
    <m/>
    <n v="3"/>
    <x v="0"/>
    <s v="Propios"/>
    <m/>
    <x v="0"/>
    <s v="Gestion oportuna (DTL)"/>
    <m/>
    <s v="16-30."/>
    <s v="GESTIONADOS"/>
    <s v="GESTIONADO"/>
    <m/>
    <m/>
    <m/>
    <m/>
    <m/>
  </r>
  <r>
    <x v="13"/>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6"/>
    <s v="En tramite - Por asignacion"/>
    <x v="0"/>
    <s v="Solucionado - Por respuesta definitiva"/>
    <x v="13"/>
    <s v="MISIONAL"/>
    <s v="EXPEDICION DE CONSTANCIAS PRESTACION DE SERVICIOS"/>
    <s v="true"/>
    <s v="true"/>
    <s v="false"/>
    <m/>
    <m/>
    <s v="false"/>
    <m/>
    <m/>
    <x v="3"/>
    <s v="40 - CIUDAD MONTES"/>
    <s v="LA CAMELIA"/>
    <m/>
    <n v="-74114656"/>
    <n v="4.6149949999999904E+16"/>
    <m/>
    <m/>
    <d v="2020-10-08T00:00:00"/>
    <d v="2020-10-09T00:00:00"/>
    <d v="2020-10-08T14:48:25"/>
    <d v="2020-10-09T00:00:00"/>
    <m/>
    <s v=" "/>
    <s v=" "/>
    <s v=" "/>
    <s v=" "/>
    <s v=" "/>
    <s v=" "/>
    <d v="2020-11-09T00:00:00"/>
    <n v="4"/>
    <m/>
    <s v=" "/>
    <d v="2020-11-03T14:53:52"/>
    <d v="2020-11-03T14:53:36"/>
    <n v="16"/>
    <n v="0"/>
    <s v="Clasificacion"/>
    <s v="Funcionario"/>
    <d v="2020-11-06T00:00:00"/>
    <n v="18"/>
    <n v="0"/>
    <s v="Respuesta radicado # E-01052-2020005272 del 03/11/2020 Proyectado por Equipo de Investigacion de Incendios"/>
    <s v="Respuesta radicado # E-01052-2020005272 del 03/11/2020 Proyectado por Equipo de Investigacion de Incendios"/>
    <x v="1"/>
    <s v="Natural"/>
    <s v="Funcionario"/>
    <s v="l.bustosl"/>
    <s v="En nombre propio"/>
    <s v="Cedula de ciudadania"/>
    <s v="INGRID CONSTANZA NEIRA FLECHAS"/>
    <n v="40393333"/>
    <s v="PERSONAS EN CONDICION DE DISCAPACIDAD"/>
    <s v="ineira@yahoo.com"/>
    <n v="6161466"/>
    <n v="3016208414"/>
    <s v="92 16 68"/>
    <s v="02 - CHAPINERO"/>
    <s v="97 - CHICO LAGO"/>
    <s v="CHICO NORTE"/>
    <x v="3"/>
    <s v="false"/>
    <s v="true"/>
    <x v="0"/>
    <m/>
    <n v="3"/>
    <x v="0"/>
    <s v="Propios"/>
    <m/>
    <x v="0"/>
    <s v="Gestion oportuna (DTL)"/>
    <m/>
    <s v="16-30."/>
    <s v="GESTIONADOS"/>
    <s v="GESTIONADO"/>
    <m/>
    <m/>
    <m/>
    <m/>
    <m/>
  </r>
  <r>
    <x v="1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3"/>
    <s v="En tramite - Por asignacion"/>
    <x v="0"/>
    <s v="Solucionado - Por respuesta definitiva"/>
    <x v="14"/>
    <s v="MISIONAL"/>
    <s v="CAPACITACIONES EMPRESARIALES"/>
    <s v="true"/>
    <s v="true"/>
    <s v="false"/>
    <m/>
    <m/>
    <s v="false"/>
    <m/>
    <m/>
    <x v="3"/>
    <s v="40 - CIUDAD MONTES"/>
    <s v="LA CAMELIA"/>
    <m/>
    <n v="-74114656"/>
    <n v="4.6149949999999904E+16"/>
    <m/>
    <m/>
    <d v="2020-10-08T00:00:00"/>
    <d v="2020-10-09T00:00:00"/>
    <d v="2020-10-14T03:14:19"/>
    <d v="2020-10-09T00:00:00"/>
    <m/>
    <s v=" "/>
    <s v=" "/>
    <s v=" "/>
    <s v=" "/>
    <s v=" "/>
    <s v=" "/>
    <d v="2020-12-01T00:00:00"/>
    <n v="17"/>
    <m/>
    <s v=" "/>
    <d v="2020-11-05T17:47:54"/>
    <d v="2020-11-05T17:47:50"/>
    <n v="18"/>
    <n v="0"/>
    <s v="Clasificacion"/>
    <s v="Funcionario"/>
    <d v="2020-11-30T00:00:00"/>
    <n v="33"/>
    <n v="0"/>
    <s v="Respuesta radicado # E-01052-2020005331 del 05/11/2020 Revisado por la Profesional Cecilia Camacho."/>
    <s v="Respuesta radicado # E-01052-2020005331 del 05/11/2020 Revisado por la Profesional Cecilia Camacho."/>
    <x v="2"/>
    <s v="Juridica"/>
    <s v="Funcionario"/>
    <s v="l.bustosl"/>
    <s v="En nombre propio"/>
    <s v="NIT"/>
    <s v="AITEC   "/>
    <n v="830514033"/>
    <m/>
    <s v="INFO@AITEC.COM.CO"/>
    <n v="2114511"/>
    <m/>
    <s v="CL 75 13 58  OF 603"/>
    <m/>
    <m/>
    <m/>
    <x v="0"/>
    <s v="true"/>
    <s v="true"/>
    <x v="0"/>
    <m/>
    <n v="4"/>
    <x v="0"/>
    <s v="Propios"/>
    <m/>
    <x v="0"/>
    <s v="Gestion oportuna (DTL)"/>
    <m/>
    <s v="16-30."/>
    <s v="GESTIONADOS"/>
    <s v="GESTIONADO"/>
    <m/>
    <m/>
    <m/>
    <m/>
    <m/>
  </r>
  <r>
    <x v="15"/>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15"/>
    <s v="MISIONAL"/>
    <s v="CONCEPTO TECNICO DE SEGURIDAD HUMANA Y PROTECCION CONTRA INCENDIOS"/>
    <s v="true"/>
    <s v="true"/>
    <s v="false"/>
    <m/>
    <m/>
    <s v="false"/>
    <m/>
    <m/>
    <x v="2"/>
    <s v="112 - GRANJAS DE TECHO"/>
    <s v="MONTEVIDEO"/>
    <m/>
    <n v="-74113045169"/>
    <n v="464524741499997"/>
    <m/>
    <m/>
    <d v="2020-10-09T00:00:00"/>
    <d v="2020-10-13T00:00:00"/>
    <d v="2020-10-09T11:11:46"/>
    <d v="2020-10-13T00:00:00"/>
    <m/>
    <s v=" "/>
    <s v=" "/>
    <s v=" "/>
    <s v=" "/>
    <s v=" "/>
    <s v=" "/>
    <d v="2020-11-10T00:00:00"/>
    <n v="5"/>
    <m/>
    <s v=" "/>
    <d v="2020-11-03T15:20:12"/>
    <d v="2020-11-03T15:19:54"/>
    <n v="15"/>
    <n v="0"/>
    <s v="Clasificacion"/>
    <s v="Funcionario"/>
    <d v="2020-11-09T00:00:00"/>
    <n v="18"/>
    <n v="0"/>
    <s v="Respuesta radicado # E-01052-2020005135 del 27/10/2020 Revisado por el Ing. Andres Jimenez"/>
    <s v="Respuesta radicado # E-01052-2020005135 del 27/10/2020 Revisado por el Ing. Andres Jimenez"/>
    <x v="2"/>
    <s v="Juridica"/>
    <s v="Funcionario"/>
    <s v="l.bustosl"/>
    <s v="En nombre propio"/>
    <s v="NIT"/>
    <s v="CAJA DE COMPENSACION FAMILIAR CAFAM   "/>
    <n v="860013570"/>
    <m/>
    <s v="drccsantafe@cafam.com.co"/>
    <n v="4378999"/>
    <n v="3123306603"/>
    <s v="AK 68 64 45   Colegio CAFAM"/>
    <s v="10 - ENGATIVA"/>
    <s v="26 - LAS FERIAS"/>
    <s v="BOSQUE POPULAR"/>
    <x v="1"/>
    <s v="false"/>
    <s v="true"/>
    <x v="0"/>
    <m/>
    <n v="3"/>
    <x v="0"/>
    <s v="Propios"/>
    <m/>
    <x v="0"/>
    <s v="Gestion oportuna (DTL)"/>
    <m/>
    <s v="11-15."/>
    <s v="GESTIONADOS"/>
    <s v="GESTIONADO"/>
    <m/>
    <m/>
    <m/>
    <m/>
    <m/>
  </r>
  <r>
    <x v="1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16"/>
    <s v="MISIONAL"/>
    <s v="CONCEPTO TECNICO DE SEGURIDAD HUMANA Y PROTECCION CONTRA INCENDIOS"/>
    <s v="true"/>
    <s v="true"/>
    <s v="false"/>
    <m/>
    <m/>
    <s v="false"/>
    <m/>
    <m/>
    <x v="2"/>
    <s v="112 - GRANJAS DE TECHO"/>
    <s v="MONTEVIDEO"/>
    <m/>
    <n v="-74113045169"/>
    <n v="464524741499997"/>
    <m/>
    <m/>
    <d v="2020-10-09T00:00:00"/>
    <d v="2020-10-13T00:00:00"/>
    <d v="2020-10-09T11:33:33"/>
    <d v="2020-10-13T00:00:00"/>
    <m/>
    <s v=" "/>
    <s v=" "/>
    <s v=" "/>
    <s v=" "/>
    <s v=" "/>
    <s v=" "/>
    <d v="2020-11-10T00:00:00"/>
    <n v="2"/>
    <m/>
    <s v=" "/>
    <d v="2020-11-06T11:51:50"/>
    <d v="2020-11-06T11:51:48"/>
    <n v="18"/>
    <n v="0"/>
    <s v="Clasificacion"/>
    <s v="Funcionario"/>
    <d v="2020-11-09T00:00:00"/>
    <n v="18"/>
    <n v="0"/>
    <s v="Respuesta radicado # E-01052-2020005362 del 06/11/2020 Revisado por el Ing. Andres Jimenez"/>
    <s v="Respuesta radicado # E-01052-2020005362 del 06/11/2020 Revisado por el Ing. Andres Jimenez"/>
    <x v="3"/>
    <s v="Establecimiento comercial"/>
    <s v="Funcionario"/>
    <s v="l.bustosl"/>
    <s v="En nombre propio"/>
    <s v="Cedula de ciudadania"/>
    <s v="CAMPO DE TEJO EL GRAN SAN ANDRES   "/>
    <n v="41646124"/>
    <m/>
    <s v="maleja189320@gmail.com"/>
    <m/>
    <m/>
    <s v="CL 20 68A 0"/>
    <s v="09 - FONTIBON"/>
    <s v="112 - GRANJAS DE TECHO"/>
    <s v="MONTEVIDEO"/>
    <x v="0"/>
    <s v="false"/>
    <s v="true"/>
    <x v="0"/>
    <m/>
    <n v="3"/>
    <x v="0"/>
    <s v="Propios"/>
    <m/>
    <x v="0"/>
    <s v="Gestion oportuna (DTL)"/>
    <m/>
    <s v="16-30."/>
    <s v="GESTIONADOS"/>
    <s v="GESTIONADO"/>
    <m/>
    <m/>
    <m/>
    <m/>
    <m/>
  </r>
  <r>
    <x v="17"/>
    <s v="SEGURIDAD  CONVIVENCIA Y  JUSTICIA"/>
    <s v="ENTIDADES DISTRITALES"/>
    <s v="UNIDAD ADMINISTRATIVA ESPECIAL CUERPO OFICIAL BOMBEROS BOGOTA"/>
    <s v="Puede Consolidar | Trasladar Entidades"/>
    <x v="3"/>
    <m/>
    <s v="GESTION DEL RIESGO"/>
    <s v="CONCEPTOS"/>
    <x v="3"/>
    <s v="LEIDY DIANA BUSTOS LUIS"/>
    <s v="Activo"/>
    <s v="WEB SERVICE"/>
    <x v="3"/>
    <x v="3"/>
    <s v="En tramite - Por asignacion"/>
    <x v="0"/>
    <s v="Solucionado - Por respuesta definitiva"/>
    <x v="17"/>
    <s v="MISIONAL"/>
    <m/>
    <s v="false"/>
    <s v="true"/>
    <s v="false"/>
    <m/>
    <m/>
    <s v="false"/>
    <m/>
    <m/>
    <x v="0"/>
    <m/>
    <m/>
    <m/>
    <m/>
    <m/>
    <m/>
    <m/>
    <d v="2020-10-13T00:00:00"/>
    <d v="2020-10-14T00:00:00"/>
    <d v="2020-10-16T17:12:54"/>
    <d v="2020-10-14T00:00:00"/>
    <m/>
    <s v=" "/>
    <s v=" "/>
    <s v=" "/>
    <s v=" "/>
    <s v=" "/>
    <s v=" "/>
    <d v="2020-12-03T00:00:00"/>
    <n v="21"/>
    <m/>
    <s v=" "/>
    <d v="2020-11-03T15:46:48"/>
    <d v="2020-11-03T15:46:42"/>
    <n v="14"/>
    <n v="0"/>
    <s v="Clasificacion"/>
    <s v="Funcionario"/>
    <d v="2020-12-02T00:00:00"/>
    <n v="33"/>
    <n v="0"/>
    <s v="Respuesta Radicado # E-01052-2020005126 del 27/10/2020 Revisado por el Ing. Andres Jimenez."/>
    <s v="Respuesta Radicado # E-01052-2020005126 del 27/10/2020 Revisado por el Ing. Andres Jimenez."/>
    <x v="1"/>
    <s v="Natural"/>
    <s v="Funcionario"/>
    <s v="l.bustosl"/>
    <s v="En nombre propio"/>
    <s v="Cedula de ciudadania"/>
    <s v="DIANA MARCELA RINCON CHOCONTA"/>
    <n v="1024501985"/>
    <m/>
    <s v="marcedian10@hotmail.com"/>
    <n v="3142841545"/>
    <n v="3142841545"/>
    <s v="CALLE 62 A SUR # 18 L 04"/>
    <m/>
    <m/>
    <m/>
    <x v="0"/>
    <s v="false"/>
    <s v="true"/>
    <x v="0"/>
    <m/>
    <n v="3"/>
    <x v="0"/>
    <s v="Propios"/>
    <m/>
    <x v="0"/>
    <s v="Gestion oportuna (DTL)"/>
    <m/>
    <s v="11-15."/>
    <s v="GESTIONADOS"/>
    <s v="GESTIONADO"/>
    <m/>
    <m/>
    <m/>
    <m/>
    <m/>
  </r>
  <r>
    <x v="18"/>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18"/>
    <s v="MISIONAL"/>
    <m/>
    <s v="false"/>
    <s v="true"/>
    <s v="false"/>
    <m/>
    <m/>
    <s v="false"/>
    <m/>
    <m/>
    <x v="0"/>
    <m/>
    <m/>
    <m/>
    <m/>
    <m/>
    <m/>
    <m/>
    <d v="2020-10-13T00:00:00"/>
    <d v="2020-10-14T00:00:00"/>
    <d v="2020-10-16T15:23:42"/>
    <d v="2020-10-14T00:00:00"/>
    <m/>
    <s v=" "/>
    <s v=" "/>
    <s v=" "/>
    <s v=" "/>
    <s v=" "/>
    <s v=" "/>
    <d v="2020-11-26T00:00:00"/>
    <n v="16"/>
    <m/>
    <s v=" "/>
    <d v="2020-11-03T16:00:53"/>
    <d v="2020-11-03T16:00:51"/>
    <n v="14"/>
    <n v="0"/>
    <s v="Clasificacion"/>
    <s v="Funcionario"/>
    <d v="2020-11-25T00:00:00"/>
    <n v="28"/>
    <n v="0"/>
    <s v="Respuesta radicado # E-01052-2020005129 del 27/10/2020 revisado por el Ing. Andres Jimenez."/>
    <s v="Respuesta radicado # E-01052-2020005129 del 27/10/2020 revisado por el Ing. Andres Jimenez."/>
    <x v="0"/>
    <m/>
    <s v="Anonimo"/>
    <s v="l.bustosl"/>
    <s v="En nombre propio"/>
    <m/>
    <s v="ANONIMO"/>
    <m/>
    <m/>
    <m/>
    <m/>
    <m/>
    <m/>
    <m/>
    <m/>
    <m/>
    <x v="0"/>
    <s v="false"/>
    <s v="false"/>
    <x v="0"/>
    <m/>
    <n v="2"/>
    <x v="0"/>
    <s v="Por el ciudadano"/>
    <m/>
    <x v="0"/>
    <s v="Gestion oportuna (DTL)"/>
    <m/>
    <s v="11-15."/>
    <s v="GESTIONADOS"/>
    <s v="GESTIONADO"/>
    <m/>
    <m/>
    <m/>
    <m/>
    <m/>
  </r>
  <r>
    <x v="19"/>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19"/>
    <s v="MISIONAL"/>
    <s v="CONCEPTO TECNICO DE SEGURIDAD HUMANA Y PROTECCION CONTRA INCENDIOS"/>
    <s v="true"/>
    <s v="true"/>
    <s v="false"/>
    <m/>
    <m/>
    <s v="false"/>
    <m/>
    <m/>
    <x v="2"/>
    <s v="112 - GRANJAS DE TECHO"/>
    <s v="MONTEVIDEO"/>
    <m/>
    <n v="-74113045169"/>
    <n v="464524741499997"/>
    <m/>
    <m/>
    <d v="2020-10-13T00:00:00"/>
    <d v="2020-10-14T00:00:00"/>
    <d v="2020-10-13T15:42:22"/>
    <d v="2020-10-14T00:00:00"/>
    <m/>
    <s v=" "/>
    <s v=" "/>
    <s v=" "/>
    <s v=" "/>
    <s v=" "/>
    <s v=" "/>
    <d v="2020-11-11T00:00:00"/>
    <n v="4"/>
    <m/>
    <s v=" "/>
    <d v="2020-11-05T17:35:54"/>
    <d v="2020-11-05T17:35:50"/>
    <n v="16"/>
    <n v="0"/>
    <s v="Clasificacion"/>
    <s v="Funcionario"/>
    <d v="2020-11-10T00:00:00"/>
    <n v="18"/>
    <n v="0"/>
    <s v="Respuesta radicado # E-01052-2020005328 del 05/11/2020 Revisado por la Profesional Cecilia Camacho."/>
    <s v="Respuesta radicado # E-01052-2020005328 del 05/11/2020 Revisado por la Profesional Cecilia Camacho."/>
    <x v="0"/>
    <m/>
    <s v="Funcionario"/>
    <s v="l.bustosl"/>
    <s v="En nombre propio"/>
    <m/>
    <s v="ANONIMO"/>
    <m/>
    <m/>
    <m/>
    <m/>
    <m/>
    <m/>
    <m/>
    <m/>
    <m/>
    <x v="0"/>
    <s v="false"/>
    <s v="false"/>
    <x v="0"/>
    <m/>
    <n v="3"/>
    <x v="0"/>
    <s v="Propios"/>
    <m/>
    <x v="0"/>
    <s v="Gestion oportuna (DTL)"/>
    <m/>
    <s v="16-30."/>
    <s v="GESTIONADOS"/>
    <s v="GESTIONADO"/>
    <m/>
    <m/>
    <m/>
    <m/>
    <m/>
  </r>
  <r>
    <x v="20"/>
    <s v="SEGURIDAD  CONVIVENCIA Y  JUSTICIA"/>
    <s v="ENTIDADES DISTRITALES"/>
    <s v="UNIDAD ADMINISTRATIVA ESPECIAL CUERPO OFICIAL BOMBEROS BOGOTA"/>
    <s v="Puede Consolidar | Trasladar Entidades"/>
    <x v="3"/>
    <m/>
    <s v="GESTION DEL RIESGO"/>
    <s v="PREVENCION"/>
    <x v="8"/>
    <s v="LEIDY DIANA BUSTOS LUIS"/>
    <s v="Activo"/>
    <m/>
    <x v="3"/>
    <x v="4"/>
    <s v="En tramite - Por asignacion"/>
    <x v="0"/>
    <s v="Solucionado - Por respuesta definitiva"/>
    <x v="20"/>
    <s v="MISIONAL"/>
    <m/>
    <s v="false"/>
    <s v="true"/>
    <s v="false"/>
    <m/>
    <m/>
    <s v="false"/>
    <m/>
    <m/>
    <x v="4"/>
    <s v="72 - BOLIVIA"/>
    <s v="EL CORTIJO"/>
    <n v="3"/>
    <n v="-74118282365"/>
    <n v="472971253499998"/>
    <m/>
    <m/>
    <d v="2020-10-13T00:00:00"/>
    <d v="2020-10-14T00:00:00"/>
    <d v="2020-10-16T10:36:57"/>
    <d v="2020-10-14T00:00:00"/>
    <m/>
    <s v=" "/>
    <s v=" "/>
    <s v=" "/>
    <s v=" "/>
    <s v=" "/>
    <s v=" "/>
    <d v="2020-11-11T00:00:00"/>
    <n v="6"/>
    <m/>
    <s v=" "/>
    <d v="2020-11-03T15:24:13"/>
    <d v="2020-11-03T15:24:04"/>
    <n v="14"/>
    <n v="0"/>
    <s v="Clasificacion"/>
    <s v="Funcionario"/>
    <d v="2020-11-10T00:00:00"/>
    <n v="18"/>
    <n v="0"/>
    <s v="Respuesta radicado # E-01052-2020005134 del 27/10/2020 Revisado por el Ing. Andres Jimenez"/>
    <s v="Respuesta radicado # E-01052-2020005134 del 27/10/2020 Revisado por el Ing. Andres Jimenez"/>
    <x v="1"/>
    <s v="Natural"/>
    <s v="Peticionario Identificado"/>
    <s v="l.bustosl"/>
    <s v="En nombre propio"/>
    <s v="Cedula de ciudadania"/>
    <s v="MARLIN GRACIELA JAIMES CONTRERAS"/>
    <n v="37393454"/>
    <m/>
    <s v="mjaimes@tash.com.co"/>
    <n v="3182185069"/>
    <n v="3182185069"/>
    <s v="AK 104 82 55"/>
    <s v="10 - ENGATIVA"/>
    <s v="72 - BOLIVIA"/>
    <s v="BOLIVIA ORIENTAL"/>
    <x v="1"/>
    <s v="false"/>
    <s v="true"/>
    <x v="0"/>
    <m/>
    <n v="2"/>
    <x v="0"/>
    <s v="Por el ciudadano"/>
    <m/>
    <x v="0"/>
    <s v="Gestion oportuna (DTL)"/>
    <m/>
    <s v="11-15."/>
    <s v="GESTIONADOS"/>
    <s v="GESTIONADO"/>
    <m/>
    <m/>
    <m/>
    <m/>
    <m/>
  </r>
  <r>
    <x v="2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21"/>
    <s v="ESTRATEGICO"/>
    <m/>
    <s v="false"/>
    <s v="true"/>
    <s v="false"/>
    <m/>
    <m/>
    <s v="false"/>
    <m/>
    <s v="Rad. Interno  2020ER4492"/>
    <x v="5"/>
    <s v="100 - GALERIAS"/>
    <s v="GALERIAS"/>
    <n v="3"/>
    <n v="-74072866342"/>
    <n v="464146867800002"/>
    <m/>
    <m/>
    <d v="2020-10-13T00:00:00"/>
    <d v="2020-10-14T00:00:00"/>
    <d v="2020-10-16T15:03:43"/>
    <d v="2020-10-15T00:00:00"/>
    <m/>
    <s v=" "/>
    <s v=" "/>
    <s v=" "/>
    <s v=" "/>
    <s v=" "/>
    <s v=" "/>
    <d v="2020-11-27T00:00:00"/>
    <n v="15"/>
    <m/>
    <s v=" "/>
    <d v="2020-11-06T15:49:33"/>
    <s v=" "/>
    <n v="16"/>
    <n v="0"/>
    <s v="Clasificacion"/>
    <s v="Funcionario"/>
    <d v="2020-11-26T00:00:00"/>
    <n v="28"/>
    <n v="0"/>
    <s v="Buenas tardes  En Respuesta Derecho de Peticion radicado bajo la SDQS 2808142020 a traves del portal web del sistema de quejas y soluciones de la Alcaldia Mayor  de fecha 14 de octubre de 2020  se adjunta anexo. Cordialmente  "/>
    <s v="Buenas tardes  En Respuesta Derecho de Peticion radicado bajo la SDQS 2808142020 a traves del portal web del sistema de quejas y soluciones de la Alcaldia Mayor  de fecha 14 de octubre de 2020  se adjunta anexo. Cordialmente  "/>
    <x v="1"/>
    <s v="Natural"/>
    <s v="Peticionario Identificado"/>
    <s v="yvelez8"/>
    <s v="En nombre propio"/>
    <s v="Cedula de ciudadania"/>
    <s v="LEIDY ALEXANDRA INFANTE CAMARGO"/>
    <n v="1032399613"/>
    <m/>
    <s v="lainfantec@gmail.com"/>
    <n v="3005276043"/>
    <n v="3005276043"/>
    <s v="CL 53 21 63"/>
    <s v="13 - TEUSAQUILLO"/>
    <s v="100 - GALERIAS"/>
    <s v="GALERIAS"/>
    <x v="1"/>
    <s v="false"/>
    <s v="true"/>
    <x v="0"/>
    <m/>
    <n v="2"/>
    <x v="0"/>
    <s v="Por el ciudadano"/>
    <m/>
    <x v="0"/>
    <s v="Gestion oportuna (DTL)"/>
    <m/>
    <s v="16-30."/>
    <s v="GESTIONADOS"/>
    <s v="GESTIONADO"/>
    <m/>
    <m/>
    <m/>
    <m/>
    <m/>
  </r>
  <r>
    <x v="2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21"/>
    <s v="ESTRATEGICO"/>
    <m/>
    <s v="false"/>
    <s v="true"/>
    <s v="false"/>
    <m/>
    <m/>
    <s v="false"/>
    <m/>
    <s v="BUENOS DIAS. SE TRASLADA POR COMPETENBCIA EN RAZON HACE ALUCION A PREGUNTAS SOBRE TEMAS VACANTES DE PLANTA "/>
    <x v="5"/>
    <s v="100 - GALERIAS"/>
    <s v="GALERIAS"/>
    <n v="3"/>
    <n v="-74072866342"/>
    <n v="464146867800002"/>
    <m/>
    <m/>
    <d v="2020-10-13T00:00:00"/>
    <d v="2020-10-14T00:00:00"/>
    <d v="2020-10-16T15:03:43"/>
    <d v="2020-10-15T00:00:00"/>
    <m/>
    <s v=" "/>
    <s v=" "/>
    <s v=" "/>
    <s v=" "/>
    <s v=" "/>
    <s v=" "/>
    <d v="2020-11-27T00:00:00"/>
    <n v="15"/>
    <m/>
    <s v=" "/>
    <d v="2020-11-06T15:49:33"/>
    <s v=" "/>
    <n v="16"/>
    <n v="0"/>
    <s v="Clasificacion"/>
    <s v="Funcionario"/>
    <d v="2020-11-26T00:00:00"/>
    <n v="28"/>
    <n v="0"/>
    <s v="Buenas tardes  En Respuesta Derecho de Peticion radicado bajo la SDQS 2808142020 a traves del portal web del sistema de quejas y soluciones de la Alcaldia Mayor  de fecha 14 de octubre de 2020  se adjunta anexo. Cordialmente  "/>
    <s v="Buenas tardes  En Respuesta Derecho de Peticion radicado bajo la SDQS 2808142020 a traves del portal web del sistema de quejas y soluciones de la Alcaldia Mayor  de fecha 14 de octubre de 2020  se adjunta anexo. Cordialmente  "/>
    <x v="1"/>
    <s v="Natural"/>
    <s v="Peticionario Identificado"/>
    <s v="yvelez8"/>
    <s v="En nombre propio"/>
    <s v="Cedula de ciudadania"/>
    <s v="LEIDY ALEXANDRA INFANTE CAMARGO"/>
    <n v="1032399613"/>
    <m/>
    <s v="lainfantec@gmail.com"/>
    <n v="3005276043"/>
    <n v="3005276043"/>
    <s v="CL 53 21 63"/>
    <s v="13 - TEUSAQUILLO"/>
    <s v="100 - GALERIAS"/>
    <s v="GALERIAS"/>
    <x v="1"/>
    <s v="false"/>
    <s v="true"/>
    <x v="0"/>
    <m/>
    <n v="2"/>
    <x v="0"/>
    <s v="Por el ciudadano"/>
    <m/>
    <x v="0"/>
    <s v="Gestion oportuna (DTL)"/>
    <m/>
    <s v="16-30."/>
    <s v="GESTIONADOS"/>
    <s v="GESTIONADO"/>
    <m/>
    <m/>
    <m/>
    <m/>
    <m/>
  </r>
  <r>
    <x v="22"/>
    <s v="SEGURIDAD  CONVIVENCIA Y  JUSTICIA"/>
    <s v="ENTIDADES DISTRITALES"/>
    <s v="UNIDAD ADMINISTRATIVA ESPECIAL CUERPO OFICIAL BOMBEROS BOGOTA"/>
    <s v="Puede Consolidar | Trasladar Entidades"/>
    <x v="4"/>
    <m/>
    <m/>
    <m/>
    <x v="10"/>
    <s v="CRUZ MARIA MOSQUERA MOSQUERA"/>
    <s v="Activo"/>
    <s v="WEB SERVICE"/>
    <x v="3"/>
    <x v="4"/>
    <s v="Por ampliar - por solicitud ampliacion"/>
    <x v="3"/>
    <s v="Cerrado por desistimiento tacito"/>
    <x v="22"/>
    <m/>
    <m/>
    <s v="false"/>
    <s v="false"/>
    <s v="false"/>
    <m/>
    <m/>
    <s v="false"/>
    <m/>
    <m/>
    <x v="0"/>
    <m/>
    <m/>
    <m/>
    <m/>
    <m/>
    <m/>
    <m/>
    <d v="2020-10-14T00:00:00"/>
    <d v="2020-10-15T00:00:00"/>
    <d v="2020-10-22T13:41:42"/>
    <d v="2020-10-15T00:00:00"/>
    <m/>
    <s v=" "/>
    <s v=" "/>
    <d v="2020-10-22T13:41:42"/>
    <s v=" "/>
    <s v=" "/>
    <s v=" "/>
    <d v="2020-11-12T00:00:00"/>
    <n v="0"/>
    <m/>
    <s v=" "/>
    <d v="2020-11-22T04:15:04"/>
    <d v="2020-11-22T04:15:04"/>
    <n v="25"/>
    <n v="5"/>
    <s v="Clasificacion"/>
    <s v="Peticionario"/>
    <d v="2020-11-21T00:00:00"/>
    <n v="1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1"/>
    <s v="Natural"/>
    <s v="Funcionario"/>
    <s v="amadero4"/>
    <s v="En nombre propio"/>
    <s v="Cedula de ciudadania"/>
    <s v="Andres  Madero "/>
    <n v="1018504003"/>
    <m/>
    <s v="madero9999@gmail.com"/>
    <m/>
    <n v="3167492048"/>
    <s v="calle 85 9-39"/>
    <m/>
    <m/>
    <m/>
    <x v="0"/>
    <s v="false"/>
    <s v="true"/>
    <x v="0"/>
    <m/>
    <n v="4"/>
    <x v="0"/>
    <s v="Propios"/>
    <m/>
    <x v="0"/>
    <s v="Gestion extemporanea"/>
    <m/>
    <s v="16-30."/>
    <s v="GESTIONADOS"/>
    <s v="GESTIONADO"/>
    <m/>
    <m/>
    <m/>
    <m/>
    <m/>
  </r>
  <r>
    <x v="23"/>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23"/>
    <s v="MISIONAL"/>
    <s v="CAPACITACIONES EMPRESARIALES"/>
    <s v="true"/>
    <s v="true"/>
    <s v="false"/>
    <m/>
    <m/>
    <s v="false"/>
    <m/>
    <m/>
    <x v="2"/>
    <s v="112 - GRANJAS DE TECHO"/>
    <s v="MONTEVIDEO"/>
    <m/>
    <n v="-74113045169"/>
    <n v="464524741499997"/>
    <m/>
    <m/>
    <d v="2020-10-14T00:00:00"/>
    <d v="2020-10-15T00:00:00"/>
    <d v="2020-10-14T16:47:18"/>
    <d v="2020-10-15T00:00:00"/>
    <m/>
    <s v=" "/>
    <s v=" "/>
    <s v=" "/>
    <s v=" "/>
    <s v=" "/>
    <s v=" "/>
    <d v="2020-11-12T00:00:00"/>
    <n v="5"/>
    <m/>
    <s v=" "/>
    <d v="2020-11-05T17:30:48"/>
    <d v="2020-11-05T17:30:46"/>
    <n v="15"/>
    <n v="0"/>
    <s v="Clasificacion"/>
    <s v="Funcionario"/>
    <d v="2020-11-11T00:00:00"/>
    <n v="18"/>
    <n v="0"/>
    <s v="Respuesta radicado # E-01052-2020005311 del 04/11/2020 Revisado por la Profesional Cecilia Camacho."/>
    <s v="Respuesta radicado # E-01052-2020005311 del 04/11/2020 Revisado por la Profesional Cecilia Camacho."/>
    <x v="2"/>
    <s v="Juridica"/>
    <s v="Funcionario"/>
    <s v="l.bustosl"/>
    <s v="En nombre propio"/>
    <s v="NIT"/>
    <s v="HORMIGON URBANO S.A.S   "/>
    <n v="900529810"/>
    <m/>
    <s v="siso@hormigonurbano.com.co"/>
    <m/>
    <m/>
    <m/>
    <m/>
    <m/>
    <m/>
    <x v="0"/>
    <s v="false"/>
    <s v="true"/>
    <x v="0"/>
    <m/>
    <n v="3"/>
    <x v="0"/>
    <s v="Propios"/>
    <m/>
    <x v="0"/>
    <s v="Gestion oportuna (DTL)"/>
    <m/>
    <s v="11-15."/>
    <s v="GESTIONADOS"/>
    <s v="GESTIONADO"/>
    <m/>
    <m/>
    <m/>
    <m/>
    <m/>
  </r>
  <r>
    <x v="24"/>
    <s v="SEGURIDAD  CONVIVENCIA Y  JUSTICIA"/>
    <s v="ENTIDADES DISTRITALES"/>
    <s v="UNIDAD ADMINISTRATIVA ESPECIAL CUERPO OFICIAL BOMBEROS BOGOTA"/>
    <s v="Puede Consolidar | Trasladar Entidades"/>
    <x v="3"/>
    <m/>
    <s v="GESTION DEL RIESGO"/>
    <s v="EDUCACION Y FORMACION"/>
    <x v="7"/>
    <s v="LEIDY DIANA BUSTOS LUIS"/>
    <s v="Activo"/>
    <s v="WEB SERVICE"/>
    <x v="3"/>
    <x v="3"/>
    <s v="En tramite - Por asignacion"/>
    <x v="0"/>
    <s v="Solucionado - Por respuesta definitiva"/>
    <x v="24"/>
    <s v="MISIONAL"/>
    <m/>
    <s v="false"/>
    <s v="false"/>
    <s v="false"/>
    <m/>
    <m/>
    <s v="false"/>
    <m/>
    <m/>
    <x v="0"/>
    <m/>
    <m/>
    <m/>
    <m/>
    <m/>
    <m/>
    <m/>
    <d v="2020-10-15T00:00:00"/>
    <d v="2020-10-16T00:00:00"/>
    <d v="2020-10-20T07:32:00"/>
    <d v="2020-10-16T00:00:00"/>
    <m/>
    <s v=" "/>
    <s v=" "/>
    <s v=" "/>
    <s v=" "/>
    <s v=" "/>
    <s v=" "/>
    <d v="2020-12-07T00:00:00"/>
    <n v="17"/>
    <m/>
    <s v=" "/>
    <d v="2020-11-11T13:55:04"/>
    <d v="2020-11-11T13:55:02"/>
    <n v="18"/>
    <n v="0"/>
    <s v="Clasificacion"/>
    <s v="Funcionario"/>
    <d v="2020-12-04T00:00:00"/>
    <n v="33"/>
    <n v="0"/>
    <s v="Respuesta radicado # E-01052-2020005455 del  10/11/2020   Revisado por la profesional Cecilia Camacho."/>
    <s v="Respuesta radicado # E-01052-2020005455 del  10/11/2020   Revisado por la profesional Cecilia Camacho."/>
    <x v="3"/>
    <s v="Establecimiento comercial"/>
    <s v="Funcionario"/>
    <s v="l.bustosl"/>
    <s v="En nombre propio"/>
    <s v="NIT"/>
    <s v="SANTA BARBARA INVESTMENTS SUCURSAL COLOMBIA   "/>
    <n v="900386879"/>
    <m/>
    <s v="jessica.sierra@whotels.com"/>
    <n v="7467111"/>
    <n v="3013881384"/>
    <s v="AV CRA 9 # 115 30"/>
    <m/>
    <m/>
    <m/>
    <x v="0"/>
    <s v="false"/>
    <s v="true"/>
    <x v="0"/>
    <m/>
    <n v="3"/>
    <x v="0"/>
    <s v="Propios"/>
    <m/>
    <x v="0"/>
    <s v="Gestion oportuna (DTL)"/>
    <m/>
    <s v="16-30."/>
    <s v="GESTIONADOS"/>
    <s v="GESTIONADO"/>
    <m/>
    <m/>
    <m/>
    <m/>
    <m/>
  </r>
  <r>
    <x v="25"/>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25"/>
    <s v="MISIONAL"/>
    <m/>
    <s v="false"/>
    <s v="true"/>
    <s v="false"/>
    <m/>
    <m/>
    <s v="false"/>
    <m/>
    <m/>
    <x v="0"/>
    <m/>
    <m/>
    <m/>
    <m/>
    <m/>
    <m/>
    <m/>
    <d v="2020-10-15T00:00:00"/>
    <d v="2020-10-16T00:00:00"/>
    <d v="2020-10-16T16:50:48"/>
    <d v="2020-10-16T00:00:00"/>
    <m/>
    <s v=" "/>
    <s v=" "/>
    <s v=" "/>
    <s v=" "/>
    <s v=" "/>
    <s v=" "/>
    <d v="2020-11-30T00:00:00"/>
    <n v="18"/>
    <m/>
    <s v=" "/>
    <d v="2020-11-03T15:51:25"/>
    <d v="2020-11-03T15:51:17"/>
    <n v="12"/>
    <n v="0"/>
    <s v="Clasificacion"/>
    <s v="Funcionario"/>
    <d v="2020-11-27T00:00:00"/>
    <n v="28"/>
    <n v="0"/>
    <s v="Respuesta radicado #E-01052-2020005127 del 27/10/2020 Revisado por el Ing. Andres Jimenez."/>
    <s v="Respuesta radicado #E-01052-2020005127 del 27/10/2020 Revisado por el Ing. Andres Jimenez."/>
    <x v="0"/>
    <m/>
    <s v="Anonimo"/>
    <s v="l.bustosl"/>
    <s v="En nombre propio"/>
    <m/>
    <s v="ANONIMO"/>
    <m/>
    <m/>
    <m/>
    <m/>
    <m/>
    <m/>
    <m/>
    <m/>
    <m/>
    <x v="0"/>
    <s v="false"/>
    <s v="false"/>
    <x v="0"/>
    <m/>
    <n v="2"/>
    <x v="0"/>
    <s v="Por el ciudadano"/>
    <m/>
    <x v="0"/>
    <s v="Gestion oportuna (DTL)"/>
    <m/>
    <s v="11-15."/>
    <s v="GESTIONADOS"/>
    <s v="GESTIONADO"/>
    <m/>
    <m/>
    <m/>
    <m/>
    <m/>
  </r>
  <r>
    <x v="26"/>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26"/>
    <s v="MISIONAL"/>
    <m/>
    <s v="false"/>
    <s v="true"/>
    <s v="false"/>
    <m/>
    <m/>
    <s v="false"/>
    <m/>
    <m/>
    <x v="0"/>
    <m/>
    <m/>
    <m/>
    <m/>
    <m/>
    <m/>
    <m/>
    <d v="2020-10-15T00:00:00"/>
    <d v="2020-10-16T00:00:00"/>
    <d v="2020-10-16T16:46:31"/>
    <d v="2020-10-16T00:00:00"/>
    <m/>
    <s v=" "/>
    <s v=" "/>
    <s v=" "/>
    <s v=" "/>
    <s v=" "/>
    <s v=" "/>
    <d v="2020-11-30T00:00:00"/>
    <n v="18"/>
    <m/>
    <s v=" "/>
    <d v="2020-11-03T16:38:58"/>
    <d v="2020-11-03T16:38:51"/>
    <n v="12"/>
    <n v="0"/>
    <s v="Clasificacion"/>
    <s v="Funcionario"/>
    <d v="2020-11-27T00:00:00"/>
    <n v="28"/>
    <n v="0"/>
    <s v="Respuesta radicado # E-01052-2020005130 del 27/10/2020 Revisado por el Ing. Andres Jimenez"/>
    <s v="Respuesta radicado # E-01052-2020005130 del 27/10/2020 Revisado por el Ing. Andres Jimenez"/>
    <x v="0"/>
    <m/>
    <s v="Anonimo"/>
    <s v="l.bustosl"/>
    <s v="En nombre propio"/>
    <m/>
    <s v="ANONIMO"/>
    <m/>
    <m/>
    <m/>
    <m/>
    <m/>
    <m/>
    <m/>
    <m/>
    <m/>
    <x v="0"/>
    <s v="false"/>
    <s v="false"/>
    <x v="0"/>
    <m/>
    <n v="2"/>
    <x v="0"/>
    <s v="Por el ciudadano"/>
    <m/>
    <x v="0"/>
    <s v="Gestion oportuna (DTL)"/>
    <m/>
    <s v="11-15."/>
    <s v="GESTIONADOS"/>
    <s v="GESTIONADO"/>
    <m/>
    <m/>
    <m/>
    <m/>
    <m/>
  </r>
  <r>
    <x v="27"/>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27"/>
    <s v="MISIONAL"/>
    <m/>
    <s v="false"/>
    <s v="true"/>
    <s v="false"/>
    <m/>
    <m/>
    <s v="false"/>
    <m/>
    <m/>
    <x v="0"/>
    <m/>
    <m/>
    <m/>
    <m/>
    <m/>
    <m/>
    <m/>
    <d v="2020-10-15T00:00:00"/>
    <d v="2020-10-16T00:00:00"/>
    <d v="2020-10-16T16:39:18"/>
    <d v="2020-10-16T00:00:00"/>
    <m/>
    <s v=" "/>
    <s v=" "/>
    <s v=" "/>
    <s v=" "/>
    <s v=" "/>
    <s v=" "/>
    <d v="2020-11-30T00:00:00"/>
    <n v="18"/>
    <m/>
    <s v=" "/>
    <d v="2020-11-03T15:56:28"/>
    <d v="2020-11-03T15:56:25"/>
    <n v="12"/>
    <n v="0"/>
    <s v="Clasificacion"/>
    <s v="Funcionario"/>
    <d v="2020-11-27T00:00:00"/>
    <n v="28"/>
    <n v="0"/>
    <s v="Respuesta Radicado # E-01052-2020005128 del 27/10/2020 revisado por Ing. Andres Jimenez."/>
    <s v="Respuesta Radicado # E-01052-2020005128 del 27/10/2020 revisado por Ing. Andres Jimenez."/>
    <x v="0"/>
    <m/>
    <s v="Anonimo"/>
    <s v="l.bustosl"/>
    <s v="En nombre propio"/>
    <m/>
    <s v="ANONIMO"/>
    <m/>
    <m/>
    <m/>
    <m/>
    <m/>
    <m/>
    <m/>
    <m/>
    <m/>
    <x v="0"/>
    <s v="false"/>
    <s v="false"/>
    <x v="0"/>
    <m/>
    <n v="2"/>
    <x v="0"/>
    <s v="Por el ciudadano"/>
    <m/>
    <x v="0"/>
    <s v="Gestion oportuna (DTL)"/>
    <m/>
    <s v="11-15."/>
    <s v="GESTIONADOS"/>
    <s v="GESTIONADO"/>
    <m/>
    <m/>
    <m/>
    <m/>
    <m/>
  </r>
  <r>
    <x v="28"/>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28"/>
    <s v="MISIONAL"/>
    <s v="CAPACITACIONES EMPRESARIALES"/>
    <s v="true"/>
    <s v="true"/>
    <s v="false"/>
    <m/>
    <m/>
    <s v="false"/>
    <m/>
    <m/>
    <x v="0"/>
    <m/>
    <m/>
    <m/>
    <n v="-741063776"/>
    <n v="4.6225236999999904E+16"/>
    <m/>
    <m/>
    <d v="2020-10-15T00:00:00"/>
    <d v="2020-10-16T00:00:00"/>
    <d v="2020-10-15T13:08:55"/>
    <d v="2020-10-16T00:00:00"/>
    <m/>
    <s v=" "/>
    <s v=" "/>
    <s v=" "/>
    <s v=" "/>
    <s v=" "/>
    <s v=" "/>
    <d v="2020-11-13T00:00:00"/>
    <n v="6"/>
    <m/>
    <s v=" "/>
    <d v="2020-11-05T17:42:09"/>
    <d v="2020-11-05T17:42:08"/>
    <n v="14"/>
    <n v="0"/>
    <s v="Clasificacion"/>
    <s v="Funcionario"/>
    <d v="2020-11-12T00:00:00"/>
    <n v="18"/>
    <n v="0"/>
    <s v="Respuesta radicado # E-01052-2020005329 del 05/11/2020 Revisado por la Profesional Cecilia Camacho."/>
    <s v="Respuesta radicado # E-01052-2020005329 del 05/11/2020 Revisado por la Profesional Cecilia Camacho."/>
    <x v="2"/>
    <s v="Juridica"/>
    <s v="Funcionario"/>
    <s v="l.bustosl"/>
    <s v="En nombre propio"/>
    <s v="NIT"/>
    <s v="SLUCIONES LOGISTICAS ENVIEXPRESS TRANSPORTES SA   "/>
    <n v="900301751"/>
    <m/>
    <s v="seguridadysalud@enviexpresslogistica.com"/>
    <m/>
    <n v="3147913728"/>
    <s v="KR 47F 80 17 SUR"/>
    <m/>
    <m/>
    <m/>
    <x v="0"/>
    <s v="false"/>
    <s v="true"/>
    <x v="0"/>
    <m/>
    <n v="3"/>
    <x v="0"/>
    <s v="Propios"/>
    <m/>
    <x v="0"/>
    <s v="Gestion oportuna (DTL)"/>
    <m/>
    <s v="11-15."/>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Rad. Interno  2020ER4705"/>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Esta peticion fue remitida desde la empresa Metro Bogota S.A.  a traves de correo electronico a la Secretaria Juridica Distrital y cada una de las Secretarias y Entidades del Distrito  debe pronunciarse sobre la misma y darle respuesta al ciudadano a trabes el sistema Bogota te escucha  Gracias"/>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Se realiza el traslado de la presente peticion a la Secretaria General de acuerdo a solicitud recibida a traves de correo electronico el dia 21 de octubre de 2020 (Luz Alba Nieto Lugo - correo electronico  lanieto@alcaldiabogota.gov.co)"/>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FONCEP-FONDO DE PRESTACIONES ECONOMICAS CESANTIAS Y PENSIONES          Al contestar cite radicado ER-03002-202021213-S Id  357880 Folios  5 Anexos  3       Fecha  13-octubre-2020 17 11 07 Dependencia   CORRESPONDENCIA          Serie  PQRS       SubSerie  Tipo Documental  CONSULTA               "/>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Se realiza el traslado de la presente peticion a la Secretaria General de acuerdo a solicitud recibida a traves de correo electronico el dia 21 de octubre de 2020 (Luz Alba Nieto Lugo - correo electronico  lanieto@alcaldiabogota.gov.co)"/>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FONCEP-FONDO DE PRESTACIONES ECONOMICAS CESANTIAS Y PENSIONES          Al contestar cite radicado ER-03002-202021213-S Id  357880 Folios  5 Anexos  3       Fecha  13-octubre-2020 17 11 07 Dependencia   CORRESPONDENCIA          Serie  PQRS       SubSerie  Tipo Documental  CONSULTA               "/>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Rad. Interno  2020ER4705"/>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Esta peticion fue remitida desde la empresa Metro Bogota S.A.  a traves de correo electronico a la Secretaria Juridica Distrital y cada una de las Secretarias y Entidades del Distrito  debe pronunciarse sobre la misma y darle respuesta al ciudadano a trabes el sistema Bogota te escucha  Gracias"/>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30"/>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30"/>
    <s v="MISIONAL"/>
    <m/>
    <s v="false"/>
    <s v="true"/>
    <s v="false"/>
    <m/>
    <m/>
    <s v="false"/>
    <m/>
    <m/>
    <x v="0"/>
    <m/>
    <m/>
    <m/>
    <m/>
    <m/>
    <m/>
    <m/>
    <d v="2020-10-16T00:00:00"/>
    <d v="2020-10-19T00:00:00"/>
    <d v="2020-10-16T16:58:03"/>
    <d v="2020-10-19T00:00:00"/>
    <m/>
    <s v=" "/>
    <s v=" "/>
    <s v=" "/>
    <s v=" "/>
    <s v=" "/>
    <s v=" "/>
    <d v="2020-12-01T00:00:00"/>
    <n v="19"/>
    <m/>
    <s v=" "/>
    <d v="2020-11-03T16:07:04"/>
    <d v="2020-11-03T16:07:01"/>
    <n v="11"/>
    <n v="0"/>
    <s v="Clasificacion"/>
    <s v="Funcionario"/>
    <d v="2020-11-30T00:00:00"/>
    <n v="28"/>
    <n v="0"/>
    <s v="Respuesta radicado # E-01052-2020005125 del 27/10/2020 Revisado por el Ing. Andres Jimenez."/>
    <s v="Respuesta radicado # E-01052-2020005125 del 27/10/2020 Revisado por el Ing. Andres Jimenez."/>
    <x v="0"/>
    <m/>
    <s v="Anonimo"/>
    <s v="l.bustosl"/>
    <s v="En nombre propio"/>
    <m/>
    <s v="ANONIMO"/>
    <m/>
    <m/>
    <m/>
    <m/>
    <m/>
    <m/>
    <m/>
    <m/>
    <m/>
    <x v="0"/>
    <s v="false"/>
    <s v="false"/>
    <x v="0"/>
    <m/>
    <n v="2"/>
    <x v="0"/>
    <s v="Por el ciudadano"/>
    <m/>
    <x v="0"/>
    <s v="Gestion oportuna (DTL)"/>
    <m/>
    <s v="11-15."/>
    <s v="GESTIONADOS"/>
    <s v="GESTIONADO"/>
    <m/>
    <m/>
    <m/>
    <m/>
    <m/>
  </r>
  <r>
    <x v="31"/>
    <s v="SEGURIDAD  CONVIVENCIA Y  JUSTICIA"/>
    <s v="ENTIDADES DISTRITALES"/>
    <s v="UNIDAD ADMINISTRATIVA ESPECIAL CUERPO OFICIAL BOMBEROS BOGOTA"/>
    <s v="Puede Consolidar | Trasladar Entidades"/>
    <x v="6"/>
    <m/>
    <s v="GESTION DEL RIESGO"/>
    <s v="CONCEPTOS"/>
    <x v="3"/>
    <s v="BLANCA ISLENA VANEGAS CARDENAS"/>
    <s v="Activo"/>
    <s v="WEB SERVICE"/>
    <x v="3"/>
    <x v="2"/>
    <s v="En tramite - Por asignacion"/>
    <x v="0"/>
    <s v="Solucionado - Por respuesta definitiva"/>
    <x v="31"/>
    <s v="MISIONAL"/>
    <m/>
    <s v="false"/>
    <s v="true"/>
    <s v="false"/>
    <m/>
    <m/>
    <s v="false"/>
    <m/>
    <m/>
    <x v="0"/>
    <m/>
    <m/>
    <m/>
    <m/>
    <m/>
    <m/>
    <m/>
    <d v="2020-10-17T00:00:00"/>
    <d v="2020-10-19T00:00:00"/>
    <d v="2020-10-22T13:54:25"/>
    <d v="2020-10-19T00:00:00"/>
    <m/>
    <s v=" "/>
    <s v=" "/>
    <s v=" "/>
    <s v=" "/>
    <s v=" "/>
    <s v=" "/>
    <d v="2020-12-01T00:00:00"/>
    <n v="6"/>
    <m/>
    <s v=" "/>
    <d v="2020-11-23T11:46:01"/>
    <d v="2020-11-23T11:45:55"/>
    <n v="24"/>
    <n v="0"/>
    <s v="Clasificacion"/>
    <s v="Funcionario"/>
    <d v="2020-11-30T00:00:00"/>
    <n v="28"/>
    <n v="0"/>
    <s v="Cordial saludo Teniendo en cuenta que este requerimiento ya habia sido asignado mediante SDQS No. 2863752020  me permito adjuntar respuesta dada."/>
    <s v="Cordial saludo Teniendo en cuenta que este requerimiento ya habia sido asignado mediante SDQS No. 2863752020  me permito adjuntar respuesta dada."/>
    <x v="2"/>
    <s v="Juridica"/>
    <s v="Funcionario"/>
    <s v="bvanegas7"/>
    <s v="En nombre propio"/>
    <s v="NIT"/>
    <s v="Cuerpo de Bomberos Tocaima - Cundinamarca   "/>
    <n v="808002804"/>
    <m/>
    <s v="bomberos@tocaima-cundinamarca.gov.co"/>
    <m/>
    <n v="3118388495"/>
    <s v="Carrera 9 Calle 5 Alcaldia Municipal"/>
    <m/>
    <m/>
    <m/>
    <x v="0"/>
    <s v="false"/>
    <s v="true"/>
    <x v="0"/>
    <m/>
    <n v="3"/>
    <x v="0"/>
    <s v="Propios"/>
    <m/>
    <x v="0"/>
    <s v="Gestion oportuna (DTL)"/>
    <m/>
    <s v="16-30."/>
    <s v="GESTIONADOS"/>
    <s v="GESTIONADO"/>
    <m/>
    <m/>
    <m/>
    <m/>
    <m/>
  </r>
  <r>
    <x v="32"/>
    <s v="SEGURIDAD  CONVIVENCIA Y  JUSTICIA"/>
    <s v="ENTIDADES DISTRITALES"/>
    <s v="UNIDAD ADMINISTRATIVA ESPECIAL CUERPO OFICIAL BOMBEROS BOGOTA"/>
    <s v="Puede Consolidar | Trasladar Entidades"/>
    <x v="6"/>
    <m/>
    <s v="GESTION DEL RIESGO"/>
    <s v="CONCEPTOS"/>
    <x v="3"/>
    <s v="BLANCA ISLENA VANEGAS CARDENAS"/>
    <s v="Activo"/>
    <m/>
    <x v="3"/>
    <x v="2"/>
    <s v="En tramite - Por asignacion"/>
    <x v="0"/>
    <s v="Solucionado - Por respuesta definitiva"/>
    <x v="32"/>
    <s v="MISIONAL"/>
    <m/>
    <s v="false"/>
    <s v="true"/>
    <s v="false"/>
    <m/>
    <m/>
    <s v="false"/>
    <m/>
    <m/>
    <x v="0"/>
    <m/>
    <m/>
    <m/>
    <n v="-746316895"/>
    <n v="44591481"/>
    <m/>
    <m/>
    <d v="2020-10-17T00:00:00"/>
    <d v="2020-10-19T00:00:00"/>
    <d v="2020-10-22T13:45:21"/>
    <d v="2020-10-19T00:00:00"/>
    <m/>
    <s v=" "/>
    <s v=" "/>
    <s v=" "/>
    <s v=" "/>
    <s v=" "/>
    <s v=" "/>
    <d v="2020-12-01T00:00:00"/>
    <n v="6"/>
    <m/>
    <s v=" "/>
    <d v="2020-11-23T11:43:54"/>
    <d v="2020-11-23T11:43:53"/>
    <n v="24"/>
    <n v="0"/>
    <s v="Clasificacion"/>
    <s v="Funcionario"/>
    <d v="2020-11-30T00:00:00"/>
    <n v="28"/>
    <n v="0"/>
    <s v="Cordial saludo De manera atenta remito respuesta a su solicitud "/>
    <s v="Cordial saludo De manera atenta remito respuesta a su solicitud "/>
    <x v="0"/>
    <m/>
    <s v="Anonimo"/>
    <s v="bvanegas7"/>
    <s v="En nombre propio"/>
    <m/>
    <s v="ANONIMO"/>
    <m/>
    <m/>
    <m/>
    <m/>
    <m/>
    <m/>
    <m/>
    <m/>
    <m/>
    <x v="0"/>
    <s v="false"/>
    <s v="false"/>
    <x v="0"/>
    <m/>
    <n v="2"/>
    <x v="0"/>
    <s v="Por el ciudadano"/>
    <m/>
    <x v="0"/>
    <s v="Gestion oportuna (DTL)"/>
    <m/>
    <s v="16-30."/>
    <s v="GESTIONADOS"/>
    <s v="GESTIONADO"/>
    <m/>
    <m/>
    <m/>
    <m/>
    <m/>
  </r>
  <r>
    <x v="33"/>
    <s v="SEGURIDAD  CONVIVENCIA Y  JUSTICIA"/>
    <s v="ENTIDADES DISTRITALES"/>
    <s v="UNIDAD ADMINISTRATIVA ESPECIAL CUERPO OFICIAL BOMBEROS BOGOTA"/>
    <s v="Puede Consolidar | Trasladar Entidades"/>
    <x v="3"/>
    <m/>
    <s v="GESTION DEL RIESGO"/>
    <s v="CONCEPTOS"/>
    <x v="3"/>
    <s v="LEIDY DIANA BUSTOS LUIS"/>
    <s v="Activo"/>
    <s v="SECRETARIA DISTRITAL DE GOBIERNO - NIVEL CENTRAL"/>
    <x v="2"/>
    <x v="2"/>
    <s v="En tramite - Por asignacion"/>
    <x v="0"/>
    <s v="Solucionado - Por respuesta definitiva"/>
    <x v="33"/>
    <s v="MISIONAL"/>
    <s v="PROCESO MISIONAL"/>
    <s v="false"/>
    <s v="true"/>
    <s v="false"/>
    <m/>
    <m/>
    <s v="false"/>
    <m/>
    <m/>
    <x v="0"/>
    <m/>
    <m/>
    <m/>
    <m/>
    <m/>
    <m/>
    <m/>
    <d v="2020-10-19T00:00:00"/>
    <d v="2020-10-20T00:00:00"/>
    <d v="2020-10-20T07:30:28"/>
    <d v="2020-10-20T00:00:00"/>
    <n v="20204211875752"/>
    <d v="2020-10-14T00:00:00"/>
    <s v=" "/>
    <s v=" "/>
    <s v=" "/>
    <s v=" "/>
    <s v=" "/>
    <d v="2020-12-02T00:00:00"/>
    <n v="9"/>
    <s v="E-01052-2020005547"/>
    <d v="2020-11-11T00:00:00"/>
    <d v="2020-11-20T16:01:55"/>
    <d v="2020-11-20T16:01:48"/>
    <n v="22"/>
    <n v="0"/>
    <s v="Clasificacion"/>
    <s v="Funcionario"/>
    <d v="2020-12-01T00:00:00"/>
    <n v="28"/>
    <n v="0"/>
    <s v="Respuesta radicado #E-01052-2020005547 del 11/11/2020  Revisado por Ing. Andres Jimenez"/>
    <s v="Respuesta radicado #E-01052-2020005547 del 11/11/2020  Revisado por Ing. Andres Jimenez"/>
    <x v="2"/>
    <s v="Juridica"/>
    <s v="Funcionario"/>
    <s v="l.bustosl"/>
    <s v="En nombre propio"/>
    <s v="NIT"/>
    <s v="COMEDOR ZONA FRANCA LA ESTANCIA   "/>
    <m/>
    <m/>
    <s v="comedorzonafrancalaestancia@hotmail.com"/>
    <n v="3508227286"/>
    <n v="3508227286"/>
    <s v="CL 14B CA 225"/>
    <m/>
    <m/>
    <m/>
    <x v="0"/>
    <s v="false"/>
    <s v="true"/>
    <x v="0"/>
    <m/>
    <n v="2"/>
    <x v="0"/>
    <s v="Por el distrito"/>
    <m/>
    <x v="0"/>
    <s v="Gestion oportuna (DTL)"/>
    <m/>
    <s v="16-30."/>
    <s v="GESTIONADOS"/>
    <s v="GESTIONADO"/>
    <m/>
    <m/>
    <m/>
    <m/>
    <m/>
  </r>
  <r>
    <x v="34"/>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34"/>
    <s v="MISIONAL"/>
    <s v="CONCEPTO TECNICO DE SEGURIDAD HUMANA Y PROTECCION CONTRA INCENDIOS"/>
    <s v="true"/>
    <s v="true"/>
    <s v="false"/>
    <m/>
    <m/>
    <s v="false"/>
    <m/>
    <m/>
    <x v="0"/>
    <m/>
    <m/>
    <m/>
    <m/>
    <m/>
    <m/>
    <m/>
    <d v="2020-10-19T00:00:00"/>
    <d v="2020-10-20T00:00:00"/>
    <d v="2020-10-22T10:05:56"/>
    <d v="2020-10-20T00:00:00"/>
    <m/>
    <s v=" "/>
    <s v=" "/>
    <s v=" "/>
    <s v=" "/>
    <s v=" "/>
    <s v=" "/>
    <d v="2020-11-18T00:00:00"/>
    <n v="2"/>
    <m/>
    <s v=" "/>
    <d v="2020-11-14T11:13:45"/>
    <d v="2020-11-14T11:13:42"/>
    <n v="18"/>
    <n v="0"/>
    <s v="Clasificacion"/>
    <s v="Funcionario"/>
    <d v="2020-11-17T00:00:00"/>
    <n v="18"/>
    <n v="0"/>
    <s v="Respuesta radicado E-01052-2020005556 del 11/11/2020 Revisado por el Ing. Andres Jimenez."/>
    <s v="Respuesta radicado E-01052-2020005556 del 11/11/2020 Revisado por el Ing. Andres Jimenez."/>
    <x v="1"/>
    <s v="Natural"/>
    <s v="Funcionario"/>
    <s v="l.bustosl"/>
    <s v="En nombre propio"/>
    <m/>
    <s v="MILENA  ORTEGON LOPEZ"/>
    <m/>
    <m/>
    <s v="mortegon@grupoplt.co"/>
    <m/>
    <n v="3017958370"/>
    <m/>
    <m/>
    <m/>
    <m/>
    <x v="0"/>
    <s v="false"/>
    <s v="true"/>
    <x v="0"/>
    <m/>
    <n v="3"/>
    <x v="0"/>
    <s v="Propios"/>
    <m/>
    <x v="0"/>
    <s v="Gestion oportuna (DTL)"/>
    <m/>
    <s v="16-30."/>
    <s v="GESTIONADOS"/>
    <s v="GESTIONADO"/>
    <m/>
    <m/>
    <m/>
    <m/>
    <m/>
  </r>
  <r>
    <x v="35"/>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35"/>
    <s v="MISIONAL"/>
    <s v="CONCEPTO TECNICO DE SEGURIDAD HUMANA Y PROTECCION CONTRA INCENDIOS"/>
    <s v="true"/>
    <s v="true"/>
    <s v="false"/>
    <m/>
    <m/>
    <s v="false"/>
    <m/>
    <m/>
    <x v="0"/>
    <m/>
    <m/>
    <m/>
    <m/>
    <m/>
    <m/>
    <m/>
    <d v="2020-10-19T00:00:00"/>
    <d v="2020-10-20T00:00:00"/>
    <d v="2020-10-22T09:03:29"/>
    <d v="2020-10-20T00:00:00"/>
    <m/>
    <s v=" "/>
    <s v=" "/>
    <s v=" "/>
    <s v=" "/>
    <s v=" "/>
    <s v=" "/>
    <d v="2020-11-18T00:00:00"/>
    <n v="2"/>
    <m/>
    <s v=" "/>
    <d v="2020-11-16T22:48:47"/>
    <d v="2020-11-16T22:48:47"/>
    <n v="18"/>
    <n v="0"/>
    <s v="Clasificacion"/>
    <s v="Funcionario"/>
    <d v="2020-11-17T00:00:00"/>
    <n v="18"/>
    <n v="0"/>
    <s v="Respuesta radicado# E-01052-2020005631 del 14/11/2020 Revisado por Ing. Andres Jimenez."/>
    <s v="Respuesta radicado# E-01052-2020005631 del 14/11/2020 Revisado por Ing. Andres Jimenez."/>
    <x v="1"/>
    <s v="Natural"/>
    <s v="Funcionario"/>
    <s v="l.bustosl"/>
    <s v="En nombre propio"/>
    <s v="Cedula de ciudadania"/>
    <s v="SANDRA MILENA ORTEGON LOPEZ"/>
    <n v="52755482"/>
    <m/>
    <s v="mortegon@grupoplt.co"/>
    <n v="3017958370"/>
    <n v="3017958370"/>
    <s v="CL 73 10 10"/>
    <m/>
    <m/>
    <m/>
    <x v="0"/>
    <s v="false"/>
    <s v="true"/>
    <x v="0"/>
    <m/>
    <n v="3"/>
    <x v="0"/>
    <s v="Propios"/>
    <m/>
    <x v="0"/>
    <s v="Gestion oportuna (DTL)"/>
    <m/>
    <s v="16-30."/>
    <s v="GESTIONADOS"/>
    <s v="GESTIONADO"/>
    <m/>
    <m/>
    <m/>
    <m/>
    <m/>
  </r>
  <r>
    <x v="3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36"/>
    <s v="MISIONAL"/>
    <s v="PROCESO MISIONAL"/>
    <s v="false"/>
    <s v="true"/>
    <s v="false"/>
    <m/>
    <m/>
    <s v="false"/>
    <m/>
    <m/>
    <x v="0"/>
    <m/>
    <m/>
    <m/>
    <m/>
    <m/>
    <m/>
    <m/>
    <d v="2020-10-19T00:00:00"/>
    <d v="2020-10-20T00:00:00"/>
    <d v="2020-10-19T10:41:56"/>
    <d v="2020-10-20T00:00:00"/>
    <m/>
    <s v=" "/>
    <s v=" "/>
    <s v=" "/>
    <s v=" "/>
    <s v=" "/>
    <s v=" "/>
    <d v="2020-12-02T00:00:00"/>
    <n v="10"/>
    <m/>
    <s v=" "/>
    <d v="2020-11-18T16:32:20"/>
    <d v="2020-11-20T12:03:51"/>
    <n v="20"/>
    <n v="0"/>
    <s v="Clasificacion"/>
    <s v="Funcionario"/>
    <d v="2020-12-01T00:00:00"/>
    <n v="28"/>
    <n v="0"/>
    <s v="Respuesta radicado # E-01052-2020005551 del  11/11/2020 Revisado por el Ing. Andres Jimenez"/>
    <s v="Respuesta radicado # E-01052-2020005551 del  11/11/2020 Revisado por el Ing. Andres Jimenez"/>
    <x v="1"/>
    <s v="Natural"/>
    <s v="Funcionario"/>
    <s v="l.bustosl"/>
    <s v="En nombre propio"/>
    <s v="Cedula de ciudadania"/>
    <s v="LAURA MARIA AYALA GUZMAN"/>
    <n v="52999038"/>
    <m/>
    <s v="laura.ayala@optivision.com.co"/>
    <n v="8060250"/>
    <n v="3134951723"/>
    <s v="CL 146 7B 75"/>
    <m/>
    <m/>
    <m/>
    <x v="5"/>
    <s v="false"/>
    <s v="true"/>
    <x v="0"/>
    <m/>
    <n v="4"/>
    <x v="0"/>
    <s v="Propios"/>
    <m/>
    <x v="0"/>
    <s v="Gestion oportuna (DTL)"/>
    <m/>
    <s v="16-30."/>
    <s v="GESTIONADOS"/>
    <s v="GESTIONADO"/>
    <m/>
    <m/>
    <m/>
    <m/>
    <m/>
  </r>
  <r>
    <x v="3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Solucionado - Por respuesta definitiva"/>
    <x v="5"/>
    <s v="Cerrado - Por respuesta consolidada"/>
    <x v="36"/>
    <s v="MISIONAL"/>
    <s v="PROCESO MISIONAL"/>
    <s v="false"/>
    <s v="true"/>
    <s v="false"/>
    <m/>
    <m/>
    <s v="false"/>
    <m/>
    <m/>
    <x v="0"/>
    <m/>
    <m/>
    <m/>
    <m/>
    <m/>
    <m/>
    <m/>
    <d v="2020-10-19T00:00:00"/>
    <d v="2020-10-20T00:00:00"/>
    <d v="2020-11-18T16:32:23"/>
    <d v="2020-10-20T00:00:00"/>
    <m/>
    <s v=" "/>
    <s v=" "/>
    <s v=" "/>
    <s v=" "/>
    <s v=" "/>
    <s v=" "/>
    <d v="2020-12-02T00:00:00"/>
    <n v="8"/>
    <m/>
    <s v=" "/>
    <d v="2020-11-20T12:04:04"/>
    <d v="2020-11-20T12:03:51"/>
    <n v="22"/>
    <n v="0"/>
    <s v="Respuesta"/>
    <s v="Funcionario"/>
    <d v="2020-10-21T00:00:00"/>
    <n v="1"/>
    <n v="20"/>
    <s v="Respuesta radicado # E-01052-2020005551 del 11/11/2020 Revisado por el Ing. Andres Jimenez. "/>
    <s v="Respuesta radicado # E-01052-2020005551 del 11/11/2020 Revisado por el Ing. Andres Jimenez. "/>
    <x v="1"/>
    <s v="Natural"/>
    <s v="Funcionario"/>
    <s v="l.bustosl"/>
    <s v="En nombre propio"/>
    <s v="Cedula de ciudadania"/>
    <s v="LAURA MARIA AYALA GUZMAN"/>
    <n v="52999038"/>
    <m/>
    <s v="laura.ayala@optivision.com.co"/>
    <n v="8060250"/>
    <n v="3134951723"/>
    <s v="CL 146 7B 75"/>
    <m/>
    <m/>
    <m/>
    <x v="5"/>
    <s v="false"/>
    <s v="true"/>
    <x v="0"/>
    <m/>
    <n v="5"/>
    <x v="0"/>
    <s v="Propios"/>
    <m/>
    <x v="0"/>
    <s v="Gestion oportuna (DTL)"/>
    <m/>
    <s v="16-30."/>
    <s v="GESTIONADOS"/>
    <s v="GESTIONADO"/>
    <m/>
    <m/>
    <m/>
    <m/>
    <m/>
  </r>
  <r>
    <x v="37"/>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2"/>
    <s v="En tramite - Por asignacion"/>
    <x v="0"/>
    <s v="Solucionado - Por respuesta definitiva"/>
    <x v="37"/>
    <s v="MISIONAL"/>
    <s v="PROCESO MISIONAL"/>
    <s v="false"/>
    <s v="true"/>
    <s v="false"/>
    <m/>
    <m/>
    <s v="false"/>
    <m/>
    <m/>
    <x v="0"/>
    <m/>
    <m/>
    <m/>
    <m/>
    <m/>
    <m/>
    <m/>
    <d v="2020-10-19T00:00:00"/>
    <d v="2020-10-20T00:00:00"/>
    <d v="2020-10-19T11:52:51"/>
    <d v="2020-10-20T00:00:00"/>
    <m/>
    <s v=" "/>
    <s v=" "/>
    <s v=" "/>
    <s v=" "/>
    <s v=" "/>
    <s v=" "/>
    <d v="2020-12-02T00:00:00"/>
    <n v="4"/>
    <m/>
    <s v=" "/>
    <d v="2020-11-26T13:36:14"/>
    <d v="2020-11-26T13:36:09"/>
    <n v="26"/>
    <n v="0"/>
    <s v="Clasificacion"/>
    <s v="Funcionario"/>
    <d v="2020-12-01T00:00:00"/>
    <n v="28"/>
    <n v="0"/>
    <s v="SE DA RESPUESTA CON FECHA 26/11/2020 ID- 61912"/>
    <s v="SE DA RESPUESTA CON FECHA 26/11/2020 ID- 61912"/>
    <x v="1"/>
    <s v="Natural"/>
    <s v="Funcionario"/>
    <s v="nlanza1"/>
    <s v="En nombre propio"/>
    <m/>
    <s v="KELLY JOHANA QUIROGA FUQUEN"/>
    <m/>
    <m/>
    <s v="kelly.quiroga@idrd.gov.co"/>
    <m/>
    <m/>
    <m/>
    <m/>
    <m/>
    <m/>
    <x v="0"/>
    <s v="false"/>
    <s v="true"/>
    <x v="0"/>
    <m/>
    <n v="3"/>
    <x v="0"/>
    <s v="Propios"/>
    <m/>
    <x v="0"/>
    <s v="Gestion oportuna (DTL)"/>
    <m/>
    <s v="16-30."/>
    <s v="GESTIONADOS"/>
    <s v="GESTIONADO"/>
    <m/>
    <m/>
    <m/>
    <m/>
    <m/>
  </r>
  <r>
    <x v="38"/>
    <s v="SEGURIDAD  CONVIVENCIA Y  JUSTICIA"/>
    <s v="ENTIDADES DISTRITALES"/>
    <s v="UNIDAD ADMINISTRATIVA ESPECIAL CUERPO OFICIAL BOMBEROS BOGOTA"/>
    <s v="Puede Consolidar | Trasladar Entidades"/>
    <x v="6"/>
    <m/>
    <s v="GESTION DEL RIESGO"/>
    <s v="GESTION FINANCIERA"/>
    <x v="12"/>
    <s v="BLANCA ISLENA VANEGAS CARDENAS"/>
    <s v="Activo"/>
    <s v="UNIDAD ADMINISTRATIVA ESPECIAL CUERPO OFICIAL DE BOMBEROS DE BOGOTA"/>
    <x v="0"/>
    <x v="2"/>
    <s v="En tramite - Por asignacion"/>
    <x v="0"/>
    <s v="Solucionado - Por respuesta definitiva"/>
    <x v="38"/>
    <s v="ESTRATEGICO"/>
    <s v="PROCESO ESTRATEGICO"/>
    <s v="false"/>
    <s v="true"/>
    <s v="false"/>
    <m/>
    <m/>
    <s v="false"/>
    <m/>
    <m/>
    <x v="2"/>
    <s v="112 - GRANJAS DE TECHO"/>
    <s v="MONTEVIDEO"/>
    <m/>
    <n v="-74113045169"/>
    <n v="464524741499997"/>
    <m/>
    <m/>
    <d v="2020-10-19T00:00:00"/>
    <d v="2020-10-20T00:00:00"/>
    <d v="2020-10-19T11:59:01"/>
    <d v="2020-10-20T00:00:00"/>
    <m/>
    <s v=" "/>
    <s v=" "/>
    <s v=" "/>
    <s v=" "/>
    <s v=" "/>
    <s v=" "/>
    <d v="2020-12-02T00:00:00"/>
    <n v="11"/>
    <m/>
    <s v=" "/>
    <d v="2020-11-17T16:20:16"/>
    <d v="2020-11-17T16:20:13"/>
    <n v="19"/>
    <n v="0"/>
    <s v="Clasificacion"/>
    <s v="Funcionario"/>
    <d v="2020-12-01T00:00:00"/>
    <n v="28"/>
    <n v="0"/>
    <s v="Cordial saludo Se procede a realizar la devolucion de acuerdo a lo acordado mediante correo adjunto."/>
    <s v="Cordial saludo Se procede a realizar la devolucion de acuerdo a lo acordado mediante correo adjunto."/>
    <x v="2"/>
    <s v="Juridica"/>
    <s v="Funcionario"/>
    <s v="bvanegas7"/>
    <s v="En nombre propio"/>
    <s v="NIT"/>
    <s v="BANCO CAJA SOCIAL   "/>
    <m/>
    <m/>
    <s v="mreyes@fundaciongruposocial.co"/>
    <m/>
    <m/>
    <s v="KR 7 77 65 PI 9"/>
    <m/>
    <m/>
    <m/>
    <x v="0"/>
    <s v="true"/>
    <s v="true"/>
    <x v="0"/>
    <m/>
    <n v="3"/>
    <x v="0"/>
    <s v="Propios"/>
    <m/>
    <x v="0"/>
    <s v="Gestion oportuna (DTL)"/>
    <m/>
    <s v="16-30."/>
    <s v="GESTIONADOS"/>
    <s v="GESTIONADO"/>
    <m/>
    <m/>
    <m/>
    <m/>
    <m/>
  </r>
  <r>
    <x v="39"/>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39"/>
    <s v="MISIONAL"/>
    <s v="CAPACITACION EXTERNA PARA LA COMUNIDAD"/>
    <s v="true"/>
    <s v="true"/>
    <s v="false"/>
    <m/>
    <m/>
    <s v="false"/>
    <m/>
    <m/>
    <x v="0"/>
    <m/>
    <m/>
    <m/>
    <m/>
    <m/>
    <m/>
    <m/>
    <d v="2020-10-19T00:00:00"/>
    <d v="2020-10-20T00:00:00"/>
    <d v="2020-10-19T12:06:52"/>
    <d v="2020-10-20T00:00:00"/>
    <m/>
    <s v=" "/>
    <s v=" "/>
    <s v=" "/>
    <s v=" "/>
    <s v=" "/>
    <s v=" "/>
    <d v="2020-12-02T00:00:00"/>
    <n v="2"/>
    <m/>
    <s v=" "/>
    <d v="2020-11-30T11:15:51"/>
    <d v="2020-11-30T11:15:47"/>
    <n v="28"/>
    <n v="0"/>
    <s v="Clasificacion"/>
    <s v="Funcionario"/>
    <d v="2020-12-01T00:00:00"/>
    <n v="28"/>
    <n v="0"/>
    <s v="Respuesta radicado # E-01052-2020005858 del  26/11/2020  Revisado por la Profesional Cecilia Camacho. Elaborado por Diana Bustos"/>
    <s v="Respuesta radicado # E-01052-2020005858 del  26/11/2020  Revisado por la Profesional Cecilia Camacho. Elaborado por Diana Bustos"/>
    <x v="1"/>
    <s v="Natural"/>
    <s v="Funcionario"/>
    <s v="l.bustosl"/>
    <s v="En nombre propio"/>
    <m/>
    <s v="ADRIANA MILENA MONTERO GIL"/>
    <m/>
    <m/>
    <s v="comedorvillaalemania2019@gmail.com"/>
    <m/>
    <n v="3023899838"/>
    <m/>
    <m/>
    <m/>
    <m/>
    <x v="0"/>
    <s v="false"/>
    <s v="true"/>
    <x v="0"/>
    <m/>
    <n v="3"/>
    <x v="0"/>
    <s v="Propios"/>
    <m/>
    <x v="0"/>
    <s v="Gestion oportuna (DTL)"/>
    <m/>
    <s v="16-30."/>
    <s v="GESTIONADOS"/>
    <s v="GESTIONADO"/>
    <m/>
    <m/>
    <m/>
    <m/>
    <m/>
  </r>
  <r>
    <x v="40"/>
    <s v="SEGURIDAD  CONVIVENCIA Y  JUSTICIA"/>
    <s v="ENTIDADES DISTRITALES"/>
    <s v="UNIDAD ADMINISTRATIVA ESPECIAL CUERPO OFICIAL BOMBEROS BOGOTA"/>
    <s v="Puede Consolidar | Trasladar Entidades"/>
    <x v="3"/>
    <m/>
    <s v="GESTION DEL RIESGO"/>
    <s v="ASUNTOS DISCIPLINARIOS"/>
    <x v="13"/>
    <s v="LEIDY DIANA BUSTOS LUIS"/>
    <s v="Activo"/>
    <s v="UNIDAD ADMINISTRATIVA ESPECIAL CUERPO OFICIAL DE BOMBEROS DE BOGOTA"/>
    <x v="0"/>
    <x v="7"/>
    <s v="En tramite - Por asignacion"/>
    <x v="0"/>
    <s v="Solucionado - Por respuesta definitiva"/>
    <x v="40"/>
    <s v="MISIONAL"/>
    <s v="Procedimiento para asuntos disciplinarios"/>
    <s v="true"/>
    <s v="true"/>
    <s v="false"/>
    <m/>
    <m/>
    <s v="false"/>
    <m/>
    <m/>
    <x v="0"/>
    <m/>
    <m/>
    <m/>
    <m/>
    <m/>
    <m/>
    <m/>
    <d v="2020-10-20T00:00:00"/>
    <d v="2020-10-21T00:00:00"/>
    <d v="2020-10-22T15:18:34"/>
    <d v="2020-10-21T00:00:00"/>
    <m/>
    <s v=" "/>
    <s v=" "/>
    <s v=" "/>
    <s v=" "/>
    <s v=" "/>
    <s v=" "/>
    <d v="2020-12-03T00:00:00"/>
    <n v="15"/>
    <m/>
    <s v=" "/>
    <d v="2020-11-11T13:30:37"/>
    <d v="2020-11-11T13:30:37"/>
    <n v="15"/>
    <n v="0"/>
    <s v="Clasificacion"/>
    <s v="Funcionario"/>
    <d v="2020-12-02T00:00:00"/>
    <n v="28"/>
    <n v="0"/>
    <s v="Respuesta radicado #  E-01052-2020005425 del 09/11/2020 Proyectado por la Ing. Andrea Navarro."/>
    <s v="Respuesta radicado #  E-01052-2020005425 del 09/11/2020 Proyectado por la Ing. Andrea Navarro."/>
    <x v="0"/>
    <m/>
    <s v="Funcionario"/>
    <s v="l.bustosl"/>
    <s v="En nombre propio"/>
    <m/>
    <s v="ANONIMO"/>
    <m/>
    <m/>
    <m/>
    <m/>
    <m/>
    <m/>
    <m/>
    <m/>
    <m/>
    <x v="0"/>
    <s v="false"/>
    <s v="false"/>
    <x v="0"/>
    <m/>
    <n v="5"/>
    <x v="0"/>
    <s v="Propios"/>
    <m/>
    <x v="0"/>
    <s v="Gestion oportuna (DTL)"/>
    <m/>
    <s v="11-15."/>
    <s v="GESTIONADOS"/>
    <s v="GESTIONADO"/>
    <m/>
    <m/>
    <m/>
    <m/>
    <m/>
  </r>
  <r>
    <x v="41"/>
    <s v="SEGURIDAD  CONVIVENCIA Y  JUSTICIA"/>
    <s v="ENTIDADES DISTRITALES"/>
    <s v="UNIDAD ADMINISTRATIVA ESPECIAL CUERPO OFICIAL BOMBEROS BOGOTA"/>
    <s v="Puede Consolidar | Trasladar Entidades"/>
    <x v="1"/>
    <m/>
    <s v="GESTION DEL RIESGO"/>
    <s v="PREVENCION"/>
    <x v="1"/>
    <s v="Nubia Ester Lanza "/>
    <s v="Activo"/>
    <s v="PUNTO DE ATENCION - C4"/>
    <x v="1"/>
    <x v="1"/>
    <s v="En tramite - Por asignacion"/>
    <x v="0"/>
    <s v="Solucionado - Por respuesta definitiva"/>
    <x v="41"/>
    <s v="MISIONAL"/>
    <s v="INFORMACION DE INTERES A LA CIUDADANIA"/>
    <s v="false"/>
    <s v="true"/>
    <s v="false"/>
    <m/>
    <m/>
    <s v="false"/>
    <m/>
    <m/>
    <x v="0"/>
    <m/>
    <m/>
    <m/>
    <m/>
    <m/>
    <m/>
    <m/>
    <d v="2020-10-20T00:00:00"/>
    <d v="2020-10-21T00:00:00"/>
    <d v="2020-10-20T11:10:15"/>
    <d v="2020-10-21T00:00:00"/>
    <m/>
    <s v=" "/>
    <s v=" "/>
    <s v=" "/>
    <s v=" "/>
    <s v=" "/>
    <s v=" "/>
    <d v="2020-12-03T00:00:00"/>
    <n v="9"/>
    <m/>
    <s v=" "/>
    <d v="2020-11-23T11:29:39"/>
    <s v=" "/>
    <n v="22"/>
    <n v="0"/>
    <s v="Clasificacion"/>
    <s v="Funcionario"/>
    <d v="2020-12-02T00:00:00"/>
    <n v="28"/>
    <n v="0"/>
    <s v="SE DA TRAMITE A OFICIO 23/11/2020 CON ID. 61521"/>
    <s v="SE DA TRAMITE A OFICIO 23/11/2020 CON ID. 61521"/>
    <x v="1"/>
    <s v="Natural"/>
    <s v="Funcionario"/>
    <s v="nlanza1"/>
    <s v="En nombre propio"/>
    <s v="Cedula de ciudadania"/>
    <s v="WILLIAN  ALFREDO ACUNA TORRES"/>
    <n v="19496405"/>
    <m/>
    <s v="ingruma2etapa2018@hotmail.com"/>
    <n v="3114576"/>
    <n v="3158923335"/>
    <s v="CL 86 69H 35"/>
    <m/>
    <m/>
    <m/>
    <x v="0"/>
    <s v="true"/>
    <s v="true"/>
    <x v="0"/>
    <m/>
    <n v="2"/>
    <x v="0"/>
    <s v="Por el distrito"/>
    <m/>
    <x v="0"/>
    <s v="Gestion oportuna (DTL)"/>
    <m/>
    <s v="16-30."/>
    <s v="GESTIONADOS"/>
    <s v="GESTIONADO"/>
    <m/>
    <m/>
    <m/>
    <m/>
    <m/>
  </r>
  <r>
    <x v="42"/>
    <s v="SEGURIDAD  CONVIVENCIA Y  JUSTICIA"/>
    <s v="ENTIDADES DISTRITALES"/>
    <s v="UNIDAD ADMINISTRATIVA ESPECIAL CUERPO OFICIAL BOMBEROS BOGOTA"/>
    <s v="Es Control Interno Disciplinario? | Puede Consolidar | Trasladar Entidades"/>
    <x v="7"/>
    <m/>
    <s v="GESTION DEL RIESGO"/>
    <s v="ASUNTOS DISCIPLINARIOS"/>
    <x v="13"/>
    <s v="EDGAR ANDRES NIETO CAMACHO"/>
    <s v="Activo"/>
    <m/>
    <x v="3"/>
    <x v="5"/>
    <s v="En tramite - Por asignacion"/>
    <x v="0"/>
    <s v="Solucionado - Por respuesta definitiva"/>
    <x v="42"/>
    <s v="ESTRATEGICO"/>
    <m/>
    <s v="false"/>
    <s v="false"/>
    <s v="false"/>
    <m/>
    <m/>
    <s v="false"/>
    <m/>
    <m/>
    <x v="0"/>
    <m/>
    <m/>
    <m/>
    <n v="-74089006749"/>
    <n v="453938766599998"/>
    <m/>
    <m/>
    <d v="2020-10-21T00:00:00"/>
    <d v="2020-10-22T00:00:00"/>
    <d v="2020-10-21T13:38:01"/>
    <d v="2020-10-22T00:00:00"/>
    <m/>
    <s v=" "/>
    <s v=" "/>
    <s v=" "/>
    <s v=" "/>
    <s v=" "/>
    <s v=" "/>
    <d v="2020-12-04T00:00:00"/>
    <n v="17"/>
    <m/>
    <s v=" "/>
    <d v="2020-11-10T12:51:22"/>
    <d v="2020-11-10T12:51:19"/>
    <n v="13"/>
    <n v="0"/>
    <s v="Clasificacion"/>
    <s v="Funcionario"/>
    <d v="2020-12-03T00:00:00"/>
    <n v="28"/>
    <n v="0"/>
    <s v="Buenas Tardes Senora Castillo  De manera atenta se le da respuesta a su solicitud  cualquier inquietud la puede realizar por estos medios correo electronico controlinternodisciplinario@bomberosbogota.gov.co o al whatsapp 3234210011  Cordialmente   CONTROL DISCIPLINARIO INTERNO Subdireccion de Gestion Corporativa Unidad Administrativa Especial Cuerpo Oficial Bomberos de Bogota"/>
    <s v="Buenas Tardes Senora Castillo  De manera atenta se le da respuesta a su solicitud  cualquier inquietud la puede realizar por estos medios correo electronico controlinternodisciplinario@bomberosbogota.gov.co o al whatsapp 3234210011  Cordialmente   CONTROL DISCIPLINARIO INTERNO Subdireccion de Gestion Corporativa Unidad Administrativa Especial Cuerpo Oficial Bomberos de Bogota"/>
    <x v="1"/>
    <s v="Natural"/>
    <s v="Peticionario Identificado"/>
    <s v="enieto5198"/>
    <s v="En nombre propio"/>
    <s v="Cedula de ciudadania"/>
    <s v="MARTHA ISABEL CASTILLO SICACHA"/>
    <n v="52122404"/>
    <m/>
    <s v="castillosicacham@gmail.com"/>
    <m/>
    <m/>
    <s v="KR 6  30A 23 S"/>
    <m/>
    <m/>
    <m/>
    <x v="2"/>
    <s v="false"/>
    <s v="true"/>
    <x v="0"/>
    <m/>
    <n v="2"/>
    <x v="0"/>
    <s v="Por el ciudadano"/>
    <m/>
    <x v="0"/>
    <s v="Gestion oportuna (DTL)"/>
    <m/>
    <s v="11-15."/>
    <s v="GESTIONADOS"/>
    <s v="GESTIONADO"/>
    <m/>
    <s v="ATENDIDO"/>
    <m/>
    <m/>
    <m/>
  </r>
  <r>
    <x v="43"/>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WEB SERVICE"/>
    <x v="2"/>
    <x v="2"/>
    <s v="En tramite - Por traslado"/>
    <x v="1"/>
    <s v="Cerrado - Por no competencia"/>
    <x v="43"/>
    <s v="MISIONAL"/>
    <m/>
    <s v="false"/>
    <s v="true"/>
    <s v="false"/>
    <m/>
    <m/>
    <s v="false"/>
    <m/>
    <m/>
    <x v="0"/>
    <m/>
    <m/>
    <m/>
    <m/>
    <m/>
    <m/>
    <m/>
    <d v="2020-10-21T00:00:00"/>
    <d v="2020-10-22T00:00:00"/>
    <d v="2020-10-26T18:38:13"/>
    <d v="2020-10-27T00:00:00"/>
    <s v="1-2020-28592"/>
    <d v="2020-10-21T00:00:00"/>
    <s v=" "/>
    <s v=" "/>
    <s v=" "/>
    <s v=" "/>
    <s v=" "/>
    <d v="2020-12-10T00:00:00"/>
    <n v="26"/>
    <m/>
    <s v=" "/>
    <d v="2020-11-03T07:06:27"/>
    <s v=" "/>
    <n v="5"/>
    <n v="0"/>
    <s v="Registro para atencion"/>
    <s v="Funcionario"/>
    <d v="2020-10-28T00:00:00"/>
    <n v="1"/>
    <n v="3"/>
    <s v="Despues de verificar el contenido de la peticion se identifica que es de competencia de Secretaria de Gobierno  por tanto se da cierre por no competencia."/>
    <s v="Despues de verificar el contenido de la peticion se identifica que es de competencia de Secretaria de Gobierno  por tanto se da cierre por no competencia."/>
    <x v="1"/>
    <s v="Natural"/>
    <s v="Funcionario"/>
    <s v="daguilar28"/>
    <s v="En nombre propio"/>
    <s v="Cedula de ciudadania"/>
    <s v="OMAR   ORTIZ  LOZANO"/>
    <n v="79837041"/>
    <m/>
    <s v="conjuntobosqueverdeph@gmail.com"/>
    <n v="8034816"/>
    <m/>
    <s v="CL 131 78A 61"/>
    <m/>
    <m/>
    <m/>
    <x v="0"/>
    <s v="true"/>
    <s v="false"/>
    <x v="0"/>
    <m/>
    <n v="1"/>
    <x v="1"/>
    <s v="Por el distrito"/>
    <m/>
    <x v="0"/>
    <s v="Gestion oportuna (DTL)"/>
    <m/>
    <s v="4-5."/>
    <s v="GESTIONADOS"/>
    <s v="GESTIONADO"/>
    <m/>
    <m/>
    <m/>
    <m/>
    <m/>
  </r>
  <r>
    <x v="44"/>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44"/>
    <s v="MISIONAL"/>
    <m/>
    <s v="false"/>
    <s v="true"/>
    <s v="false"/>
    <m/>
    <m/>
    <s v="false"/>
    <m/>
    <s v="Buenas tardes. Por instruccion del area(contratacion)  se se traslade a la DTH por ser de su competencia."/>
    <x v="4"/>
    <s v="73 - GARCES NAVAS"/>
    <s v="VILLAS DE GRANADA"/>
    <n v="3"/>
    <n v="-741357292"/>
    <n v="47180303"/>
    <m/>
    <m/>
    <d v="2020-10-22T00:00:00"/>
    <d v="2020-10-23T00:00:00"/>
    <d v="2020-10-29T12:59:21"/>
    <d v="2020-10-28T00:00:00"/>
    <m/>
    <s v=" "/>
    <s v=" "/>
    <s v=" "/>
    <s v=" "/>
    <s v=" "/>
    <s v=" "/>
    <d v="2020-12-11T00:00:00"/>
    <n v="24"/>
    <m/>
    <s v=" "/>
    <d v="2020-11-06T15:54:11"/>
    <s v=" "/>
    <n v="7"/>
    <n v="0"/>
    <s v="Clasificacion"/>
    <s v="Funcionario"/>
    <d v="2020-12-10T00:00:00"/>
    <n v="28"/>
    <n v="0"/>
    <s v="Buenas tardes  En respuesta a la solicitud PQR 2925872020 del dia 21 de octubre de 2020  se adjunta anexo. Cordialmente  "/>
    <s v="Buenas tardes  En respuesta a la solicitud PQR 2925872020 del dia 21 de octubre de 2020  se adjunta anexo. Cordialmente  "/>
    <x v="1"/>
    <s v="Natural"/>
    <s v="Peticionario Identificado"/>
    <s v="yvelez8"/>
    <s v="En nombre propio"/>
    <s v="Cedula de ciudadania"/>
    <s v="ELIZABETH  VILLAMARIN FONSECA"/>
    <n v="46384706"/>
    <m/>
    <s v="elizayeliza@hotmail.com"/>
    <n v="3124339802"/>
    <n v="3124339802"/>
    <s v="KR 112C 72 72"/>
    <s v="10 - ENGATIVA"/>
    <s v="73 - GARCES NAVAS"/>
    <s v="VILLAS DE GRANADA"/>
    <x v="1"/>
    <s v="false"/>
    <s v="true"/>
    <x v="0"/>
    <m/>
    <n v="2"/>
    <x v="0"/>
    <s v="Por el ciudadano"/>
    <m/>
    <x v="0"/>
    <s v="Gestion oportuna (DTL)"/>
    <m/>
    <s v="6-10."/>
    <s v="GESTIONADOS"/>
    <s v="GESTIONADO"/>
    <m/>
    <m/>
    <m/>
    <m/>
    <m/>
  </r>
  <r>
    <x v="44"/>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44"/>
    <s v="MISIONAL"/>
    <m/>
    <s v="false"/>
    <s v="true"/>
    <s v="false"/>
    <m/>
    <m/>
    <s v="false"/>
    <m/>
    <s v="FONCEP-FONDO DE PRESTACIONES ECONOMICAS CESANTIAS Y PENSIONES          Al contestar cite radicado ER-02617-202023325-S Id  361763 Folios  9 Anexos  0       Fecha  06-noviembre-2020 09 02 45 Dependencia   CORRESPONDENCIA          Serie  PQRS       SubSerie  Tipo Documental  REQUERIMIENTOS BOGOTA TE ESCUCHA (SDQS)               "/>
    <x v="4"/>
    <s v="73 - GARCES NAVAS"/>
    <s v="VILLAS DE GRANADA"/>
    <n v="3"/>
    <n v="-741357292"/>
    <n v="47180303"/>
    <m/>
    <m/>
    <d v="2020-10-22T00:00:00"/>
    <d v="2020-10-23T00:00:00"/>
    <d v="2020-10-29T12:59:21"/>
    <d v="2020-10-28T00:00:00"/>
    <m/>
    <s v=" "/>
    <s v=" "/>
    <s v=" "/>
    <s v=" "/>
    <s v=" "/>
    <s v=" "/>
    <d v="2020-12-11T00:00:00"/>
    <n v="24"/>
    <m/>
    <s v=" "/>
    <d v="2020-11-06T15:54:11"/>
    <s v=" "/>
    <n v="7"/>
    <n v="0"/>
    <s v="Clasificacion"/>
    <s v="Funcionario"/>
    <d v="2020-12-10T00:00:00"/>
    <n v="28"/>
    <n v="0"/>
    <s v="Buenas tardes  En respuesta a la solicitud PQR 2925872020 del dia 21 de octubre de 2020  se adjunta anexo. Cordialmente  "/>
    <s v="Buenas tardes  En respuesta a la solicitud PQR 2925872020 del dia 21 de octubre de 2020  se adjunta anexo. Cordialmente  "/>
    <x v="1"/>
    <s v="Natural"/>
    <s v="Peticionario Identificado"/>
    <s v="yvelez8"/>
    <s v="En nombre propio"/>
    <s v="Cedula de ciudadania"/>
    <s v="ELIZABETH  VILLAMARIN FONSECA"/>
    <n v="46384706"/>
    <m/>
    <s v="elizayeliza@hotmail.com"/>
    <n v="3124339802"/>
    <n v="3124339802"/>
    <s v="KR 112C 72 72"/>
    <s v="10 - ENGATIVA"/>
    <s v="73 - GARCES NAVAS"/>
    <s v="VILLAS DE GRANADA"/>
    <x v="1"/>
    <s v="false"/>
    <s v="true"/>
    <x v="0"/>
    <m/>
    <n v="2"/>
    <x v="0"/>
    <s v="Por el ciudadano"/>
    <m/>
    <x v="0"/>
    <s v="Gestion oportuna (DTL)"/>
    <m/>
    <s v="6-10."/>
    <s v="GESTIONADOS"/>
    <s v="GESTIONADO"/>
    <m/>
    <m/>
    <m/>
    <m/>
    <m/>
  </r>
  <r>
    <x v="45"/>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45"/>
    <s v="MISIONAL"/>
    <m/>
    <s v="false"/>
    <s v="true"/>
    <s v="false"/>
    <m/>
    <m/>
    <s v="false"/>
    <m/>
    <m/>
    <x v="0"/>
    <m/>
    <m/>
    <m/>
    <m/>
    <m/>
    <m/>
    <m/>
    <d v="2020-10-22T00:00:00"/>
    <d v="2020-10-23T00:00:00"/>
    <d v="2020-10-29T11:08:18"/>
    <d v="2020-10-23T00:00:00"/>
    <m/>
    <s v=" "/>
    <s v=" "/>
    <s v=" "/>
    <s v=" "/>
    <s v=" "/>
    <s v=" "/>
    <d v="2020-12-07T00:00:00"/>
    <n v="11"/>
    <m/>
    <s v=" "/>
    <d v="2020-11-20T16:04:11"/>
    <d v="2020-11-20T16:04:09"/>
    <n v="19"/>
    <n v="0"/>
    <s v="Clasificacion"/>
    <s v="Funcionario"/>
    <d v="2020-12-04T00:00:00"/>
    <n v="28"/>
    <n v="0"/>
    <s v="Respuesta radicado # E-01052-2020005553 del 11/11/2020  Revisado por Ing. Andres Jimenez"/>
    <s v="Respuesta radicado # E-01052-2020005553 del 11/11/2020  Revisado por Ing. Andres Jimenez"/>
    <x v="0"/>
    <m/>
    <s v="Anonimo"/>
    <s v="l.bustosl"/>
    <s v="En nombre propio"/>
    <m/>
    <s v="ANONIMO"/>
    <m/>
    <m/>
    <m/>
    <m/>
    <m/>
    <m/>
    <m/>
    <m/>
    <m/>
    <x v="0"/>
    <s v="false"/>
    <s v="false"/>
    <x v="0"/>
    <m/>
    <n v="2"/>
    <x v="0"/>
    <s v="Por el ciudadano"/>
    <m/>
    <x v="0"/>
    <s v="Gestion oportuna (DTL)"/>
    <m/>
    <s v="16-30."/>
    <s v="GESTIONADOS"/>
    <s v="GESTIONADO"/>
    <m/>
    <m/>
    <m/>
    <m/>
    <m/>
  </r>
  <r>
    <x v="4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En tramite - Por asignacion"/>
    <x v="0"/>
    <s v="Solucionado - Por respuesta definitiva"/>
    <x v="46"/>
    <s v="MISIONAL"/>
    <s v="CONCEPTO TECNICO DE SEGURIDAD HUMANA Y PROTECCION CONTRA INCENDIOS"/>
    <s v="true"/>
    <s v="true"/>
    <s v="false"/>
    <m/>
    <m/>
    <s v="false"/>
    <m/>
    <m/>
    <x v="0"/>
    <m/>
    <m/>
    <m/>
    <n v="-741063776"/>
    <n v="4.6225236999999904E+16"/>
    <m/>
    <m/>
    <d v="2020-10-22T00:00:00"/>
    <d v="2020-10-23T00:00:00"/>
    <d v="2020-10-22T14:57:00"/>
    <d v="2020-10-23T00:00:00"/>
    <m/>
    <s v=" "/>
    <s v=" "/>
    <s v=" "/>
    <s v=" "/>
    <s v=" "/>
    <s v=" "/>
    <d v="2020-12-15T00:00:00"/>
    <n v="17"/>
    <m/>
    <s v=" "/>
    <d v="2020-11-19T09:29:28"/>
    <d v="2020-11-19T09:29:23"/>
    <n v="18"/>
    <n v="0"/>
    <s v="Clasificacion"/>
    <s v="Funcionario"/>
    <d v="2020-12-14T00:00:00"/>
    <n v="33"/>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ESCAP WINE &amp; BEER S.A.S   "/>
    <n v="830147165"/>
    <m/>
    <s v="escap.wyb@hotmail.com"/>
    <m/>
    <m/>
    <s v="CL 9 36 23"/>
    <s v="16 - PUENTE ARANDA"/>
    <s v="108 - ZONA INDUSTRIAL"/>
    <s v="LOS EJIDOS"/>
    <x v="0"/>
    <s v="false"/>
    <s v="true"/>
    <x v="0"/>
    <m/>
    <n v="3"/>
    <x v="0"/>
    <s v="Propios"/>
    <m/>
    <x v="0"/>
    <s v="Gestion oportuna (DTL)"/>
    <m/>
    <s v="16-30."/>
    <s v="GESTIONADOS"/>
    <s v="GESTIONADO"/>
    <m/>
    <s v="ATENDIDO"/>
    <m/>
    <m/>
    <m/>
  </r>
  <r>
    <x v="47"/>
    <s v="SEGURIDAD  CONVIVENCIA Y  JUSTICIA"/>
    <s v="ENTIDADES DISTRITALES"/>
    <s v="UNIDAD ADMINISTRATIVA ESPECIAL CUERPO OFICIAL BOMBEROS BOGOTA"/>
    <s v="Puede Consolidar | Trasladar Entidades"/>
    <x v="3"/>
    <m/>
    <s v="GESTION DEL RIESGO"/>
    <s v="CONCEPTOS"/>
    <x v="3"/>
    <s v="LEIDY DIANA BUSTOS LUIS"/>
    <s v="Activo"/>
    <s v="WEB SERVICE"/>
    <x v="3"/>
    <x v="2"/>
    <s v="En tramite - Por asignacion"/>
    <x v="0"/>
    <s v="Solucionado - Por respuesta definitiva"/>
    <x v="47"/>
    <s v="MISIONAL"/>
    <m/>
    <s v="false"/>
    <s v="false"/>
    <s v="false"/>
    <m/>
    <m/>
    <s v="false"/>
    <m/>
    <m/>
    <x v="0"/>
    <m/>
    <m/>
    <m/>
    <m/>
    <m/>
    <m/>
    <m/>
    <d v="2020-10-22T00:00:00"/>
    <d v="2020-10-23T00:00:00"/>
    <d v="2020-10-27T13:07:42"/>
    <d v="2020-10-23T00:00:00"/>
    <m/>
    <s v=" "/>
    <s v=" "/>
    <s v=" "/>
    <s v=" "/>
    <s v=" "/>
    <s v=" "/>
    <d v="2020-12-07T00:00:00"/>
    <n v="11"/>
    <m/>
    <s v=" "/>
    <d v="2020-11-20T16:26:25"/>
    <d v="2020-11-20T16:26:20"/>
    <n v="19"/>
    <n v="0"/>
    <s v="Clasificacion"/>
    <s v="Funcionario"/>
    <d v="2020-12-04T00:00:00"/>
    <n v="28"/>
    <n v="0"/>
    <s v="Respuesta radicado #  E-01052-2020005549 del  11/11/2020   Revisado por Ing. Andres Jimenez"/>
    <s v="Respuesta radicado #  E-01052-2020005549 del  11/11/2020   Revisado por Ing. Andres Jimenez"/>
    <x v="1"/>
    <s v="Natural"/>
    <s v="Funcionario"/>
    <s v="l.bustosl"/>
    <s v="En nombre propio"/>
    <s v="Cedula de ciudadania"/>
    <s v="LUIS ALBERTO CRUZ AGUIRRE"/>
    <n v="10174875"/>
    <m/>
    <m/>
    <n v="3193444514"/>
    <m/>
    <m/>
    <m/>
    <m/>
    <m/>
    <x v="0"/>
    <s v="false"/>
    <s v="false"/>
    <x v="0"/>
    <m/>
    <n v="3"/>
    <x v="0"/>
    <s v="Propios"/>
    <m/>
    <x v="0"/>
    <s v="Gestion oportuna (DTL)"/>
    <m/>
    <s v="16-30."/>
    <s v="GESTIONADOS"/>
    <s v="GESTIONADO"/>
    <m/>
    <m/>
    <m/>
    <m/>
    <m/>
  </r>
  <r>
    <x v="48"/>
    <s v="SEGURIDAD  CONVIVENCIA Y  JUSTICIA"/>
    <s v="ENTIDADES DISTRITALES"/>
    <s v="UNIDAD ADMINISTRATIVA ESPECIAL CUERPO OFICIAL BOMBEROS BOGOTA"/>
    <s v="Puede Consolidar | Trasladar Entidades"/>
    <x v="3"/>
    <m/>
    <s v="GESTION DEL RIESGO"/>
    <s v="PREVENCION"/>
    <x v="5"/>
    <s v="LEIDY DIANA BUSTOS LUIS"/>
    <s v="Activo"/>
    <s v="UNIDAD ADMINISTRATIVA ESPECIAL CUERPO OFICIAL DE BOMBEROS DE BOGOTA"/>
    <x v="0"/>
    <x v="4"/>
    <s v="En tramite - Por asignacion"/>
    <x v="0"/>
    <s v="Solucionado - Por respuesta definitiva"/>
    <x v="48"/>
    <s v="MISIONAL"/>
    <s v="PROCESO MISIONAL"/>
    <s v="false"/>
    <s v="true"/>
    <s v="false"/>
    <m/>
    <m/>
    <s v="false"/>
    <m/>
    <m/>
    <x v="0"/>
    <m/>
    <m/>
    <m/>
    <n v="-741080296"/>
    <n v="47557499"/>
    <m/>
    <m/>
    <d v="2020-10-23T00:00:00"/>
    <d v="2020-10-26T00:00:00"/>
    <d v="2020-10-23T13:54:38"/>
    <d v="2020-10-26T00:00:00"/>
    <m/>
    <s v=" "/>
    <s v=" "/>
    <s v=" "/>
    <s v=" "/>
    <s v=" "/>
    <s v=" "/>
    <d v="2020-11-24T00:00:00"/>
    <n v="1"/>
    <m/>
    <s v=" "/>
    <d v="2020-11-23T10:39:34"/>
    <d v="2020-11-23T10:39:34"/>
    <n v="19"/>
    <n v="0"/>
    <s v="Clasificacion"/>
    <s v="Funcionario"/>
    <d v="2020-11-23T00:00:00"/>
    <n v="18"/>
    <n v="0"/>
    <s v="Respuesta radicado #E-01052-2020005704  del 18/11/2020   Revisado por Ing. Andres Jimenez."/>
    <s v="Respuesta radicado #E-01052-2020005704  del 18/11/2020   Revisado por Ing. Andres Jimenez."/>
    <x v="1"/>
    <s v="Natural"/>
    <s v="Funcionario"/>
    <s v="l.bustosl"/>
    <s v="En nombre propio"/>
    <m/>
    <s v="LEIDY TATIANA MORENO HUERTAS"/>
    <m/>
    <m/>
    <s v="lmoreno@inbisonte.com"/>
    <m/>
    <m/>
    <s v="DG 146 136A 59"/>
    <m/>
    <m/>
    <m/>
    <x v="0"/>
    <s v="false"/>
    <s v="true"/>
    <x v="0"/>
    <m/>
    <n v="3"/>
    <x v="0"/>
    <s v="Propios"/>
    <m/>
    <x v="0"/>
    <s v="Gestion oportuna (DTL)"/>
    <m/>
    <s v="16-30."/>
    <s v="GESTIONADOS"/>
    <s v="GESTIONADO"/>
    <m/>
    <m/>
    <m/>
    <m/>
    <m/>
  </r>
  <r>
    <x v="49"/>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Sede principal IDPYBA"/>
    <x v="0"/>
    <x v="2"/>
    <s v="En tramite - Por traslado"/>
    <x v="4"/>
    <s v="Solucionado - Por asignacion"/>
    <x v="49"/>
    <s v="MISIONAL"/>
    <s v="Sinantropicos"/>
    <s v="false"/>
    <s v="true"/>
    <s v="false"/>
    <m/>
    <m/>
    <s v="false"/>
    <m/>
    <m/>
    <x v="0"/>
    <m/>
    <m/>
    <m/>
    <m/>
    <m/>
    <m/>
    <m/>
    <d v="2020-10-23T00:00:00"/>
    <d v="2020-10-26T00:00:00"/>
    <d v="2020-11-27T13:37:28"/>
    <d v="2020-11-30T00:00:00"/>
    <m/>
    <s v=" "/>
    <s v=" "/>
    <s v=" "/>
    <s v=" "/>
    <s v=" "/>
    <s v=" "/>
    <d v="2021-01-12T00:00:00"/>
    <n v="30"/>
    <m/>
    <s v=" "/>
    <d v="2020-11-30T10:16:11"/>
    <s v=" "/>
    <n v="1"/>
    <n v="0"/>
    <s v="Registro para atencion"/>
    <s v="Funcionario"/>
    <d v="2020-12-01T00:00:00"/>
    <n v="1"/>
    <n v="0"/>
    <m/>
    <m/>
    <x v="1"/>
    <s v="Natural"/>
    <s v="Funcionario"/>
    <s v="daguilar28"/>
    <s v="En nombre propio"/>
    <s v="Cedula de ciudadania"/>
    <s v="Santiago Eduardo  Suarez Pinzon"/>
    <n v="1022391577"/>
    <m/>
    <s v="santiago.suarezf@gmail.com"/>
    <n v="3217048744"/>
    <n v="3217048744"/>
    <m/>
    <m/>
    <m/>
    <m/>
    <x v="0"/>
    <s v="false"/>
    <s v="true"/>
    <x v="0"/>
    <m/>
    <n v="1"/>
    <x v="1"/>
    <s v="Por el distrito"/>
    <m/>
    <x v="0"/>
    <s v="Gestion oportuna (DTL)"/>
    <m/>
    <s v="0-3."/>
    <s v="GESTIONADOS"/>
    <s v="PENDIENTE"/>
    <m/>
    <m/>
    <m/>
    <m/>
    <m/>
  </r>
  <r>
    <x v="49"/>
    <s v="SEGURIDAD  CONVIVENCIA Y  JUSTICIA"/>
    <s v="ENTIDADES DISTRITALES"/>
    <s v="UNIDAD ADMINISTRATIVA ESPECIAL CUERPO OFICIAL BOMBEROS BOGOTA"/>
    <s v="Puede Consolidar | Trasladar Entidades"/>
    <x v="1"/>
    <m/>
    <m/>
    <m/>
    <x v="10"/>
    <s v="Nubia Ester Lanza "/>
    <s v="Activo"/>
    <s v="Sede principal IDPYBA"/>
    <x v="0"/>
    <x v="2"/>
    <s v="En tramite - Por asignacion"/>
    <x v="6"/>
    <s v="En tramite - Por asignacion"/>
    <x v="49"/>
    <m/>
    <s v="Sinantropicos"/>
    <s v="false"/>
    <s v="true"/>
    <s v="false"/>
    <m/>
    <m/>
    <s v="false"/>
    <m/>
    <m/>
    <x v="0"/>
    <m/>
    <m/>
    <m/>
    <m/>
    <m/>
    <m/>
    <m/>
    <d v="2020-10-23T00:00:00"/>
    <d v="2020-10-26T00:00:00"/>
    <d v="2020-11-30T10:16:07"/>
    <d v="2020-11-30T00:00:00"/>
    <m/>
    <s v=" "/>
    <s v=" "/>
    <s v=" "/>
    <s v=" "/>
    <s v=" "/>
    <s v=" "/>
    <d v="2021-01-12T00:00:00"/>
    <n v="30"/>
    <m/>
    <s v=" "/>
    <s v=" "/>
    <s v=" "/>
    <n v="1"/>
    <n v="0"/>
    <s v="Clasificacion"/>
    <s v="Funcionario"/>
    <d v="2021-01-11T00:00:00"/>
    <n v="28"/>
    <n v="0"/>
    <m/>
    <m/>
    <x v="1"/>
    <s v="Natural"/>
    <s v="Funcionario"/>
    <s v="nlanza1"/>
    <s v="En nombre propio"/>
    <s v="Cedula de ciudadania"/>
    <s v="Santiago Eduardo  Suarez Pinzon"/>
    <n v="1022391577"/>
    <m/>
    <s v="santiago.suarezf@gmail.com"/>
    <n v="3217048744"/>
    <n v="3217048744"/>
    <m/>
    <m/>
    <m/>
    <m/>
    <x v="0"/>
    <s v="false"/>
    <s v="true"/>
    <x v="0"/>
    <m/>
    <n v="2"/>
    <x v="0"/>
    <s v="Por el distrito"/>
    <s v="Peticiones comunes periodos anteriores"/>
    <x v="0"/>
    <m/>
    <s v="Pendiente en terminos"/>
    <s v="0-3."/>
    <s v="PENDIENTE"/>
    <s v="PENDIENTE"/>
    <m/>
    <m/>
    <m/>
    <m/>
    <m/>
  </r>
  <r>
    <x v="50"/>
    <s v="SEGURIDAD  CONVIVENCIA Y  JUSTICIA"/>
    <s v="ENTIDADES DISTRITALES"/>
    <s v="UNIDAD ADMINISTRATIVA ESPECIAL CUERPO OFICIAL BOMBEROS BOGOTA"/>
    <s v="Oficina de Atencion a la Ciudadania | Puede Consolidar | Trasladar Entidades"/>
    <x v="5"/>
    <m/>
    <m/>
    <m/>
    <x v="10"/>
    <s v="DIANA CAROLINA AGUILAR ROMERO "/>
    <s v="Activo"/>
    <m/>
    <x v="3"/>
    <x v="7"/>
    <s v="Por ampliar - por solicitud ampliacion"/>
    <x v="3"/>
    <s v="Cerrado por desistimiento tacito"/>
    <x v="50"/>
    <m/>
    <m/>
    <s v="false"/>
    <s v="false"/>
    <s v="false"/>
    <m/>
    <m/>
    <s v="false"/>
    <m/>
    <m/>
    <x v="6"/>
    <s v="98 - LOS ALCAZARES"/>
    <s v="LA PAZ"/>
    <n v="3"/>
    <n v="-74073752234"/>
    <n v="465992295500001"/>
    <m/>
    <m/>
    <d v="2020-10-24T00:00:00"/>
    <d v="2020-10-26T00:00:00"/>
    <d v="2020-10-29T12:13:19"/>
    <d v="2020-10-26T00:00:00"/>
    <m/>
    <s v=" "/>
    <s v=" "/>
    <d v="2020-10-29T12:13:19"/>
    <s v=" "/>
    <s v=" "/>
    <s v=" "/>
    <d v="2020-12-09T00:00:00"/>
    <n v="7"/>
    <m/>
    <s v=" "/>
    <d v="2020-11-29T04:15:22"/>
    <d v="2020-11-29T04:15:22"/>
    <n v="23"/>
    <n v="0"/>
    <s v="Clasificacion"/>
    <s v="Peticionario"/>
    <d v="2020-11-28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m/>
    <s v="Anonimo"/>
    <m/>
    <s v="En nombre propio"/>
    <m/>
    <s v="ANONIMO"/>
    <m/>
    <m/>
    <m/>
    <m/>
    <m/>
    <m/>
    <m/>
    <m/>
    <m/>
    <x v="0"/>
    <s v="false"/>
    <s v="false"/>
    <x v="0"/>
    <m/>
    <n v="2"/>
    <x v="0"/>
    <s v="Por el ciudadano"/>
    <m/>
    <x v="0"/>
    <s v="Gestion oportuna (DTL)"/>
    <m/>
    <s v="16-30."/>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Companeros Secretaria General  la peticion es para la Alcaldia y todas sus entidades  no entiendo la razon por la cual solo la asignan a la SDP?"/>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Buenas tardes. Una vez revisada la solicitud por la profesional del area informa ella que debe ser trasladada a la direccion de Talento  Humano por ser competencia de esa dependencia."/>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Rad. Interno  2020ER4819"/>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FONCEP-FONDO DE PRESTACIONES ECONOMICAS CESANTIAS Y PENSIONES          Al contestar cite radicado ER-02617-202023466-S Id  362195 Folios  1 Anexos  5       Fecha  09-noviembre-2020 08 12 05 Dependencia   CORRESPONDENCIA          Serie  PQRS       SubSerie  Tipo Documental  REQUERIMIENTOS BOGOTA TE ESCUCHA (SDQS)               "/>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Rad. Interno  2020ER4819"/>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Buenas tardes. Una vez revisada la solicitud por la profesional del area informa ella que debe ser trasladada a la direccion de Talento  Humano por ser competencia de esa dependencia."/>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Companeros Secretaria General  la peticion es para la Alcaldia y todas sus entidades  no entiendo la razon por la cual solo la asignan a la SDP?"/>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FONCEP-FONDO DE PRESTACIONES ECONOMICAS CESANTIAS Y PENSIONES          Al contestar cite radicado ER-02617-202023466-S Id  362195 Folios  1 Anexos  5       Fecha  09-noviembre-2020 08 12 05 Dependencia   CORRESPONDENCIA          Serie  PQRS       SubSerie  Tipo Documental  REQUERIMIENTOS BOGOTA TE ESCUCHA (SDQS)               "/>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2"/>
    <s v="SEGURIDAD  CONVIVENCIA Y  JUSTICIA"/>
    <s v="ENTIDADES DISTRITALES"/>
    <s v="UNIDAD ADMINISTRATIVA ESPECIAL CUERPO OFICIAL BOMBEROS BOGOTA"/>
    <s v="Puede Consolidar | Trasladar Entidades"/>
    <x v="1"/>
    <m/>
    <s v="GESTION DEL RIESGO"/>
    <s v="TALENTO HUMANO Y CONTRATACION"/>
    <x v="4"/>
    <s v="Nubia Ester Lanza "/>
    <s v="Activo"/>
    <s v="UNIDAD ADMINISTRATIVA ESPECIAL CUERPO OFICIAL DE BOMBEROS DE BOGOTA"/>
    <x v="0"/>
    <x v="8"/>
    <s v="En tramite - Por asignacion"/>
    <x v="0"/>
    <s v="Solucionado - Por respuesta definitiva"/>
    <x v="52"/>
    <s v="MISIONAL"/>
    <s v="PROCESO MISIONAL"/>
    <s v="false"/>
    <s v="true"/>
    <s v="false"/>
    <m/>
    <m/>
    <s v="false"/>
    <m/>
    <m/>
    <x v="0"/>
    <m/>
    <m/>
    <m/>
    <n v="-741122391"/>
    <n v="4.7574559999999904E+16"/>
    <m/>
    <m/>
    <d v="2020-10-27T00:00:00"/>
    <d v="2020-10-28T00:00:00"/>
    <d v="2020-10-27T08:37:04"/>
    <d v="2020-10-28T00:00:00"/>
    <m/>
    <s v=" "/>
    <s v=" "/>
    <s v=" "/>
    <s v=" "/>
    <s v=" "/>
    <s v=" "/>
    <d v="2020-12-11T00:00:00"/>
    <n v="13"/>
    <m/>
    <s v=" "/>
    <d v="2020-11-23T11:27:40"/>
    <d v="2020-11-23T11:27:33"/>
    <n v="17"/>
    <n v="0"/>
    <s v="Clasificacion"/>
    <s v="Funcionario"/>
    <d v="2020-12-10T00:00:00"/>
    <n v="28"/>
    <n v="0"/>
    <s v="SE DA TRAMITE A OFICIO 23/11/2020 CON ID. 61519"/>
    <s v="SE DA TRAMITE A OFICIO 23/11/2020 CON ID. 61519"/>
    <x v="1"/>
    <s v="Natural"/>
    <s v="Funcionario"/>
    <s v="nlanza1"/>
    <s v="En nombre propio"/>
    <s v="Cedula de ciudadania"/>
    <s v="CAMILO ANDRES RUIZ "/>
    <n v="80170286"/>
    <m/>
    <s v="camiloandresruiz@hotmail.com"/>
    <m/>
    <m/>
    <m/>
    <m/>
    <m/>
    <m/>
    <x v="0"/>
    <s v="false"/>
    <s v="true"/>
    <x v="0"/>
    <m/>
    <n v="3"/>
    <x v="0"/>
    <s v="Propios"/>
    <m/>
    <x v="0"/>
    <s v="Gestion oportuna (DTL)"/>
    <m/>
    <s v="16-30."/>
    <s v="GESTIONADOS"/>
    <s v="GESTIONADO"/>
    <m/>
    <m/>
    <m/>
    <m/>
    <m/>
  </r>
  <r>
    <x v="53"/>
    <s v="SEGURIDAD  CONVIVENCIA Y  JUSTICIA"/>
    <s v="ENTIDADES DISTRITALES"/>
    <s v="UNIDAD ADMINISTRATIVA ESPECIAL CUERPO OFICIAL BOMBEROS BOGOTA"/>
    <s v="Puede Consolidar | Trasladar Entidades"/>
    <x v="3"/>
    <m/>
    <m/>
    <m/>
    <x v="10"/>
    <s v="LEIDY DIANA BUSTOS LUIS"/>
    <s v="Activo"/>
    <m/>
    <x v="3"/>
    <x v="2"/>
    <s v="En tramite - Por asignacion"/>
    <x v="6"/>
    <s v="En tramite - Por asignacion"/>
    <x v="53"/>
    <m/>
    <m/>
    <s v="false"/>
    <s v="true"/>
    <s v="false"/>
    <m/>
    <m/>
    <s v="false"/>
    <m/>
    <m/>
    <x v="0"/>
    <m/>
    <m/>
    <m/>
    <m/>
    <m/>
    <m/>
    <m/>
    <d v="2020-10-27T00:00:00"/>
    <d v="2020-10-28T00:00:00"/>
    <d v="2020-10-29T12:33:19"/>
    <d v="2020-10-28T00:00:00"/>
    <m/>
    <s v=" "/>
    <s v=" "/>
    <s v=" "/>
    <s v=" "/>
    <s v=" "/>
    <s v=" "/>
    <d v="2020-12-11T00:00:00"/>
    <n v="8"/>
    <m/>
    <s v=" "/>
    <s v=" "/>
    <s v=" "/>
    <n v="22"/>
    <n v="0"/>
    <s v="Clasificacion"/>
    <s v="Funcionario"/>
    <d v="2020-12-10T00:00:00"/>
    <n v="28"/>
    <n v="0"/>
    <m/>
    <m/>
    <x v="0"/>
    <m/>
    <s v="Anonimo"/>
    <s v="l.bustosl"/>
    <s v="En nombre propio"/>
    <m/>
    <s v="ANONIMO"/>
    <m/>
    <m/>
    <m/>
    <m/>
    <m/>
    <m/>
    <m/>
    <m/>
    <m/>
    <x v="0"/>
    <s v="false"/>
    <s v="false"/>
    <x v="0"/>
    <m/>
    <n v="2"/>
    <x v="0"/>
    <s v="Por el ciudadano"/>
    <s v="Peticiones comunes periodos anteriores"/>
    <x v="0"/>
    <m/>
    <s v="Pendiente en terminos"/>
    <s v="16-30."/>
    <s v="PENDIENTE"/>
    <s v="PENDIENTE"/>
    <m/>
    <m/>
    <m/>
    <m/>
    <m/>
  </r>
  <r>
    <x v="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En tramite - Por respuesta preparada"/>
    <x v="0"/>
    <s v="Solucionado - Por respuesta definitiva"/>
    <x v="54"/>
    <s v="MISIONAL"/>
    <s v="CONCEPTO TECNICO DE SEGURIDAD HUMANA Y PROTECCION CONTRA INCENDIOS"/>
    <s v="true"/>
    <s v="true"/>
    <s v="false"/>
    <m/>
    <m/>
    <s v="false"/>
    <m/>
    <m/>
    <x v="0"/>
    <m/>
    <m/>
    <m/>
    <n v="-741063776"/>
    <n v="4.6225236999999904E+16"/>
    <m/>
    <m/>
    <d v="2020-10-27T00:00:00"/>
    <d v="2020-10-28T00:00:00"/>
    <d v="2020-10-29T14:10:12"/>
    <d v="2020-10-28T00:00:00"/>
    <m/>
    <s v=" "/>
    <s v=" "/>
    <s v=" "/>
    <s v=" "/>
    <s v=" "/>
    <s v=" "/>
    <d v="2020-12-18T00:00:00"/>
    <n v="20"/>
    <m/>
    <s v=" "/>
    <d v="2020-11-19T10:56:00"/>
    <d v="2020-11-19T10:55:44"/>
    <n v="15"/>
    <n v="0"/>
    <s v="Proyectar Respuesta"/>
    <s v="Funcionario"/>
    <d v="2020-11-03T00:00:00"/>
    <n v="0"/>
    <n v="11"/>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RANDOM MONKEY SAS   "/>
    <n v="900854504"/>
    <m/>
    <s v="verotorobe@datasketch.co"/>
    <n v="4454652"/>
    <n v="3194363293"/>
    <m/>
    <m/>
    <m/>
    <m/>
    <x v="0"/>
    <s v="false"/>
    <s v="true"/>
    <x v="0"/>
    <m/>
    <n v="4"/>
    <x v="0"/>
    <s v="Propios"/>
    <m/>
    <x v="0"/>
    <s v="Gestion oportuna (DTL)"/>
    <m/>
    <s v="11-15."/>
    <s v="GESTIONADOS"/>
    <s v="GESTIONADO"/>
    <m/>
    <m/>
    <m/>
    <m/>
    <m/>
  </r>
  <r>
    <x v="5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4"/>
    <s v="MISIONAL"/>
    <s v="CONCEPTO TECNICO DE SEGURIDAD HUMANA Y PROTECCION CONTRA INCENDIOS"/>
    <s v="true"/>
    <s v="true"/>
    <s v="false"/>
    <m/>
    <m/>
    <s v="false"/>
    <m/>
    <m/>
    <x v="0"/>
    <m/>
    <m/>
    <m/>
    <n v="-741063776"/>
    <n v="4.6225236999999904E+16"/>
    <m/>
    <m/>
    <d v="2020-10-27T00:00:00"/>
    <d v="2020-10-28T00:00:00"/>
    <d v="2020-10-27T10:34:22"/>
    <d v="2020-10-28T00:00:00"/>
    <m/>
    <s v=" "/>
    <s v=" "/>
    <s v=" "/>
    <s v=" "/>
    <s v=" "/>
    <s v=" "/>
    <d v="2020-12-11T00:00:00"/>
    <n v="16"/>
    <m/>
    <s v=" "/>
    <d v="2020-11-19T16:17:25"/>
    <d v="2020-11-19T16:17:25"/>
    <n v="15"/>
    <n v="0"/>
    <s v="Registro para atencion"/>
    <s v="Funcionario"/>
    <d v="2020-10-29T00:00:00"/>
    <n v="1"/>
    <n v="13"/>
    <s v="Se da cierre a peticion ya que el sistema la duplico con 2986072020"/>
    <m/>
    <x v="2"/>
    <s v="Juridica"/>
    <s v="Funcionario"/>
    <s v="daguilar28"/>
    <s v="En nombre propio"/>
    <s v="NIT"/>
    <s v="RANDOM MONKEY SAS   "/>
    <n v="900854504"/>
    <m/>
    <s v="verotorobe@datasketch.co"/>
    <n v="4454652"/>
    <n v="3194363293"/>
    <m/>
    <m/>
    <m/>
    <m/>
    <x v="0"/>
    <s v="false"/>
    <s v="true"/>
    <x v="0"/>
    <m/>
    <n v="2"/>
    <x v="0"/>
    <s v="Propios"/>
    <m/>
    <x v="0"/>
    <s v="Gestion oportuna (DTL)"/>
    <m/>
    <s v="11-15."/>
    <s v="GESTIONADOS"/>
    <s v="GESTIONADO"/>
    <m/>
    <m/>
    <m/>
    <m/>
    <m/>
  </r>
  <r>
    <x v="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En tramite - Por asignacion"/>
    <x v="0"/>
    <s v="Solucionado - Por respuesta definitiva"/>
    <x v="55"/>
    <s v="MISIONAL"/>
    <s v="CONCEPTO TECNICO DE SEGURIDAD HUMANA Y PROTECCION CONTRA INCENDIOS"/>
    <s v="true"/>
    <s v="true"/>
    <s v="false"/>
    <m/>
    <m/>
    <s v="false"/>
    <m/>
    <m/>
    <x v="0"/>
    <m/>
    <m/>
    <m/>
    <n v="-74155866528"/>
    <n v="4671194141"/>
    <m/>
    <m/>
    <d v="2020-10-27T00:00:00"/>
    <d v="2020-10-28T00:00:00"/>
    <d v="2020-10-27T11:02:04"/>
    <d v="2020-10-28T00:00:00"/>
    <m/>
    <s v=" "/>
    <s v=" "/>
    <s v=" "/>
    <s v=" "/>
    <s v=" "/>
    <s v=" "/>
    <d v="2020-12-18T00:00:00"/>
    <n v="20"/>
    <m/>
    <s v=" "/>
    <d v="2020-11-19T10:02:25"/>
    <d v="2020-11-19T10:02:22"/>
    <n v="15"/>
    <n v="0"/>
    <s v="Clasificacion"/>
    <s v="Funcionario"/>
    <d v="2020-12-17T00:00:00"/>
    <n v="33"/>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REATIVE COLORS SA   "/>
    <n v="830031886"/>
    <m/>
    <s v="ambiental@creativecolors.com.co"/>
    <n v="5710809"/>
    <m/>
    <m/>
    <m/>
    <m/>
    <m/>
    <x v="0"/>
    <s v="false"/>
    <s v="true"/>
    <x v="0"/>
    <m/>
    <n v="3"/>
    <x v="0"/>
    <s v="Propios"/>
    <m/>
    <x v="0"/>
    <s v="Gestion oportuna (DTL)"/>
    <m/>
    <s v="11-15."/>
    <s v="GESTIONADOS"/>
    <s v="GESTIONADO"/>
    <m/>
    <s v="ATENDIDO"/>
    <m/>
    <m/>
    <m/>
  </r>
  <r>
    <x v="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5"/>
    <s v="MISIONAL"/>
    <s v="CONCEPTO TECNICO DE SEGURIDAD HUMANA Y PROTECCION CONTRA INCENDIOS"/>
    <s v="true"/>
    <s v="true"/>
    <s v="false"/>
    <m/>
    <m/>
    <s v="false"/>
    <m/>
    <m/>
    <x v="0"/>
    <m/>
    <m/>
    <m/>
    <n v="-74155866528"/>
    <n v="4671194141"/>
    <m/>
    <m/>
    <d v="2020-10-27T00:00:00"/>
    <d v="2020-10-28T00:00:00"/>
    <d v="2020-10-27T11:01:08"/>
    <d v="2020-10-28T00:00:00"/>
    <m/>
    <s v=" "/>
    <s v=" "/>
    <s v=" "/>
    <s v=" "/>
    <s v=" "/>
    <s v=" "/>
    <d v="2020-12-11T00:00:00"/>
    <n v="16"/>
    <m/>
    <s v=" "/>
    <d v="2020-11-19T16:20:49"/>
    <d v="2020-11-19T16:20:48"/>
    <n v="15"/>
    <n v="0"/>
    <s v="Registro para atencion"/>
    <s v="Funcionario"/>
    <d v="2020-10-29T00:00:00"/>
    <n v="1"/>
    <n v="13"/>
    <s v="Se da cierre a la peticion ya que el sistema la duplico con la peticion numero 2986942020."/>
    <m/>
    <x v="2"/>
    <s v="Juridica"/>
    <s v="Funcionario"/>
    <s v="daguilar28"/>
    <s v="En nombre propio"/>
    <s v="NIT"/>
    <s v="CREATIVE COLORS SA   "/>
    <n v="830031886"/>
    <m/>
    <s v="ambiental@creativecolors.com.co"/>
    <n v="5710809"/>
    <m/>
    <m/>
    <m/>
    <m/>
    <m/>
    <x v="0"/>
    <s v="false"/>
    <s v="true"/>
    <x v="0"/>
    <m/>
    <n v="2"/>
    <x v="0"/>
    <s v="Propios"/>
    <m/>
    <x v="0"/>
    <s v="Gestion oportuna (DTL)"/>
    <m/>
    <s v="11-15."/>
    <s v="GESTIONADOS"/>
    <s v="GESTIONADO"/>
    <m/>
    <m/>
    <m/>
    <m/>
    <m/>
  </r>
  <r>
    <x v="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15:11"/>
    <d v="2020-10-28T00:00:00"/>
    <m/>
    <s v=" "/>
    <s v=" "/>
    <s v=" "/>
    <s v=" "/>
    <s v=" "/>
    <s v=" "/>
    <d v="2020-12-18T00:00:00"/>
    <n v="20"/>
    <m/>
    <s v=" "/>
    <d v="2020-11-19T16:15:12"/>
    <d v="2020-11-19T16:15:12"/>
    <n v="15"/>
    <n v="0"/>
    <s v="Registro para atencion"/>
    <s v="Funcionario"/>
    <d v="2020-10-29T00:00:00"/>
    <n v="1"/>
    <n v="13"/>
    <s v="Se da cierre a la peticion y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5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16:22"/>
    <d v="2020-10-28T00:00:00"/>
    <m/>
    <s v=" "/>
    <s v=" "/>
    <s v=" "/>
    <s v=" "/>
    <s v=" "/>
    <s v=" "/>
    <d v="2020-12-11T00:00:00"/>
    <n v="16"/>
    <m/>
    <s v=" "/>
    <d v="2020-11-19T16:27:58"/>
    <d v="2020-11-19T16:27:58"/>
    <n v="15"/>
    <n v="0"/>
    <s v="Registro para atencion"/>
    <s v="Funcionario"/>
    <d v="2020-10-29T00:00:00"/>
    <n v="1"/>
    <n v="13"/>
    <s v="Se da cierre a peticion debido 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6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26:01"/>
    <d v="2020-10-28T00:00:00"/>
    <m/>
    <s v=" "/>
    <s v=" "/>
    <s v=" "/>
    <s v=" "/>
    <s v=" "/>
    <s v=" "/>
    <d v="2020-12-11T00:00:00"/>
    <n v="16"/>
    <m/>
    <s v=" "/>
    <d v="2020-11-19T16:32:08"/>
    <d v="2020-11-19T16:32:08"/>
    <n v="15"/>
    <n v="0"/>
    <s v="Registro para atencion"/>
    <s v="Funcionario"/>
    <d v="2020-10-29T00:00:00"/>
    <n v="1"/>
    <n v="13"/>
    <s v="Se da cierre a peticion debido 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6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29:40"/>
    <d v="2020-10-28T00:00:00"/>
    <m/>
    <s v=" "/>
    <s v=" "/>
    <s v=" "/>
    <s v=" "/>
    <s v=" "/>
    <s v=" "/>
    <d v="2020-12-11T00:00:00"/>
    <n v="16"/>
    <m/>
    <s v=" "/>
    <d v="2020-11-19T16:50:49"/>
    <d v="2020-11-19T16:50:49"/>
    <n v="15"/>
    <n v="0"/>
    <s v="Registro para atencion"/>
    <s v="Funcionario"/>
    <d v="2020-10-29T00:00:00"/>
    <n v="1"/>
    <n v="13"/>
    <s v="Se da cierre a peticion debido 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6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57"/>
    <s v="MISIONAL"/>
    <s v="CONCEPTO TECNICO DE SEGURIDAD HUMANA Y PROTECCION CONTRA INCENDIOS"/>
    <s v="true"/>
    <s v="true"/>
    <s v="false"/>
    <m/>
    <m/>
    <s v="false"/>
    <m/>
    <m/>
    <x v="0"/>
    <m/>
    <m/>
    <m/>
    <n v="-741179392"/>
    <n v="47218688"/>
    <m/>
    <m/>
    <d v="2020-10-27T00:00:00"/>
    <d v="2020-10-28T00:00:00"/>
    <d v="2020-10-27T12:24:48"/>
    <d v="2020-10-28T00:00:00"/>
    <m/>
    <s v=" "/>
    <s v=" "/>
    <s v=" "/>
    <s v=" "/>
    <s v=" "/>
    <s v=" "/>
    <d v="2020-12-11T00:00:00"/>
    <n v="8"/>
    <m/>
    <s v=" "/>
    <d v="2020-11-30T14:15:44"/>
    <d v="2020-11-30T14:15:40"/>
    <n v="22"/>
    <n v="0"/>
    <s v="Clasificacion"/>
    <s v="Funcionario"/>
    <d v="2020-12-10T00:00:00"/>
    <n v="28"/>
    <n v="0"/>
    <s v="Respuesta radicado # E-01052-2020005701 del 18/11/2020   Revisado por Ing. Andres Jimenez"/>
    <s v="Respuesta radicado # E-01052-2020005701 del 18/11/2020   Revisado por Ing. Andres Jimenez"/>
    <x v="1"/>
    <s v="Natural"/>
    <s v="Funcionario"/>
    <s v="l.bustosl"/>
    <s v="En nombre propio"/>
    <m/>
    <s v="MANUELA  VALENCIA VALBUENA"/>
    <m/>
    <m/>
    <s v="manuela.valencia@jeronimo-martins.com"/>
    <m/>
    <m/>
    <m/>
    <m/>
    <m/>
    <m/>
    <x v="0"/>
    <s v="false"/>
    <s v="true"/>
    <x v="0"/>
    <m/>
    <n v="3"/>
    <x v="0"/>
    <s v="Propios"/>
    <m/>
    <x v="0"/>
    <s v="Gestion oportuna (DTL)"/>
    <m/>
    <s v="16-30."/>
    <s v="GESTIONADOS"/>
    <s v="GESTIONADO"/>
    <m/>
    <m/>
    <m/>
    <m/>
    <m/>
  </r>
  <r>
    <x v="63"/>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4"/>
    <s v="En tramite - Por asignacion"/>
    <x v="0"/>
    <s v="Solucionado - Por respuesta definitiva"/>
    <x v="58"/>
    <s v="MISIONAL"/>
    <s v="CONCEPTO TECNICO DE SEGURIDAD HUMANA Y PROTECCION CONTRA INCENDIOS"/>
    <s v="true"/>
    <s v="true"/>
    <s v="false"/>
    <m/>
    <m/>
    <s v="false"/>
    <m/>
    <m/>
    <x v="0"/>
    <m/>
    <m/>
    <m/>
    <m/>
    <m/>
    <m/>
    <m/>
    <d v="2020-10-27T00:00:00"/>
    <d v="2020-10-28T00:00:00"/>
    <d v="2020-10-27T12:27:40"/>
    <d v="2020-10-28T00:00:00"/>
    <m/>
    <s v=" "/>
    <s v=" "/>
    <s v=" "/>
    <s v=" "/>
    <s v=" "/>
    <s v=" "/>
    <d v="2020-11-26T00:00:00"/>
    <n v="10"/>
    <m/>
    <s v=" "/>
    <d v="2020-11-11T13:12:46"/>
    <d v="2020-11-11T13:12:41"/>
    <n v="10"/>
    <n v="0"/>
    <s v="Clasificacion"/>
    <s v="Funcionario"/>
    <d v="2020-11-25T00:00:00"/>
    <n v="18"/>
    <n v="0"/>
    <s v="Respuesta radicado # E-01052-2020005445 del 09/11/2020 Revisado por el Sargento Ruben Gonzalez del Equipo de Investigacion de Incendios."/>
    <s v="Respuesta radicado # E-01052-2020005445 del 09/11/2020 Revisado por el Sargento Ruben Gonzalez del Equipo de Investigacion de Incendios."/>
    <x v="1"/>
    <s v="Natural"/>
    <s v="Funcionario"/>
    <s v="l.bustosl"/>
    <s v="En nombre propio"/>
    <m/>
    <s v="EDUARD HERNANDO VILLADIEGO ARMESTO"/>
    <m/>
    <m/>
    <s v="eduard.villadiego@norgas.com"/>
    <m/>
    <m/>
    <m/>
    <m/>
    <m/>
    <m/>
    <x v="0"/>
    <s v="false"/>
    <s v="true"/>
    <x v="0"/>
    <m/>
    <n v="3"/>
    <x v="0"/>
    <s v="Propios"/>
    <m/>
    <x v="0"/>
    <s v="Gestion oportuna (DTL)"/>
    <m/>
    <s v="6-10."/>
    <s v="GESTIONADOS"/>
    <s v="GESTIONADO"/>
    <m/>
    <m/>
    <m/>
    <m/>
    <m/>
  </r>
  <r>
    <x v="6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59"/>
    <s v="MISIONAL"/>
    <s v="CAPACITACION EXTERNA PARA LA COMUNIDAD"/>
    <s v="true"/>
    <s v="true"/>
    <s v="false"/>
    <m/>
    <m/>
    <s v="false"/>
    <m/>
    <m/>
    <x v="0"/>
    <m/>
    <m/>
    <m/>
    <m/>
    <m/>
    <m/>
    <m/>
    <d v="2020-10-27T00:00:00"/>
    <d v="2020-10-28T00:00:00"/>
    <d v="2020-10-27T13:36:02"/>
    <d v="2020-10-28T00:00:00"/>
    <m/>
    <s v=" "/>
    <s v=" "/>
    <s v=" "/>
    <s v=" "/>
    <s v=" "/>
    <s v=" "/>
    <d v="2020-12-11T00:00:00"/>
    <n v="8"/>
    <m/>
    <s v=" "/>
    <d v="2020-11-30T11:20:18"/>
    <d v="2020-11-30T11:20:08"/>
    <n v="22"/>
    <n v="0"/>
    <s v="Clasificacion"/>
    <s v="Funcionario"/>
    <d v="2020-12-10T00:00:00"/>
    <n v="28"/>
    <n v="0"/>
    <s v="Respuesta radicado # o E-01052-2020005872 del  27/11/2020  Revisado por la Profesional Cecilia Camacho. Elaborado por Diana Bustos"/>
    <s v="Respuesta radicado # o E-01052-2020005872 del  27/11/2020  Revisado por la Profesional Cecilia Camacho. Elaborado por Diana Bustos"/>
    <x v="1"/>
    <s v="Natural"/>
    <s v="Funcionario"/>
    <s v="l.bustosl"/>
    <s v="En nombre propio"/>
    <m/>
    <s v="LAURA  APOLINAR "/>
    <m/>
    <m/>
    <s v="laurisapolcafami@gmail.com"/>
    <m/>
    <m/>
    <m/>
    <m/>
    <m/>
    <m/>
    <x v="0"/>
    <s v="false"/>
    <s v="true"/>
    <x v="0"/>
    <m/>
    <n v="3"/>
    <x v="0"/>
    <s v="Propios"/>
    <m/>
    <x v="0"/>
    <s v="Gestion oportuna (DTL)"/>
    <m/>
    <s v="16-30."/>
    <s v="GESTIONADOS"/>
    <s v="GESTIONADO"/>
    <m/>
    <m/>
    <m/>
    <m/>
    <m/>
  </r>
  <r>
    <x v="65"/>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60"/>
    <s v="MISIONAL"/>
    <s v="PROCESO MISIONAL"/>
    <s v="false"/>
    <s v="true"/>
    <s v="false"/>
    <m/>
    <m/>
    <s v="false"/>
    <m/>
    <m/>
    <x v="0"/>
    <m/>
    <m/>
    <m/>
    <n v="-741122391"/>
    <n v="4.7574559999999904E+16"/>
    <m/>
    <m/>
    <d v="2020-10-27T00:00:00"/>
    <d v="2020-10-28T00:00:00"/>
    <d v="2020-10-27T14:50:25"/>
    <d v="2020-10-28T00:00:00"/>
    <m/>
    <s v=" "/>
    <s v=" "/>
    <s v=" "/>
    <s v=" "/>
    <s v=" "/>
    <s v=" "/>
    <d v="2020-12-11T00:00:00"/>
    <n v="14"/>
    <m/>
    <s v=" "/>
    <d v="2020-11-20T16:30:56"/>
    <d v="2020-11-20T16:30:54"/>
    <n v="16"/>
    <n v="0"/>
    <s v="Clasificacion"/>
    <s v="Funcionario"/>
    <d v="2020-12-10T00:00:00"/>
    <n v="28"/>
    <n v="0"/>
    <s v="Respuesta radicado #E-01052-2020005554  del 11/11/2020    Revisado por Ing. Andres Jimenez"/>
    <s v="Respuesta radicado #E-01052-2020005554  del 11/11/2020    Revisado por Ing. Andres Jimenez"/>
    <x v="1"/>
    <s v="Natural"/>
    <s v="Funcionario"/>
    <s v="l.bustosl"/>
    <s v="En nombre propio"/>
    <m/>
    <s v="FELIPE ALEJANDRO GARCIA AVILA"/>
    <m/>
    <m/>
    <s v="fgarcia@cetesa.com.co"/>
    <m/>
    <n v="3219797899"/>
    <s v="KR 112F IN 27"/>
    <m/>
    <m/>
    <m/>
    <x v="0"/>
    <s v="false"/>
    <s v="true"/>
    <x v="0"/>
    <m/>
    <n v="3"/>
    <x v="0"/>
    <s v="Propios"/>
    <m/>
    <x v="0"/>
    <s v="Gestion oportuna (DTL)"/>
    <m/>
    <s v="16-30."/>
    <s v="GESTIONADOS"/>
    <s v="GESTIONADO"/>
    <m/>
    <m/>
    <m/>
    <m/>
    <m/>
  </r>
  <r>
    <x v="6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61"/>
    <s v="MISIONAL"/>
    <s v="CONCEPTO TECNICO DE SEGURIDAD HUMANA Y PROTECCION CONTRA INCENDIOS"/>
    <s v="true"/>
    <s v="true"/>
    <s v="false"/>
    <m/>
    <m/>
    <s v="false"/>
    <m/>
    <m/>
    <x v="0"/>
    <m/>
    <m/>
    <m/>
    <n v="-741179392"/>
    <n v="47218688"/>
    <m/>
    <m/>
    <d v="2020-10-27T00:00:00"/>
    <d v="2020-10-28T00:00:00"/>
    <d v="2020-10-27T15:19:23"/>
    <d v="2020-10-28T00:00:00"/>
    <m/>
    <s v=" "/>
    <s v=" "/>
    <s v=" "/>
    <s v=" "/>
    <s v=" "/>
    <s v=" "/>
    <d v="2020-12-11T00:00:00"/>
    <n v="8"/>
    <m/>
    <s v=" "/>
    <d v="2020-11-30T14:36:44"/>
    <d v="2020-11-30T14:36:33"/>
    <n v="22"/>
    <n v="0"/>
    <s v="Clasificacion"/>
    <s v="Funcionario"/>
    <d v="2020-12-10T00:00:00"/>
    <n v="28"/>
    <n v="0"/>
    <s v="Respuesta radicado # E-01052-2020005783 del 23/11/2020   Revisado por Ing. Andres Jimenez   "/>
    <s v="Respuesta radicado # E-01052-2020005783 del 23/11/2020   Revisado por Ing. Andres Jimenez   "/>
    <x v="1"/>
    <s v="Natural"/>
    <s v="Funcionario"/>
    <s v="l.bustosl"/>
    <s v="En nombre propio"/>
    <m/>
    <s v="LILIANA ANDREA UBAQUE ACOSTA"/>
    <m/>
    <m/>
    <s v="Liliana.Ubaque@colsubsidio.com"/>
    <n v="7420100"/>
    <n v="3164735100"/>
    <m/>
    <m/>
    <m/>
    <m/>
    <x v="0"/>
    <s v="false"/>
    <s v="true"/>
    <x v="0"/>
    <m/>
    <n v="3"/>
    <x v="0"/>
    <s v="Propios"/>
    <m/>
    <x v="0"/>
    <s v="Gestion oportuna (DTL)"/>
    <m/>
    <s v="16-30."/>
    <s v="GESTIONADOS"/>
    <s v="GESTIONADO"/>
    <m/>
    <m/>
    <m/>
    <m/>
    <m/>
  </r>
  <r>
    <x v="6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62"/>
    <s v="MISIONAL"/>
    <s v="CONCEPTO TECNICO DE SEGURIDAD HUMANA Y PROTECCION CONTRA INCENDIOS"/>
    <s v="true"/>
    <s v="true"/>
    <s v="false"/>
    <m/>
    <m/>
    <s v="false"/>
    <m/>
    <m/>
    <x v="0"/>
    <m/>
    <m/>
    <m/>
    <m/>
    <m/>
    <m/>
    <m/>
    <d v="2020-10-27T00:00:00"/>
    <d v="2020-10-28T00:00:00"/>
    <d v="2020-10-27T16:36:29"/>
    <d v="2020-10-28T00:00:00"/>
    <m/>
    <s v=" "/>
    <s v=" "/>
    <s v=" "/>
    <s v=" "/>
    <s v=" "/>
    <s v=" "/>
    <d v="2020-12-11T00:00:00"/>
    <n v="21"/>
    <m/>
    <s v=" "/>
    <d v="2020-11-10T10:33:52"/>
    <d v="2020-11-10T10:33:47"/>
    <n v="9"/>
    <n v="0"/>
    <s v="Clasificacion"/>
    <s v="Funcionario"/>
    <d v="2020-12-10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CECILIA  BERNAL "/>
    <m/>
    <m/>
    <s v="ceciliabernalmotavita21@gmail.com"/>
    <m/>
    <m/>
    <m/>
    <m/>
    <m/>
    <m/>
    <x v="0"/>
    <s v="false"/>
    <s v="true"/>
    <x v="0"/>
    <m/>
    <n v="3"/>
    <x v="0"/>
    <s v="Propios"/>
    <m/>
    <x v="0"/>
    <s v="Gestion oportuna (DTL)"/>
    <m/>
    <s v="6-10."/>
    <s v="GESTIONADOS"/>
    <s v="GESTIONADO"/>
    <m/>
    <s v="ATENDIDO"/>
    <m/>
    <m/>
    <m/>
  </r>
  <r>
    <x v="68"/>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2"/>
    <s v="En tramite - Por asignacion"/>
    <x v="0"/>
    <s v="Solucionado - Por respuesta definitiva"/>
    <x v="63"/>
    <s v="ESTRATEGICO"/>
    <m/>
    <s v="false"/>
    <s v="true"/>
    <s v="false"/>
    <m/>
    <m/>
    <s v="false"/>
    <m/>
    <m/>
    <x v="0"/>
    <m/>
    <m/>
    <m/>
    <m/>
    <m/>
    <m/>
    <m/>
    <d v="2020-10-27T00:00:00"/>
    <d v="2020-10-28T00:00:00"/>
    <d v="2020-10-29T13:14:41"/>
    <d v="2020-10-28T00:00:00"/>
    <m/>
    <s v=" "/>
    <s v=" "/>
    <s v=" "/>
    <s v=" "/>
    <s v=" "/>
    <s v=" "/>
    <d v="2020-12-11T00:00:00"/>
    <n v="22"/>
    <m/>
    <s v=" "/>
    <d v="2020-11-10T13:12:26"/>
    <d v="2020-11-10T13:12:25"/>
    <n v="9"/>
    <n v="0"/>
    <s v="Clasificacion"/>
    <s v="Funcionario"/>
    <d v="2020-12-10T00:00:00"/>
    <n v="28"/>
    <n v="0"/>
    <s v="Buenas tardes  En respuesta a solicitud PQR 3002062020 y  3002082020  en la plataforma Bogota te escucha el dia 27 de Octubre de 2020  se adjunta anexo. Cordialmente   "/>
    <s v="Buenas tardes  En respuesta a solicitud PQR 3002062020 y  3002082020  en la plataforma Bogota te escucha el dia 27 de Octubre de 2020  se adjunta anexo. Cordialmente    "/>
    <x v="1"/>
    <s v="Natural"/>
    <s v="Funcionario"/>
    <s v="yvelez8"/>
    <s v="En nombre propio"/>
    <s v="Cedula de ciudadania"/>
    <s v="Carlos Mario Ballesteros Romero"/>
    <n v="1014218166"/>
    <m/>
    <s v="balles_ro@hotmail.com"/>
    <m/>
    <n v="3016319361"/>
    <s v="Calle 16 No 36C-92"/>
    <m/>
    <m/>
    <m/>
    <x v="0"/>
    <s v="false"/>
    <s v="true"/>
    <x v="0"/>
    <m/>
    <n v="3"/>
    <x v="0"/>
    <s v="Propios"/>
    <m/>
    <x v="0"/>
    <s v="Gestion oportuna (DTL)"/>
    <m/>
    <s v="6-10."/>
    <s v="GESTIONADOS"/>
    <s v="GESTIONADO"/>
    <m/>
    <m/>
    <m/>
    <m/>
    <m/>
  </r>
  <r>
    <x v="69"/>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3"/>
    <s v="En tramite - Por asignacion"/>
    <x v="0"/>
    <s v="Solucionado - Por respuesta definitiva"/>
    <x v="64"/>
    <s v="ESTRATEGICO"/>
    <m/>
    <s v="false"/>
    <s v="true"/>
    <s v="false"/>
    <m/>
    <m/>
    <s v="false"/>
    <m/>
    <m/>
    <x v="0"/>
    <m/>
    <m/>
    <m/>
    <m/>
    <m/>
    <m/>
    <m/>
    <d v="2020-10-27T00:00:00"/>
    <d v="2020-10-28T00:00:00"/>
    <d v="2020-10-29T13:21:38"/>
    <d v="2020-10-28T00:00:00"/>
    <m/>
    <s v=" "/>
    <s v=" "/>
    <s v=" "/>
    <s v=" "/>
    <s v=" "/>
    <s v=" "/>
    <d v="2020-12-18T00:00:00"/>
    <n v="26"/>
    <m/>
    <s v=" "/>
    <d v="2020-11-10T13:14:31"/>
    <d v="2020-11-10T13:14:24"/>
    <n v="9"/>
    <n v="0"/>
    <s v="Clasificacion"/>
    <s v="Funcionario"/>
    <d v="2020-12-17T00:00:00"/>
    <n v="33"/>
    <n v="0"/>
    <s v="Buenas tardes  En respuesta a solicitud PQR 3002062020 y  3002082020  en la plataforma Bogota te escucha el dia 27 de Octubre de 2020  se adjunta anexo. Cordialmente   "/>
    <s v="Buenas tardes  En respuesta a solicitud PQR 3002062020 y  3002082020  en la plataforma Bogota te escucha el dia 27 de Octubre de 2020  se adjunta anexo. Cordialmente   "/>
    <x v="1"/>
    <s v="Natural"/>
    <s v="Funcionario"/>
    <s v="yvelez8"/>
    <s v="En nombre propio"/>
    <s v="Cedula de ciudadania"/>
    <s v="Carlos Mario Ballesteros Romero"/>
    <n v="1014218166"/>
    <m/>
    <s v="balles_ro@hotmail.com"/>
    <m/>
    <n v="3016319361"/>
    <s v="Calle 16 No 36C-92"/>
    <m/>
    <m/>
    <m/>
    <x v="0"/>
    <s v="false"/>
    <s v="true"/>
    <x v="0"/>
    <m/>
    <n v="3"/>
    <x v="0"/>
    <s v="Propios"/>
    <m/>
    <x v="0"/>
    <s v="Gestion oportuna (DTL)"/>
    <m/>
    <s v="6-10."/>
    <s v="GESTIONADOS"/>
    <s v="GESTIONADO"/>
    <m/>
    <m/>
    <m/>
    <m/>
    <m/>
  </r>
  <r>
    <x v="70"/>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65"/>
    <m/>
    <s v="PROCESO MISIONAL"/>
    <s v="false"/>
    <s v="true"/>
    <s v="false"/>
    <m/>
    <m/>
    <s v="false"/>
    <m/>
    <m/>
    <x v="0"/>
    <m/>
    <m/>
    <m/>
    <m/>
    <m/>
    <m/>
    <m/>
    <d v="2020-10-28T00:00:00"/>
    <d v="2020-10-29T00:00:00"/>
    <d v="2020-10-28T12:34:41"/>
    <d v="2020-10-29T00:00:00"/>
    <m/>
    <s v=" "/>
    <s v=" "/>
    <s v=" "/>
    <s v=" "/>
    <s v=" "/>
    <s v=" "/>
    <d v="2020-12-14T00:00:00"/>
    <n v="9"/>
    <m/>
    <s v=" "/>
    <s v=" "/>
    <s v=" "/>
    <n v="21"/>
    <n v="0"/>
    <s v="Clasificacion"/>
    <s v="Funcionario"/>
    <d v="2020-12-11T00:00:00"/>
    <n v="28"/>
    <n v="0"/>
    <m/>
    <m/>
    <x v="1"/>
    <s v="Natural"/>
    <s v="Funcionario"/>
    <s v="l.bustosl"/>
    <s v="En nombre propio"/>
    <m/>
    <s v="IVON  SCHAMBACH "/>
    <m/>
    <m/>
    <s v="ivonschambach150914@gmail.com"/>
    <m/>
    <n v="3013517275"/>
    <m/>
    <m/>
    <m/>
    <m/>
    <x v="0"/>
    <s v="false"/>
    <s v="true"/>
    <x v="0"/>
    <m/>
    <n v="3"/>
    <x v="0"/>
    <s v="Propios"/>
    <s v="Peticiones comunes periodos anteriores"/>
    <x v="0"/>
    <m/>
    <s v="Pendiente en terminos"/>
    <s v="16-30."/>
    <s v="PENDIENTE"/>
    <s v="PENDIENTE"/>
    <m/>
    <m/>
    <m/>
    <m/>
    <m/>
  </r>
  <r>
    <x v="71"/>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65"/>
    <s v="MISIONAL"/>
    <s v="PROCESO MISIONAL"/>
    <s v="false"/>
    <s v="true"/>
    <s v="false"/>
    <m/>
    <m/>
    <s v="false"/>
    <m/>
    <m/>
    <x v="0"/>
    <m/>
    <m/>
    <m/>
    <m/>
    <m/>
    <m/>
    <m/>
    <d v="2020-10-28T00:00:00"/>
    <d v="2020-10-29T00:00:00"/>
    <d v="2020-10-29T13:31:35"/>
    <d v="2020-10-29T00:00:00"/>
    <m/>
    <s v=" "/>
    <s v=" "/>
    <s v=" "/>
    <s v=" "/>
    <s v=" "/>
    <s v=" "/>
    <d v="2020-12-14T00:00:00"/>
    <n v="21"/>
    <m/>
    <s v=" "/>
    <d v="2020-11-11T13:49:07"/>
    <d v="2020-11-11T13:49:02"/>
    <n v="9"/>
    <n v="0"/>
    <s v="Clasificacion"/>
    <s v="Funcionario"/>
    <d v="2020-12-11T00:00:00"/>
    <n v="28"/>
    <n v="0"/>
    <s v="Respuesta radicado #  E-01052-2020005454 del 10/11/2020  Revisado por la Profesional Cecilia Camacho."/>
    <s v="Respuesta radicado #  E-01052-2020005454 del 10/11/2020  Revisado por la Profesional Cecilia Camacho.  "/>
    <x v="1"/>
    <s v="Natural"/>
    <s v="Funcionario"/>
    <s v="l.bustosl"/>
    <s v="En nombre propio"/>
    <m/>
    <s v="IVON  SCHAMBACH "/>
    <m/>
    <m/>
    <s v="ivonschambach150914@gmail.com"/>
    <m/>
    <n v="3013517275"/>
    <m/>
    <m/>
    <m/>
    <m/>
    <x v="0"/>
    <s v="false"/>
    <s v="true"/>
    <x v="0"/>
    <m/>
    <n v="3"/>
    <x v="0"/>
    <s v="Propios"/>
    <m/>
    <x v="0"/>
    <s v="Gestion oportuna (DTL)"/>
    <m/>
    <s v="6-10."/>
    <s v="GESTIONADOS"/>
    <s v="GESTIONADO"/>
    <m/>
    <m/>
    <m/>
    <m/>
    <m/>
  </r>
  <r>
    <x v="72"/>
    <s v="SEGURIDAD  CONVIVENCIA Y  JUSTICIA"/>
    <s v="ENTIDADES DISTRITALES"/>
    <s v="UNIDAD ADMINISTRATIVA ESPECIAL CUERPO OFICIAL BOMBEROS BOGOTA"/>
    <s v="Puede Consolidar | Trasladar Entidades"/>
    <x v="3"/>
    <m/>
    <m/>
    <m/>
    <x v="10"/>
    <s v="LEIDY DIANA BUSTOS LUIS"/>
    <s v="Activo"/>
    <s v="SECRETARIA DISTRITAL DE GOBIERNO - NIVEL CENTRAL"/>
    <x v="2"/>
    <x v="0"/>
    <s v="En tramite - Por asignacion"/>
    <x v="6"/>
    <s v="En tramite - Por asignacion"/>
    <x v="66"/>
    <m/>
    <s v="PROCESO MISIONAL"/>
    <s v="false"/>
    <s v="true"/>
    <s v="false"/>
    <m/>
    <m/>
    <s v="false"/>
    <m/>
    <m/>
    <x v="0"/>
    <m/>
    <m/>
    <m/>
    <n v="-74091644"/>
    <n v="46146305"/>
    <m/>
    <m/>
    <d v="2020-10-28T00:00:00"/>
    <d v="2020-10-29T00:00:00"/>
    <d v="2020-10-29T13:40:38"/>
    <d v="2020-10-29T00:00:00"/>
    <n v="20204211783052"/>
    <d v="2020-09-30T00:00:00"/>
    <s v=" "/>
    <s v=" "/>
    <s v=" "/>
    <s v=" "/>
    <s v=" "/>
    <d v="2020-12-14T00:00:00"/>
    <n v="10"/>
    <m/>
    <s v=" "/>
    <s v=" "/>
    <s v=" "/>
    <n v="21"/>
    <n v="0"/>
    <s v="Clasificacion"/>
    <s v="Funcionario"/>
    <d v="2020-12-11T00:00:00"/>
    <n v="28"/>
    <n v="0"/>
    <m/>
    <m/>
    <x v="1"/>
    <s v="Natural"/>
    <s v="Funcionario"/>
    <s v="l.bustosl"/>
    <s v="En nombre propio"/>
    <m/>
    <s v="DORIAN DE JESUS COQUIES MAESTRE"/>
    <m/>
    <m/>
    <s v="contactenos@saludcapital.gov.co"/>
    <m/>
    <m/>
    <m/>
    <m/>
    <m/>
    <m/>
    <x v="0"/>
    <s v="false"/>
    <s v="true"/>
    <x v="0"/>
    <m/>
    <n v="2"/>
    <x v="0"/>
    <s v="Por el distrito"/>
    <s v="Peticiones comunes periodos anteriores"/>
    <x v="0"/>
    <m/>
    <s v="Pendiente en terminos"/>
    <s v="16-30."/>
    <s v="PENDIENTE"/>
    <s v="PENDIENTE"/>
    <m/>
    <m/>
    <m/>
    <m/>
    <m/>
  </r>
  <r>
    <x v="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67"/>
    <s v="MISIONAL"/>
    <s v="CONCEPTO TECNICO DE SEGURIDAD HUMANA Y PROTECCION CONTRA INCENDIOS"/>
    <s v="true"/>
    <s v="true"/>
    <s v="false"/>
    <m/>
    <m/>
    <s v="false"/>
    <m/>
    <m/>
    <x v="0"/>
    <m/>
    <m/>
    <m/>
    <n v="-74072092"/>
    <n v="4710988599999990"/>
    <m/>
    <m/>
    <d v="2020-10-29T00:00:00"/>
    <d v="2020-10-30T00:00:00"/>
    <d v="2020-10-29T10:30:49"/>
    <d v="2020-10-30T00:00:00"/>
    <m/>
    <s v=" "/>
    <s v=" "/>
    <s v=" "/>
    <s v=" "/>
    <s v=" "/>
    <s v=" "/>
    <d v="2020-11-30T00:00:00"/>
    <n v="18"/>
    <m/>
    <s v=" "/>
    <d v="2020-11-03T09:28:16"/>
    <d v="2020-11-03T09:28:03"/>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MARIA FANNY RUIZ HERRERA"/>
    <n v="24726977"/>
    <m/>
    <s v="kinmberlyfranco.1@gmail.com"/>
    <m/>
    <n v="3136191847"/>
    <s v="CL 18 16A 21 SUR"/>
    <s v="15 - ANTONIO NARINO"/>
    <s v="38 - RESTREPO"/>
    <s v="RESTREPO"/>
    <x v="0"/>
    <s v="false"/>
    <s v="true"/>
    <x v="0"/>
    <m/>
    <n v="3"/>
    <x v="0"/>
    <s v="Propios"/>
    <m/>
    <x v="0"/>
    <s v="Gestion oportuna (DTL)"/>
    <m/>
    <s v="0-3."/>
    <s v="GESTIONADOS"/>
    <s v="GESTIONADO"/>
    <m/>
    <s v="ATENDIDO"/>
    <m/>
    <m/>
    <m/>
  </r>
  <r>
    <x v="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68"/>
    <s v="MISIONAL"/>
    <s v="CONCEPTO TECNICO DE SEGURIDAD HUMANA Y PROTECCION CONTRA INCENDIOS"/>
    <s v="true"/>
    <s v="true"/>
    <s v="false"/>
    <m/>
    <m/>
    <s v="false"/>
    <m/>
    <m/>
    <x v="0"/>
    <m/>
    <m/>
    <m/>
    <n v="-74058681147"/>
    <n v="471096891600001"/>
    <m/>
    <m/>
    <d v="2020-10-29T00:00:00"/>
    <d v="2020-10-30T00:00:00"/>
    <d v="2020-10-29T10:59:37"/>
    <d v="2020-10-30T00:00:00"/>
    <m/>
    <s v=" "/>
    <s v=" "/>
    <s v=" "/>
    <s v=" "/>
    <s v=" "/>
    <s v=" "/>
    <d v="2020-11-30T00:00:00"/>
    <n v="18"/>
    <m/>
    <s v=" "/>
    <d v="2020-11-03T09:44:39"/>
    <d v="2020-11-03T09:44:33"/>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IRMA MARIA ARCILA LOPEZ"/>
    <n v="52496205"/>
    <m/>
    <s v="nmayorgaa@unbosque.edu.co"/>
    <n v="2583659"/>
    <m/>
    <s v="CL 127B BIS 50A 46"/>
    <m/>
    <m/>
    <m/>
    <x v="0"/>
    <s v="false"/>
    <s v="true"/>
    <x v="0"/>
    <m/>
    <n v="3"/>
    <x v="0"/>
    <s v="Propios"/>
    <m/>
    <x v="0"/>
    <s v="Gestion oportuna (DTL)"/>
    <m/>
    <s v="0-3."/>
    <s v="GESTIONADOS"/>
    <s v="GESTIONADO"/>
    <m/>
    <s v="ATENDIDO"/>
    <m/>
    <m/>
    <m/>
  </r>
  <r>
    <x v="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69"/>
    <s v="MISIONAL"/>
    <s v="CONCEPTO TECNICO DE SEGURIDAD HUMANA Y PROTECCION CONTRA INCENDIOS"/>
    <s v="true"/>
    <s v="true"/>
    <s v="false"/>
    <m/>
    <m/>
    <s v="false"/>
    <m/>
    <m/>
    <x v="0"/>
    <m/>
    <m/>
    <m/>
    <n v="-74072092"/>
    <n v="4710988599999990"/>
    <m/>
    <m/>
    <d v="2020-10-29T00:00:00"/>
    <d v="2020-10-30T00:00:00"/>
    <d v="2020-10-29T11:16:40"/>
    <d v="2020-10-30T00:00:00"/>
    <m/>
    <s v=" "/>
    <s v=" "/>
    <s v=" "/>
    <s v=" "/>
    <s v=" "/>
    <s v=" "/>
    <d v="2020-11-30T00:00:00"/>
    <n v="9"/>
    <m/>
    <s v=" "/>
    <d v="2020-11-17T09:55:27"/>
    <d v="2020-11-17T09:55:20"/>
    <n v="11"/>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DE UNA COLOMBIA TOURS SAS   "/>
    <n v="830146707"/>
    <m/>
    <s v="deyanira@deunacolombia.com"/>
    <m/>
    <n v="3163205370"/>
    <m/>
    <m/>
    <m/>
    <m/>
    <x v="0"/>
    <s v="false"/>
    <s v="true"/>
    <x v="0"/>
    <m/>
    <n v="3"/>
    <x v="0"/>
    <s v="Propios"/>
    <m/>
    <x v="0"/>
    <s v="Gestion oportuna (DTL)"/>
    <m/>
    <s v="11-15."/>
    <s v="GESTIONADOS"/>
    <s v="GESTIONADO"/>
    <m/>
    <s v="ATENDIDO"/>
    <m/>
    <m/>
    <m/>
  </r>
  <r>
    <x v="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4"/>
    <s v="En tramite - Por asignacion"/>
    <x v="0"/>
    <s v="Solucionado - Por respuesta definitiva"/>
    <x v="70"/>
    <s v="MISIONAL"/>
    <s v="CONCEPTO TECNICO DE SEGURIDAD HUMANA Y PROTECCION CONTRA INCENDIOS"/>
    <s v="true"/>
    <s v="true"/>
    <s v="false"/>
    <m/>
    <m/>
    <s v="false"/>
    <m/>
    <m/>
    <x v="0"/>
    <m/>
    <m/>
    <m/>
    <n v="-74072092"/>
    <n v="4710988599999990"/>
    <m/>
    <m/>
    <d v="2020-10-29T00:00:00"/>
    <d v="2020-10-30T00:00:00"/>
    <d v="2020-10-29T11:54:36"/>
    <d v="2020-10-30T00:00:00"/>
    <m/>
    <s v=" "/>
    <s v=" "/>
    <s v=" "/>
    <s v=" "/>
    <s v=" "/>
    <s v=" "/>
    <d v="2020-11-30T00:00:00"/>
    <n v="18"/>
    <m/>
    <s v=" "/>
    <d v="2020-11-03T11:02:24"/>
    <d v="2020-11-03T11:02:19"/>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Peticionario Identificado"/>
    <s v="daguilar28"/>
    <s v="En nombre propio"/>
    <s v="Cedula de ciudadania"/>
    <s v="ALICIA  PINTO DE MORENO"/>
    <n v="37795844"/>
    <m/>
    <s v="luisamop5@gmail.com"/>
    <m/>
    <m/>
    <m/>
    <m/>
    <m/>
    <m/>
    <x v="0"/>
    <s v="false"/>
    <s v="true"/>
    <x v="0"/>
    <m/>
    <n v="2"/>
    <x v="0"/>
    <s v="Por el ciudadano"/>
    <m/>
    <x v="0"/>
    <s v="Gestion oportuna (DTL)"/>
    <m/>
    <s v="0-3."/>
    <s v="GESTIONADOS"/>
    <s v="GESTIONADO"/>
    <m/>
    <s v="ATENDIDO"/>
    <m/>
    <m/>
    <m/>
  </r>
  <r>
    <x v="7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71"/>
    <s v="MISIONAL"/>
    <s v="CONCEPTO TECNICO DE SEGURIDAD HUMANA Y PROTECCION CONTRA INCENDIOS"/>
    <s v="true"/>
    <s v="true"/>
    <s v="false"/>
    <m/>
    <m/>
    <s v="false"/>
    <m/>
    <m/>
    <x v="0"/>
    <m/>
    <m/>
    <m/>
    <n v="-74072092"/>
    <n v="4710988599999990"/>
    <m/>
    <m/>
    <d v="2020-10-29T00:00:00"/>
    <d v="2020-10-30T00:00:00"/>
    <d v="2020-10-29T12:13:20"/>
    <d v="2020-10-30T00:00:00"/>
    <m/>
    <s v=" "/>
    <s v=" "/>
    <s v=" "/>
    <s v=" "/>
    <s v=" "/>
    <s v=" "/>
    <d v="2020-11-30T00:00:00"/>
    <n v="18"/>
    <m/>
    <s v=" "/>
    <d v="2020-11-03T10:59:00"/>
    <d v="2020-11-03T10:58:59"/>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RAFAEL RICARDO RETAVISTA PINZON"/>
    <n v="80180830"/>
    <m/>
    <s v="rah_stael@hotmail.com"/>
    <m/>
    <m/>
    <s v="CL 63F 28 25"/>
    <s v="12 - BARRIOS UNIDOS"/>
    <s v="98 - LOS ALCAZARES"/>
    <s v="BENJAMIN HERRERA"/>
    <x v="0"/>
    <s v="false"/>
    <s v="true"/>
    <x v="0"/>
    <m/>
    <n v="3"/>
    <x v="0"/>
    <s v="Propios"/>
    <m/>
    <x v="0"/>
    <s v="Gestion oportuna (DTL)"/>
    <m/>
    <s v="0-3."/>
    <s v="GESTIONADOS"/>
    <s v="GESTIONADO"/>
    <m/>
    <s v="ATENDIDO"/>
    <m/>
    <m/>
    <m/>
  </r>
  <r>
    <x v="7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72"/>
    <s v="MISIONAL"/>
    <s v="CONCEPTO TECNICO DE SEGURIDAD HUMANA Y PROTECCION CONTRA INCENDIOS"/>
    <s v="true"/>
    <s v="true"/>
    <s v="false"/>
    <m/>
    <m/>
    <s v="false"/>
    <m/>
    <m/>
    <x v="2"/>
    <s v="112 - GRANJAS DE TECHO"/>
    <s v="MONTEVIDEO"/>
    <m/>
    <n v="-74113045169"/>
    <n v="464524741499997"/>
    <m/>
    <m/>
    <d v="2020-10-29T00:00:00"/>
    <d v="2020-10-30T00:00:00"/>
    <d v="2020-10-29T12:23:45"/>
    <d v="2020-10-30T00:00:00"/>
    <m/>
    <s v=" "/>
    <s v=" "/>
    <s v=" "/>
    <s v=" "/>
    <s v=" "/>
    <s v=" "/>
    <d v="2020-11-30T00:00:00"/>
    <n v="18"/>
    <m/>
    <s v=" "/>
    <d v="2020-11-03T11:05:41"/>
    <d v="2020-11-03T11:05:36"/>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0"/>
    <s v="Gestion oportuna (DTL)"/>
    <m/>
    <s v="0-3."/>
    <s v="GESTIONADOS"/>
    <s v="GESTIONADO"/>
    <m/>
    <s v="ATENDIDO"/>
    <m/>
    <m/>
    <m/>
  </r>
  <r>
    <x v="79"/>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73"/>
    <m/>
    <s v="PROCESO MISIONAL"/>
    <s v="false"/>
    <s v="true"/>
    <s v="false"/>
    <m/>
    <m/>
    <s v="false"/>
    <m/>
    <m/>
    <x v="0"/>
    <m/>
    <m/>
    <m/>
    <m/>
    <m/>
    <m/>
    <m/>
    <d v="2020-10-29T00:00:00"/>
    <d v="2020-10-30T00:00:00"/>
    <d v="2020-10-29T13:19:19"/>
    <d v="2020-10-30T00:00:00"/>
    <m/>
    <s v=" "/>
    <s v=" "/>
    <s v=" "/>
    <s v=" "/>
    <s v=" "/>
    <s v=" "/>
    <d v="2020-12-15T00:00:00"/>
    <n v="10"/>
    <m/>
    <s v=" "/>
    <s v=" "/>
    <s v=" "/>
    <n v="20"/>
    <n v="0"/>
    <s v="Clasificacion"/>
    <s v="Funcionario"/>
    <d v="2020-12-14T00:00:00"/>
    <n v="28"/>
    <n v="0"/>
    <m/>
    <m/>
    <x v="1"/>
    <s v="Natural"/>
    <s v="Funcionario"/>
    <s v="l.bustosl"/>
    <s v="En nombre propio"/>
    <m/>
    <s v="ALEJANDRO  MORENO ROMAN"/>
    <m/>
    <m/>
    <s v="almore50@gmail.com"/>
    <m/>
    <n v="3103026258"/>
    <m/>
    <m/>
    <m/>
    <m/>
    <x v="0"/>
    <s v="false"/>
    <s v="true"/>
    <x v="0"/>
    <m/>
    <n v="3"/>
    <x v="0"/>
    <s v="Propios"/>
    <s v="Peticiones comunes periodos anteriores"/>
    <x v="0"/>
    <m/>
    <s v="Pendiente en terminos"/>
    <s v="16-30."/>
    <s v="PENDIENTE"/>
    <s v="PENDIENTE"/>
    <m/>
    <m/>
    <m/>
    <m/>
    <m/>
  </r>
  <r>
    <x v="8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74"/>
    <s v="MISIONAL"/>
    <s v="CONCEPTO TECNICO DE SEGURIDAD HUMANA Y PROTECCION CONTRA INCENDIOS"/>
    <s v="true"/>
    <s v="true"/>
    <s v="false"/>
    <m/>
    <m/>
    <s v="false"/>
    <m/>
    <m/>
    <x v="0"/>
    <m/>
    <m/>
    <m/>
    <n v="-74072092"/>
    <n v="4710988599999990"/>
    <m/>
    <m/>
    <d v="2020-10-29T00:00:00"/>
    <d v="2020-10-30T00:00:00"/>
    <d v="2020-10-29T14:29:03"/>
    <d v="2020-10-30T00:00:00"/>
    <m/>
    <s v=" "/>
    <s v=" "/>
    <s v=" "/>
    <s v=" "/>
    <s v=" "/>
    <s v=" "/>
    <d v="2020-11-30T00:00:00"/>
    <n v="18"/>
    <m/>
    <s v=" "/>
    <d v="2020-11-03T11:17:32"/>
    <d v="2020-11-03T11:17:14"/>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AIME ARMANDO CASTILLO "/>
    <n v="72048548"/>
    <m/>
    <s v="ejbasesoriasyproyectos@gmail.com"/>
    <m/>
    <m/>
    <s v="KR 14"/>
    <m/>
    <m/>
    <m/>
    <x v="0"/>
    <s v="false"/>
    <s v="true"/>
    <x v="0"/>
    <m/>
    <n v="3"/>
    <x v="0"/>
    <s v="Propios"/>
    <m/>
    <x v="0"/>
    <s v="Gestion oportuna (DTL)"/>
    <m/>
    <s v="0-3."/>
    <s v="GESTIONADOS"/>
    <s v="GESTIONADO"/>
    <m/>
    <s v="ATENDIDO"/>
    <m/>
    <m/>
    <m/>
  </r>
  <r>
    <x v="81"/>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0"/>
    <s v="En tramite - Por asignacion"/>
    <x v="0"/>
    <s v="Solucionado - Por respuesta definitiva"/>
    <x v="75"/>
    <s v="MISIONAL"/>
    <s v="CAPACITACIONES EMPRESARIALES"/>
    <s v="true"/>
    <s v="true"/>
    <s v="false"/>
    <m/>
    <m/>
    <s v="false"/>
    <m/>
    <m/>
    <x v="0"/>
    <m/>
    <m/>
    <m/>
    <m/>
    <m/>
    <m/>
    <m/>
    <d v="2020-10-29T00:00:00"/>
    <d v="2020-10-30T00:00:00"/>
    <d v="2020-10-29T15:30:29"/>
    <d v="2020-10-30T00:00:00"/>
    <m/>
    <s v=" "/>
    <s v=" "/>
    <s v=" "/>
    <s v=" "/>
    <s v=" "/>
    <s v=" "/>
    <d v="2020-12-15T00:00:00"/>
    <n v="22"/>
    <m/>
    <s v=" "/>
    <d v="2020-11-11T13:59:18"/>
    <d v="2020-11-11T13:59:16"/>
    <n v="8"/>
    <n v="0"/>
    <s v="Clasificacion"/>
    <s v="Funcionario"/>
    <d v="2020-12-14T00:00:00"/>
    <n v="28"/>
    <n v="0"/>
    <s v="Respuesta radicado #E-01052-2020005456  del  10/11/2020  Revisado por la profesional Cecilia Camacho."/>
    <s v="Respuesta radicado #E-01052-2020005456  del  10/11/2020  Revisado por la profesional Cecilia Camacho."/>
    <x v="1"/>
    <s v="Natural"/>
    <s v="Funcionario"/>
    <s v="l.bustosl"/>
    <s v="En nombre propio"/>
    <m/>
    <s v="DORA INES SANTAMARIA DE ARIZA"/>
    <m/>
    <m/>
    <s v="RecursosHumanos.Tejidost@hotmail.com"/>
    <n v="4522137"/>
    <n v="3205615600"/>
    <m/>
    <m/>
    <m/>
    <m/>
    <x v="0"/>
    <s v="false"/>
    <s v="true"/>
    <x v="0"/>
    <m/>
    <n v="3"/>
    <x v="0"/>
    <s v="Propios"/>
    <m/>
    <x v="0"/>
    <s v="Gestion oportuna (DTL)"/>
    <m/>
    <s v="6-10."/>
    <s v="GESTIONADOS"/>
    <s v="GESTIONADO"/>
    <m/>
    <m/>
    <m/>
    <m/>
    <m/>
  </r>
  <r>
    <x v="8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76"/>
    <s v="MISIONAL"/>
    <s v="PROCESO MISIONAL"/>
    <s v="false"/>
    <s v="true"/>
    <s v="false"/>
    <m/>
    <m/>
    <s v="false"/>
    <m/>
    <m/>
    <x v="0"/>
    <m/>
    <m/>
    <m/>
    <m/>
    <m/>
    <m/>
    <m/>
    <d v="2020-10-29T00:00:00"/>
    <d v="2020-10-30T00:00:00"/>
    <d v="2020-10-29T15:52:52"/>
    <d v="2020-10-30T00:00:00"/>
    <m/>
    <s v=" "/>
    <s v=" "/>
    <s v=" "/>
    <s v=" "/>
    <s v=" "/>
    <s v=" "/>
    <d v="2020-12-15T00:00:00"/>
    <n v="16"/>
    <m/>
    <s v=" "/>
    <d v="2020-11-20T16:19:02"/>
    <d v="2020-11-20T16:18:57"/>
    <n v="14"/>
    <n v="0"/>
    <s v="Clasificacion"/>
    <s v="Funcionario"/>
    <d v="2020-12-14T00:00:00"/>
    <n v="28"/>
    <n v="0"/>
    <s v="Respuesta radicado #  E-01052-2020005555    del  11/11/2020   Revisado por Ing. Andres Jimenez"/>
    <s v="Respuesta radicado #  E-01052-2020005555    del  11/11/2020   Revisado por Ing. Andres Jimenez"/>
    <x v="1"/>
    <s v="Natural"/>
    <s v="Funcionario"/>
    <s v="l.bustosl"/>
    <s v="En nombre propio"/>
    <s v="Cedula de ciudadania"/>
    <s v="MARTIN ALONSO HERNANDEZ BOGOTA"/>
    <n v="73116144"/>
    <m/>
    <s v="martinjuance@hotmail.com"/>
    <m/>
    <n v="3002808424"/>
    <s v="KR 102  155 50"/>
    <s v="11 - SUBA"/>
    <s v="27 - SUBA"/>
    <s v="TUNA BAJA"/>
    <x v="2"/>
    <s v="false"/>
    <s v="true"/>
    <x v="0"/>
    <m/>
    <n v="3"/>
    <x v="0"/>
    <s v="Propios"/>
    <m/>
    <x v="0"/>
    <s v="Gestion oportuna (DTL)"/>
    <m/>
    <s v="11-15."/>
    <s v="GESTIONADOS"/>
    <s v="GESTIONADO"/>
    <m/>
    <m/>
    <m/>
    <m/>
    <m/>
  </r>
  <r>
    <x v="83"/>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Registro - con preclasificacion"/>
    <x v="0"/>
    <s v="Solucionado - Por respuesta definitiva"/>
    <x v="77"/>
    <s v="MISIONAL"/>
    <s v="PROCESO MISIONAL"/>
    <s v="false"/>
    <s v="true"/>
    <s v="false"/>
    <m/>
    <m/>
    <s v="false"/>
    <m/>
    <m/>
    <x v="0"/>
    <m/>
    <m/>
    <m/>
    <m/>
    <m/>
    <m/>
    <m/>
    <d v="2020-10-29T00:00:00"/>
    <d v="2020-10-30T00:00:00"/>
    <d v="2020-10-29T16:24:01"/>
    <d v="2020-10-30T00:00:00"/>
    <m/>
    <s v=" "/>
    <s v=" "/>
    <s v=" "/>
    <s v=" "/>
    <s v=" "/>
    <s v=" "/>
    <d v="2020-12-15T00:00:00"/>
    <n v="28"/>
    <m/>
    <s v=" "/>
    <d v="2020-11-03T16:53:22"/>
    <d v="2020-11-03T16:53:20"/>
    <n v="2"/>
    <n v="0"/>
    <s v="Registro para atencion"/>
    <s v="Funcionario"/>
    <d v="2020-11-03T00:00:00"/>
    <n v="1"/>
    <n v="0"/>
    <s v="Respuesta Radicado # E-01052-2020005280 del 03/11/2020 Revisado por el Ing. Andres Jimenez."/>
    <s v="Respuesta Radicado # E-01052-2020005280 del 03/11/2020 Revisado por el Ing. Andres Jimenez."/>
    <x v="1"/>
    <s v="Natural"/>
    <s v="Funcionario"/>
    <s v="l.bustosl"/>
    <s v="En nombre propio"/>
    <m/>
    <s v="LUZ STELLA PEREZ CHACON"/>
    <m/>
    <m/>
    <s v="luzstellaperezchacon@hotmail.com"/>
    <m/>
    <n v="3176799611"/>
    <m/>
    <m/>
    <m/>
    <m/>
    <x v="0"/>
    <s v="false"/>
    <s v="true"/>
    <x v="0"/>
    <m/>
    <n v="2"/>
    <x v="0"/>
    <s v="Propios"/>
    <m/>
    <x v="0"/>
    <s v="Gestion oportuna (DTL)"/>
    <m/>
    <s v="0-3."/>
    <s v="GESTIONADOS"/>
    <s v="GESTIONADO"/>
    <m/>
    <m/>
    <m/>
    <m/>
    <m/>
  </r>
  <r>
    <x v="84"/>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2"/>
    <s v="En tramite - Por asignacion"/>
    <x v="0"/>
    <s v="Solucionado - Por respuesta definitiva"/>
    <x v="78"/>
    <s v="MISIONAL"/>
    <s v="PROCESO MISIONAL"/>
    <s v="false"/>
    <s v="true"/>
    <s v="false"/>
    <m/>
    <m/>
    <s v="false"/>
    <m/>
    <m/>
    <x v="0"/>
    <m/>
    <m/>
    <m/>
    <m/>
    <m/>
    <m/>
    <m/>
    <d v="2020-10-30T00:00:00"/>
    <d v="2020-11-03T00:00:00"/>
    <d v="2020-10-30T12:15:52"/>
    <d v="2020-11-03T00:00:00"/>
    <m/>
    <s v=" "/>
    <s v=" "/>
    <s v=" "/>
    <s v=" "/>
    <s v=" "/>
    <s v=" "/>
    <d v="2020-12-16T00:00:00"/>
    <n v="26"/>
    <m/>
    <s v=" "/>
    <d v="2020-11-06T15:51:35"/>
    <d v="2020-11-06T15:51:27"/>
    <n v="4"/>
    <n v="0"/>
    <s v="Clasificacion"/>
    <s v="Funcionario"/>
    <d v="2020-12-15T00:00:00"/>
    <n v="28"/>
    <n v="0"/>
    <s v="Buenas tardes  En respuesta a la solicitud PQR 3045042020 del 28 de octubre de 2020  se adjunta anexo. Cordialmente  "/>
    <s v="Buenas tardes  En respuesta a la solicitud PQR 3045042020 del 28 de octubre de 2020  se adjunta anexo. Cordialmente  "/>
    <x v="1"/>
    <s v="Natural"/>
    <s v="Funcionario"/>
    <s v="yvelez8"/>
    <s v="En nombre propio"/>
    <m/>
    <s v="ALEJANDRO  CALDERON "/>
    <m/>
    <m/>
    <s v="alejo1016091@gmail.com"/>
    <m/>
    <m/>
    <m/>
    <m/>
    <m/>
    <m/>
    <x v="0"/>
    <s v="false"/>
    <s v="true"/>
    <x v="0"/>
    <m/>
    <n v="3"/>
    <x v="0"/>
    <s v="Propios"/>
    <m/>
    <x v="0"/>
    <s v="Gestion oportuna (DTL)"/>
    <m/>
    <s v="4-5."/>
    <s v="GESTIONADOS"/>
    <s v="GESTIONADO"/>
    <m/>
    <m/>
    <m/>
    <m/>
    <m/>
  </r>
  <r>
    <x v="85"/>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2"/>
    <s v="En tramite - Por asignacion"/>
    <x v="0"/>
    <s v="Solucionado - Por respuesta definitiva"/>
    <x v="79"/>
    <s v="MISIONAL"/>
    <s v="PROCESO MISIONAL"/>
    <s v="false"/>
    <s v="true"/>
    <s v="false"/>
    <m/>
    <m/>
    <s v="false"/>
    <m/>
    <m/>
    <x v="0"/>
    <m/>
    <m/>
    <m/>
    <m/>
    <m/>
    <m/>
    <m/>
    <d v="2020-10-30T00:00:00"/>
    <d v="2020-11-03T00:00:00"/>
    <d v="2020-10-30T13:13:13"/>
    <d v="2020-11-03T00:00:00"/>
    <m/>
    <s v=" "/>
    <s v=" "/>
    <s v=" "/>
    <s v=" "/>
    <s v=" "/>
    <s v=" "/>
    <d v="2020-12-16T00:00:00"/>
    <n v="16"/>
    <m/>
    <s v=" "/>
    <d v="2020-11-23T11:30:46"/>
    <d v="2020-11-23T11:30:43"/>
    <n v="14"/>
    <n v="0"/>
    <s v="Clasificacion"/>
    <s v="Funcionario"/>
    <d v="2020-12-15T00:00:00"/>
    <n v="28"/>
    <n v="0"/>
    <s v="SE DA TRAMITE A OFICIO 23/11/2020 CON ID. 61522"/>
    <s v="SE DA TRAMITE A OFICIO 23/11/2020 CON ID. 61522"/>
    <x v="1"/>
    <s v="Natural"/>
    <s v="Funcionario"/>
    <s v="nlanza1"/>
    <s v="En nombre propio"/>
    <m/>
    <s v="JAIRO  PINEROS "/>
    <n v="19116154"/>
    <m/>
    <s v="japirro571@gmail.com"/>
    <m/>
    <n v="3002393984"/>
    <m/>
    <m/>
    <m/>
    <m/>
    <x v="0"/>
    <s v="false"/>
    <s v="true"/>
    <x v="0"/>
    <m/>
    <n v="3"/>
    <x v="0"/>
    <s v="Propios"/>
    <m/>
    <x v="0"/>
    <s v="Gestion oportuna (DTL)"/>
    <m/>
    <s v="11-15."/>
    <s v="GESTIONADOS"/>
    <s v="GESTIONADO"/>
    <m/>
    <m/>
    <m/>
    <m/>
    <m/>
  </r>
  <r>
    <x v="86"/>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PUNTO DE ATENCION - C4"/>
    <x v="1"/>
    <x v="1"/>
    <s v="En tramite por asignar - trasladar"/>
    <x v="1"/>
    <s v="Cerrado - Por no competencia"/>
    <x v="80"/>
    <s v="MISIONAL"/>
    <s v="INFORMACION DE INTERES A LA CIUDADANIA"/>
    <s v="false"/>
    <s v="true"/>
    <s v="false"/>
    <m/>
    <m/>
    <s v="false"/>
    <m/>
    <m/>
    <x v="0"/>
    <m/>
    <m/>
    <m/>
    <m/>
    <m/>
    <m/>
    <m/>
    <d v="2020-11-01T00:00:00"/>
    <d v="2020-11-03T00:00:00"/>
    <d v="2020-11-06T11:14:57"/>
    <d v="2020-11-09T00:00:00"/>
    <m/>
    <s v=" "/>
    <s v=" "/>
    <s v=" "/>
    <s v=" "/>
    <s v=" "/>
    <s v=" "/>
    <d v="2020-12-22T00:00:00"/>
    <n v="29"/>
    <m/>
    <s v=" "/>
    <d v="2020-11-10T11:01:06"/>
    <s v=" "/>
    <n v="2"/>
    <n v="0"/>
    <s v="Registro para atencion"/>
    <s v="Funcionario"/>
    <d v="2020-11-10T00:00:00"/>
    <n v="1"/>
    <n v="0"/>
    <s v="Se da cierre por no competencia"/>
    <s v="Se da cierre por no competencia"/>
    <x v="1"/>
    <s v="Natural"/>
    <s v="Funcionario"/>
    <s v="daguilar28"/>
    <s v="En nombre propio"/>
    <s v="Cedula de ciudadania"/>
    <s v="ISRAEL  RODRIGUEZ GONZALEZ"/>
    <n v="79100083"/>
    <m/>
    <s v="isra954@yahoo.com"/>
    <n v="8063669"/>
    <n v="3176752331"/>
    <s v="CLL23N°8661INT. 102"/>
    <s v="09 - FONTIBON"/>
    <s v="114 - MODELIA"/>
    <s v="FERROCAJA FONTIBON"/>
    <x v="1"/>
    <s v="true"/>
    <s v="true"/>
    <x v="0"/>
    <m/>
    <n v="1"/>
    <x v="1"/>
    <s v="Por el distrito"/>
    <m/>
    <x v="1"/>
    <s v="Gestion oportuna (DTL)"/>
    <m/>
    <s v="0-3."/>
    <s v="GESTIONADOS"/>
    <s v="GESTIONADO"/>
    <m/>
    <m/>
    <m/>
    <m/>
    <m/>
  </r>
  <r>
    <x v="87"/>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0"/>
    <s v="En tramite - Por traslado"/>
    <x v="1"/>
    <s v="Cerrado - Por no competencia"/>
    <x v="81"/>
    <s v="MISIONAL"/>
    <m/>
    <s v="false"/>
    <s v="false"/>
    <s v="false"/>
    <m/>
    <m/>
    <s v="false"/>
    <m/>
    <m/>
    <x v="7"/>
    <s v="99 - CHAPINERO"/>
    <s v="MARLY"/>
    <m/>
    <n v="-74065431138"/>
    <n v="463880024999997"/>
    <m/>
    <m/>
    <d v="2020-11-02T00:00:00"/>
    <d v="2020-11-03T00:00:00"/>
    <d v="2020-11-09T15:18:42"/>
    <d v="2020-11-10T00:00:00"/>
    <m/>
    <s v=" "/>
    <s v=" "/>
    <s v=" "/>
    <s v=" "/>
    <s v=" "/>
    <s v=" "/>
    <d v="2020-12-23T00:00:00"/>
    <n v="30"/>
    <m/>
    <s v=" "/>
    <d v="2020-11-10T08:15:22"/>
    <s v=" "/>
    <n v="1"/>
    <n v="0"/>
    <s v="Registro para atencion"/>
    <s v="Funcionario"/>
    <d v="2020-11-11T00:00:00"/>
    <n v="1"/>
    <n v="0"/>
    <s v="CIERRE POR NO COMPETENCIA. LA ENTIDAD QUE TIENE COMPETENCIA ES SECRETARIA DE GOBIERNO"/>
    <s v="CIERRE POR NO COMPETENCIA. LA ENTIDAD QUE TIENE COMPETENCIA ES SECRETARIA DE GOBIERNO"/>
    <x v="0"/>
    <m/>
    <s v="Anonimo"/>
    <s v="daguilar28"/>
    <s v="En nombre propio"/>
    <m/>
    <s v="ANONIMO"/>
    <m/>
    <m/>
    <m/>
    <m/>
    <m/>
    <m/>
    <m/>
    <m/>
    <m/>
    <x v="0"/>
    <s v="false"/>
    <s v="false"/>
    <x v="0"/>
    <m/>
    <n v="1"/>
    <x v="1"/>
    <s v="Por el ciudadano"/>
    <m/>
    <x v="1"/>
    <s v="Gestion oportuna (DTL)"/>
    <m/>
    <s v="0-3."/>
    <s v="GESTIONADOS"/>
    <s v="GESTIONADO"/>
    <m/>
    <m/>
    <m/>
    <m/>
    <m/>
  </r>
  <r>
    <x v="8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82"/>
    <m/>
    <s v="PROCESO MISIONAL"/>
    <s v="false"/>
    <s v="true"/>
    <s v="false"/>
    <m/>
    <m/>
    <s v="false"/>
    <m/>
    <m/>
    <x v="0"/>
    <m/>
    <m/>
    <m/>
    <m/>
    <m/>
    <m/>
    <m/>
    <d v="2020-11-03T00:00:00"/>
    <d v="2020-11-04T00:00:00"/>
    <d v="2020-11-03T12:02:53"/>
    <d v="2020-11-04T00:00:00"/>
    <m/>
    <s v=" "/>
    <s v=" "/>
    <s v=" "/>
    <s v=" "/>
    <s v=" "/>
    <s v=" "/>
    <d v="2020-12-17T00:00:00"/>
    <n v="30"/>
    <m/>
    <s v=" "/>
    <d v="2020-11-03T12:02:53"/>
    <s v=" "/>
    <n v="1"/>
    <n v="0"/>
    <s v="Registro para atencion"/>
    <s v="Funcionario"/>
    <d v="2020-11-05T00:00:00"/>
    <n v="1"/>
    <n v="0"/>
    <m/>
    <m/>
    <x v="1"/>
    <s v="Natural"/>
    <s v="Funcionario"/>
    <s v="daguilar28"/>
    <s v="En nombre propio"/>
    <m/>
    <s v="HENRY  BOHORQUEZ IBANEZ"/>
    <m/>
    <m/>
    <s v="henry.bohorquez@correo.policia.gov.co"/>
    <n v="5159900"/>
    <m/>
    <m/>
    <m/>
    <m/>
    <m/>
    <x v="0"/>
    <s v="false"/>
    <s v="true"/>
    <x v="0"/>
    <m/>
    <n v="1"/>
    <x v="2"/>
    <s v="Propios"/>
    <m/>
    <x v="1"/>
    <s v="Gestion oportuna (DTL)"/>
    <m/>
    <s v="0-3."/>
    <s v="GESTIONADOS"/>
    <s v="PENDIENTE"/>
    <m/>
    <m/>
    <m/>
    <m/>
    <m/>
  </r>
  <r>
    <x v="88"/>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0"/>
    <s v="Registro - con preclasificacion"/>
    <x v="4"/>
    <s v="Solucionado - Por asignacion"/>
    <x v="82"/>
    <s v="MISIONAL"/>
    <s v="PROCESO MISIONAL"/>
    <s v="false"/>
    <s v="true"/>
    <s v="false"/>
    <m/>
    <m/>
    <s v="false"/>
    <m/>
    <m/>
    <x v="0"/>
    <m/>
    <m/>
    <m/>
    <m/>
    <m/>
    <m/>
    <m/>
    <d v="2020-11-03T00:00:00"/>
    <d v="2020-11-04T00:00:00"/>
    <d v="2020-11-03T12:02:53"/>
    <d v="2020-11-04T00:00:00"/>
    <m/>
    <s v=" "/>
    <s v=" "/>
    <s v=" "/>
    <s v=" "/>
    <s v=" "/>
    <s v=" "/>
    <d v="2020-12-17T00:00:00"/>
    <n v="30"/>
    <m/>
    <s v=" "/>
    <d v="2020-11-03T12:42:20"/>
    <s v=" "/>
    <n v="1"/>
    <n v="0"/>
    <s v="Registro para atencion"/>
    <s v="Funcionario"/>
    <d v="2020-11-05T00:00:00"/>
    <n v="1"/>
    <n v="0"/>
    <m/>
    <m/>
    <x v="1"/>
    <s v="Natural"/>
    <s v="Funcionario"/>
    <s v="nlanza1"/>
    <s v="En nombre propio"/>
    <m/>
    <s v="HENRY  BOHORQUEZ IBANEZ"/>
    <m/>
    <m/>
    <s v="henry.bohorquez@correo.policia.gov.co"/>
    <n v="5159900"/>
    <m/>
    <m/>
    <m/>
    <m/>
    <m/>
    <x v="0"/>
    <s v="false"/>
    <s v="true"/>
    <x v="0"/>
    <m/>
    <n v="2"/>
    <x v="0"/>
    <s v="Propios"/>
    <m/>
    <x v="1"/>
    <s v="Gestion oportuna (DTL)"/>
    <m/>
    <s v="0-3."/>
    <s v="GESTIONADOS"/>
    <s v="PENDIENTE"/>
    <m/>
    <m/>
    <m/>
    <m/>
    <m/>
  </r>
  <r>
    <x v="88"/>
    <s v="SEGURIDAD  CONVIVENCIA Y  JUSTICIA"/>
    <s v="ENTIDADES DISTRITALES"/>
    <s v="UNIDAD ADMINISTRATIVA ESPECIAL CUERPO OFICIAL BOMBEROS BOGOTA"/>
    <s v="Puede Consolidar | Trasladar Entidades"/>
    <x v="1"/>
    <m/>
    <m/>
    <m/>
    <x v="10"/>
    <s v="Nubia Ester Lanza "/>
    <s v="Activo"/>
    <s v="UNIDAD ADMINISTRATIVA ESPECIAL CUERPO OFICIAL DE BOMBEROS DE BOGOTA"/>
    <x v="0"/>
    <x v="0"/>
    <s v="En tramite - Por asignacion"/>
    <x v="6"/>
    <s v="En tramite - Por asignacion"/>
    <x v="82"/>
    <m/>
    <s v="PROCESO MISIONAL"/>
    <s v="false"/>
    <s v="true"/>
    <s v="false"/>
    <m/>
    <m/>
    <s v="false"/>
    <m/>
    <m/>
    <x v="0"/>
    <m/>
    <m/>
    <m/>
    <m/>
    <m/>
    <m/>
    <m/>
    <d v="2020-11-03T00:00:00"/>
    <d v="2020-11-04T00:00:00"/>
    <d v="2020-11-03T12:42:20"/>
    <d v="2020-11-04T00:00:00"/>
    <m/>
    <s v=" "/>
    <s v=" "/>
    <s v=" "/>
    <s v=" "/>
    <s v=" "/>
    <s v=" "/>
    <d v="2020-12-17T00:00:00"/>
    <n v="12"/>
    <m/>
    <s v=" "/>
    <s v=" "/>
    <s v=" "/>
    <n v="18"/>
    <n v="0"/>
    <s v="Clasificacion"/>
    <s v="Funcionario"/>
    <d v="2020-12-16T00:00:00"/>
    <n v="28"/>
    <n v="0"/>
    <m/>
    <m/>
    <x v="1"/>
    <s v="Natural"/>
    <s v="Funcionario"/>
    <s v="nlanza1"/>
    <s v="En nombre propio"/>
    <m/>
    <s v="HENRY  BOHORQUEZ IBANEZ"/>
    <m/>
    <m/>
    <s v="henry.bohorquez@correo.policia.gov.co"/>
    <n v="5159900"/>
    <m/>
    <m/>
    <m/>
    <m/>
    <m/>
    <x v="0"/>
    <s v="false"/>
    <s v="true"/>
    <x v="0"/>
    <m/>
    <n v="3"/>
    <x v="0"/>
    <s v="Propios"/>
    <m/>
    <x v="1"/>
    <m/>
    <s v="Pendiente en terminos"/>
    <s v="16-30."/>
    <s v="PENDIENTE"/>
    <s v="PENDIENTE"/>
    <m/>
    <m/>
    <m/>
    <m/>
    <m/>
  </r>
  <r>
    <x v="89"/>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7"/>
    <s v="Registro - con preclasificacion"/>
    <x v="8"/>
    <s v="Solucionado - Por traslado"/>
    <x v="83"/>
    <s v="ESTRATEGICO"/>
    <m/>
    <s v="false"/>
    <s v="false"/>
    <s v="false"/>
    <m/>
    <m/>
    <s v="false"/>
    <m/>
    <m/>
    <x v="4"/>
    <s v="26 - LAS FERIAS"/>
    <s v="LA CABANA"/>
    <n v="3"/>
    <n v="-74102013563"/>
    <n v="467403840399999"/>
    <m/>
    <m/>
    <d v="2020-11-03T00:00:00"/>
    <d v="2020-11-04T00:00:00"/>
    <d v="2020-11-03T12:09:46"/>
    <d v="2020-11-04T00:00:00"/>
    <m/>
    <s v=" "/>
    <s v=" "/>
    <s v=" "/>
    <s v=" "/>
    <s v=" "/>
    <s v=" "/>
    <d v="2020-12-17T00:00:00"/>
    <n v="29"/>
    <m/>
    <s v=" "/>
    <d v="2020-11-04T15:08:13"/>
    <s v=" "/>
    <n v="1"/>
    <n v="0"/>
    <s v="Registro para atencion"/>
    <s v="Funcionario"/>
    <d v="2020-11-05T00:00:00"/>
    <n v="1"/>
    <n v="0"/>
    <m/>
    <m/>
    <x v="0"/>
    <m/>
    <s v="Anonimo"/>
    <s v="daguilar28"/>
    <s v="En nombre propio"/>
    <m/>
    <s v="ANONIMO"/>
    <m/>
    <m/>
    <m/>
    <m/>
    <m/>
    <m/>
    <m/>
    <m/>
    <m/>
    <x v="0"/>
    <s v="false"/>
    <s v="false"/>
    <x v="1"/>
    <s v="UNIDAD ADMINISTRATIVA ESPECIAL CUERPO OFICIAL BOMBEROS BOGOTA"/>
    <n v="1"/>
    <x v="2"/>
    <s v="Por el ciudadano"/>
    <m/>
    <x v="1"/>
    <s v="Gestion oportuna (DTL)"/>
    <m/>
    <s v="0-3."/>
    <s v="GESTIONADOS"/>
    <s v="PENDIENTE"/>
    <m/>
    <m/>
    <m/>
    <m/>
    <m/>
  </r>
  <r>
    <x v="89"/>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7"/>
    <s v="En tramite - Por traslado"/>
    <x v="8"/>
    <s v="Solucionado - Por traslado"/>
    <x v="83"/>
    <s v="MISIONAL"/>
    <m/>
    <s v="false"/>
    <s v="false"/>
    <s v="false"/>
    <m/>
    <m/>
    <s v="false"/>
    <m/>
    <m/>
    <x v="4"/>
    <s v="26 - LAS FERIAS"/>
    <s v="LA CABANA"/>
    <n v="3"/>
    <n v="-74102013563"/>
    <n v="467403840399999"/>
    <m/>
    <m/>
    <d v="2020-11-03T00:00:00"/>
    <d v="2020-11-04T00:00:00"/>
    <d v="2020-11-08T11:08:34"/>
    <d v="2020-11-04T00:00:00"/>
    <m/>
    <s v=" "/>
    <s v=" "/>
    <s v=" "/>
    <s v=" "/>
    <s v=" "/>
    <s v=" "/>
    <d v="2020-12-17T00:00:00"/>
    <n v="25"/>
    <m/>
    <s v=" "/>
    <d v="2020-11-10T08:45:18"/>
    <s v=" "/>
    <n v="5"/>
    <n v="0"/>
    <s v="Registro para atencion"/>
    <s v="Funcionario"/>
    <d v="2020-11-05T00:00:00"/>
    <n v="1"/>
    <n v="3"/>
    <s v="En cumplimiento de las normas legales y especialmente las conferidas a las Autoridades de IVC  se informa que la UAECOB no ejerce tales funciones de acuerdo a la normativa vigente  razon a lo anterior  se traslada requerimiento  teniendo en cuenta que las alcaldias si ejercen tal funcion para la verificacion de requisitos de funcionamiento de los establecimientos de comercio y demas  en este sentido  las autoridades de IVC  si pueden realizar visitas operativas bajo querella policiva con el acompanamiento de las entidades incluyendo Bomberos   cuando lo requieran en cumplimiento de lo anterior."/>
    <s v="En cumplimiento de las normas legales y especialmente las conferidas a las Autoridades de IVC  se informa que la UAECOB no ejerce tales funciones de acuerdo a la normativa vigente  razon a lo anterior  se traslada requerimiento  teniendo en cuenta que las alcaldias si ejercen tal funcion para la verificacion de requisitos de funcionamiento de los establecimientos de comercio y demas  en este sentido  las autoridades de IVC  si pueden realizar visitas operativas bajo querella policiva con el acompanamiento de las entidades incluyendo Bomberos   cuando lo requieran en cumplimiento de lo anterior."/>
    <x v="0"/>
    <m/>
    <s v="Anonimo"/>
    <s v="daguilar28"/>
    <s v="En nombre propio"/>
    <m/>
    <s v="ANONIMO"/>
    <m/>
    <m/>
    <m/>
    <m/>
    <m/>
    <m/>
    <m/>
    <m/>
    <m/>
    <x v="0"/>
    <s v="false"/>
    <s v="false"/>
    <x v="1"/>
    <s v="UNIDAD ADMINISTRATIVA ESPECIAL CUERPO OFICIAL BOMBEROS BOGOTA"/>
    <n v="2"/>
    <x v="1"/>
    <s v="Por el ciudadano"/>
    <m/>
    <x v="1"/>
    <s v="Gestion oportuna (DTL)"/>
    <m/>
    <s v="4-5."/>
    <s v="GESTIONADOS"/>
    <s v="PENDIENTE"/>
    <s v="REINGRESO POR TRASLADO"/>
    <s v="REDIRECCIONADO"/>
    <n v="1"/>
    <m/>
    <m/>
  </r>
  <r>
    <x v="89"/>
    <s v="SEGURIDAD  CONVIVENCIA Y  JUSTICIA"/>
    <s v="ENTIDADES DISTRITALES"/>
    <s v="UNIDAD ADMINISTRATIVA ESPECIAL CUERPO OFICIAL BOMBEROS BOGOTA"/>
    <s v="Oficina de Atencion a la Ciudadania | Puede Consolidar | Trasladar Entidades"/>
    <x v="5"/>
    <m/>
    <s v="GESTION DEL RIESGO"/>
    <s v="PREVENCION"/>
    <x v="5"/>
    <s v="DIANA CAROLINA AGUILAR ROMERO "/>
    <s v="Activo"/>
    <m/>
    <x v="3"/>
    <x v="7"/>
    <s v="En tramite - Por traslado"/>
    <x v="4"/>
    <s v="Solucionado - Por asignacion"/>
    <x v="83"/>
    <s v="MISIONAL"/>
    <m/>
    <s v="false"/>
    <s v="false"/>
    <s v="false"/>
    <m/>
    <m/>
    <s v="false"/>
    <m/>
    <m/>
    <x v="4"/>
    <s v="26 - LAS FERIAS"/>
    <s v="LA CABANA"/>
    <n v="3"/>
    <n v="-74102013563"/>
    <n v="467403840399999"/>
    <m/>
    <m/>
    <d v="2020-11-03T00:00:00"/>
    <d v="2020-11-04T00:00:00"/>
    <d v="2020-11-12T14:31:22"/>
    <d v="2020-11-04T00:00:00"/>
    <m/>
    <s v=" "/>
    <s v=" "/>
    <s v=" "/>
    <s v=" "/>
    <s v=" "/>
    <s v=" "/>
    <d v="2020-12-17T00:00:00"/>
    <n v="23"/>
    <m/>
    <s v=" "/>
    <d v="2020-11-12T15:45:21"/>
    <s v=" "/>
    <n v="7"/>
    <n v="0"/>
    <s v="Registro para atencion"/>
    <s v="Funcionario"/>
    <d v="2020-11-05T00:00:00"/>
    <n v="1"/>
    <n v="5"/>
    <s v="Previo a la asignacion se traslado dos veces a Secretaria de Gobierno quienes no lo vuelven a enviar."/>
    <s v="Previo a la asignacion se traslado dos veces a Secretaria de Gobierno quienes no lo vuelven a enviar."/>
    <x v="0"/>
    <m/>
    <s v="Anonimo"/>
    <s v="daguilar28"/>
    <s v="En nombre propio"/>
    <m/>
    <s v="ANONIMO"/>
    <m/>
    <m/>
    <m/>
    <m/>
    <m/>
    <m/>
    <m/>
    <m/>
    <m/>
    <x v="0"/>
    <s v="false"/>
    <s v="false"/>
    <x v="0"/>
    <m/>
    <n v="3"/>
    <x v="1"/>
    <s v="Por el ciudadano"/>
    <m/>
    <x v="1"/>
    <s v="Gestion oportuna (DTL)"/>
    <m/>
    <s v="6-10."/>
    <s v="GESTIONADOS"/>
    <s v="PENDIENTE"/>
    <s v="REINGRESO POR TRASLADO"/>
    <s v="ATENDIDO"/>
    <n v="2"/>
    <m/>
    <m/>
  </r>
  <r>
    <x v="89"/>
    <s v="SEGURIDAD  CONVIVENCIA Y  JUSTICIA"/>
    <s v="ENTIDADES DISTRITALES"/>
    <s v="UNIDAD ADMINISTRATIVA ESPECIAL CUERPO OFICIAL BOMBEROS BOGOTA"/>
    <s v="Puede Consolidar | Trasladar Entidades"/>
    <x v="3"/>
    <m/>
    <m/>
    <m/>
    <x v="10"/>
    <s v="LEIDY DIANA BUSTOS LUIS"/>
    <s v="Activo"/>
    <m/>
    <x v="3"/>
    <x v="7"/>
    <s v="En tramite - Por asignacion"/>
    <x v="6"/>
    <s v="En tramite - Por asignacion"/>
    <x v="83"/>
    <m/>
    <m/>
    <s v="false"/>
    <s v="false"/>
    <s v="false"/>
    <m/>
    <m/>
    <s v="false"/>
    <m/>
    <m/>
    <x v="4"/>
    <s v="26 - LAS FERIAS"/>
    <s v="LA CABANA"/>
    <n v="3"/>
    <n v="-74102013563"/>
    <n v="467403840399999"/>
    <m/>
    <m/>
    <d v="2020-11-03T00:00:00"/>
    <d v="2020-11-04T00:00:00"/>
    <d v="2020-11-12T15:45:20"/>
    <d v="2020-11-04T00:00:00"/>
    <m/>
    <s v=" "/>
    <s v=" "/>
    <s v=" "/>
    <s v=" "/>
    <s v=" "/>
    <s v=" "/>
    <d v="2020-12-17T00:00:00"/>
    <n v="12"/>
    <m/>
    <s v=" "/>
    <s v=" "/>
    <s v=" "/>
    <n v="18"/>
    <n v="0"/>
    <s v="Clasificacion"/>
    <s v="Funcionario"/>
    <d v="2020-12-16T00:00:00"/>
    <n v="28"/>
    <n v="0"/>
    <m/>
    <m/>
    <x v="0"/>
    <m/>
    <s v="Anonimo"/>
    <s v="l.bustosl"/>
    <s v="En nombre propio"/>
    <m/>
    <s v="ANONIMO"/>
    <m/>
    <m/>
    <m/>
    <m/>
    <m/>
    <m/>
    <m/>
    <m/>
    <m/>
    <x v="0"/>
    <s v="false"/>
    <s v="false"/>
    <x v="0"/>
    <m/>
    <n v="4"/>
    <x v="0"/>
    <s v="Por el ciudadano"/>
    <m/>
    <x v="1"/>
    <m/>
    <s v="Pendiente en terminos"/>
    <s v="16-30."/>
    <s v="PENDIENTE"/>
    <s v="PENDIENTE"/>
    <m/>
    <m/>
    <m/>
    <m/>
    <m/>
  </r>
  <r>
    <x v="9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84"/>
    <m/>
    <m/>
    <s v="false"/>
    <s v="false"/>
    <s v="false"/>
    <m/>
    <m/>
    <s v="false"/>
    <m/>
    <m/>
    <x v="0"/>
    <m/>
    <m/>
    <m/>
    <m/>
    <m/>
    <m/>
    <m/>
    <d v="2020-11-03T00:00:00"/>
    <d v="2020-11-04T00:00:00"/>
    <d v="2020-11-03T12:36:19"/>
    <d v="2020-11-04T00:00:00"/>
    <m/>
    <s v=" "/>
    <s v=" "/>
    <s v=" "/>
    <s v=" "/>
    <s v=" "/>
    <s v=" "/>
    <d v="2020-12-24T00:00:00"/>
    <n v="35"/>
    <m/>
    <s v=" "/>
    <d v="2020-11-03T12:36:19"/>
    <s v=" "/>
    <n v="1"/>
    <n v="0"/>
    <s v="Registro para atencion"/>
    <s v="Funcionario"/>
    <d v="2020-11-05T00:00:00"/>
    <n v="1"/>
    <n v="0"/>
    <m/>
    <m/>
    <x v="1"/>
    <s v="Natural"/>
    <s v="Funcionario"/>
    <s v="sgovimentum91"/>
    <s v="En nombre propio"/>
    <s v="Cedula de ciudadania"/>
    <s v="DIEGO MAURICIO  DAZA MORENO"/>
    <n v="80112862"/>
    <m/>
    <s v="diegodaza17@gmail.com"/>
    <m/>
    <n v="3208140112"/>
    <s v="KR 11 22 79 SUR"/>
    <s v="18 - RAFAEL URIBE URIBE"/>
    <s v="36 - SAN JOSE"/>
    <s v="SOSIEGO SUR"/>
    <x v="1"/>
    <s v="false"/>
    <s v="true"/>
    <x v="0"/>
    <m/>
    <n v="1"/>
    <x v="2"/>
    <s v="Propios"/>
    <m/>
    <x v="1"/>
    <s v="Gestion oportuna (DTL)"/>
    <m/>
    <s v="0-3."/>
    <s v="GESTIONADOS"/>
    <s v="PENDIENTE"/>
    <m/>
    <m/>
    <m/>
    <m/>
    <m/>
  </r>
  <r>
    <x v="90"/>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3"/>
    <s v="Registro - con preclasificacion"/>
    <x v="4"/>
    <s v="Solucionado - Por asignacion"/>
    <x v="84"/>
    <s v="MISIONAL"/>
    <m/>
    <s v="false"/>
    <s v="false"/>
    <s v="false"/>
    <m/>
    <m/>
    <s v="false"/>
    <m/>
    <m/>
    <x v="0"/>
    <m/>
    <m/>
    <m/>
    <m/>
    <m/>
    <m/>
    <m/>
    <d v="2020-11-03T00:00:00"/>
    <d v="2020-11-04T00:00:00"/>
    <d v="2020-11-03T12:36:19"/>
    <d v="2020-11-04T00:00:00"/>
    <m/>
    <s v=" "/>
    <s v=" "/>
    <s v=" "/>
    <s v=" "/>
    <s v=" "/>
    <s v=" "/>
    <d v="2020-12-24T00:00:00"/>
    <n v="34"/>
    <m/>
    <s v=" "/>
    <d v="2020-11-04T15:04:59"/>
    <s v=" "/>
    <n v="1"/>
    <n v="0"/>
    <s v="Registro para atencion"/>
    <s v="Funcionario"/>
    <d v="2020-11-05T00:00:00"/>
    <n v="1"/>
    <n v="0"/>
    <m/>
    <m/>
    <x v="1"/>
    <s v="Natural"/>
    <s v="Funcionario"/>
    <s v="daguilar28"/>
    <s v="En nombre propio"/>
    <s v="Cedula de ciudadania"/>
    <s v="DIEGO MAURICIO  DAZA MORENO"/>
    <n v="80112862"/>
    <m/>
    <s v="diegodaza17@gmail.com"/>
    <m/>
    <n v="3208140112"/>
    <s v="KR 11 22 79 SUR"/>
    <s v="18 - RAFAEL URIBE URIBE"/>
    <s v="36 - SAN JOSE"/>
    <s v="SOSIEGO SUR"/>
    <x v="1"/>
    <s v="false"/>
    <s v="true"/>
    <x v="0"/>
    <m/>
    <n v="2"/>
    <x v="0"/>
    <s v="Propios"/>
    <m/>
    <x v="1"/>
    <s v="Gestion oportuna (DTL)"/>
    <m/>
    <s v="0-3."/>
    <s v="GESTIONADOS"/>
    <s v="PENDIENTE"/>
    <m/>
    <m/>
    <m/>
    <m/>
    <m/>
  </r>
  <r>
    <x v="90"/>
    <s v="SEGURIDAD  CONVIVENCIA Y  JUSTICIA"/>
    <s v="ENTIDADES DISTRITALES"/>
    <s v="UNIDAD ADMINISTRATIVA ESPECIAL CUERPO OFICIAL BOMBEROS BOGOTA"/>
    <s v="Puede Consolidar | Trasladar Entidades"/>
    <x v="3"/>
    <m/>
    <m/>
    <m/>
    <x v="10"/>
    <s v="LEIDY DIANA BUSTOS LUIS"/>
    <s v="Activo"/>
    <s v="WEB SERVICE"/>
    <x v="3"/>
    <x v="3"/>
    <s v="En tramite - Por asignacion"/>
    <x v="6"/>
    <s v="En tramite - Por asignacion"/>
    <x v="84"/>
    <m/>
    <m/>
    <s v="false"/>
    <s v="false"/>
    <s v="false"/>
    <m/>
    <m/>
    <s v="false"/>
    <m/>
    <m/>
    <x v="0"/>
    <m/>
    <m/>
    <m/>
    <m/>
    <m/>
    <m/>
    <m/>
    <d v="2020-11-03T00:00:00"/>
    <d v="2020-11-04T00:00:00"/>
    <d v="2020-11-04T15:04:55"/>
    <d v="2020-11-04T00:00:00"/>
    <m/>
    <s v=" "/>
    <s v=" "/>
    <s v=" "/>
    <s v=" "/>
    <s v=" "/>
    <s v=" "/>
    <d v="2020-12-24T00:00:00"/>
    <n v="17"/>
    <m/>
    <s v=" "/>
    <s v=" "/>
    <s v=" "/>
    <n v="18"/>
    <n v="0"/>
    <s v="Clasificacion"/>
    <s v="Funcionario"/>
    <d v="2020-12-23T00:00:00"/>
    <n v="33"/>
    <n v="0"/>
    <m/>
    <m/>
    <x v="1"/>
    <s v="Natural"/>
    <s v="Funcionario"/>
    <s v="l.bustosl"/>
    <s v="En nombre propio"/>
    <s v="Cedula de ciudadania"/>
    <s v="DIEGO MAURICIO  DAZA MORENO"/>
    <n v="80112862"/>
    <m/>
    <s v="diegodaza17@gmail.com"/>
    <m/>
    <n v="3208140112"/>
    <s v="KR 11 22 79 SUR"/>
    <s v="18 - RAFAEL URIBE URIBE"/>
    <s v="36 - SAN JOSE"/>
    <s v="SOSIEGO SUR"/>
    <x v="1"/>
    <s v="false"/>
    <s v="true"/>
    <x v="0"/>
    <m/>
    <n v="3"/>
    <x v="0"/>
    <s v="Propios"/>
    <m/>
    <x v="1"/>
    <m/>
    <s v="Pendiente en terminos"/>
    <s v="16-30."/>
    <s v="PENDIENTE"/>
    <s v="PENDIENTE"/>
    <m/>
    <m/>
    <m/>
    <m/>
    <m/>
  </r>
  <r>
    <x v="9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5"/>
    <m/>
    <s v="PROCESO MISIONAL"/>
    <s v="false"/>
    <s v="true"/>
    <s v="false"/>
    <m/>
    <m/>
    <s v="false"/>
    <m/>
    <m/>
    <x v="0"/>
    <m/>
    <m/>
    <m/>
    <m/>
    <m/>
    <m/>
    <m/>
    <d v="2020-11-03T00:00:00"/>
    <d v="2020-11-04T00:00:00"/>
    <d v="2020-11-03T13:20:58"/>
    <d v="2020-11-04T00:00:00"/>
    <m/>
    <s v=" "/>
    <s v=" "/>
    <s v=" "/>
    <s v=" "/>
    <s v=" "/>
    <s v=" "/>
    <d v="2020-12-02T00:00:00"/>
    <n v="20"/>
    <m/>
    <s v=" "/>
    <d v="2020-11-03T13:20:58"/>
    <d v="2020-11-23T10:39:58"/>
    <n v="1"/>
    <n v="0"/>
    <s v="Registro para atencion"/>
    <s v="Funcionario"/>
    <d v="2020-11-05T00:00:00"/>
    <n v="1"/>
    <n v="0"/>
    <m/>
    <m/>
    <x v="1"/>
    <s v="Natural"/>
    <s v="Funcionario"/>
    <s v="daguilar28"/>
    <s v="En nombre propio"/>
    <m/>
    <s v="CAROLINA  RUIZ "/>
    <m/>
    <m/>
    <s v="lyyu2018@gmail.com"/>
    <m/>
    <m/>
    <m/>
    <m/>
    <m/>
    <m/>
    <x v="0"/>
    <s v="false"/>
    <s v="true"/>
    <x v="0"/>
    <m/>
    <n v="1"/>
    <x v="2"/>
    <s v="Propios"/>
    <m/>
    <x v="1"/>
    <s v="Gestion oportuna (DTL)"/>
    <m/>
    <s v="0-3."/>
    <s v="GESTIONADOS"/>
    <s v="GESTIONADO"/>
    <m/>
    <m/>
    <m/>
    <m/>
    <m/>
  </r>
  <r>
    <x v="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5"/>
    <s v="MISIONAL"/>
    <s v="PROCESO MISIONAL"/>
    <s v="false"/>
    <s v="true"/>
    <s v="false"/>
    <m/>
    <m/>
    <s v="false"/>
    <m/>
    <m/>
    <x v="0"/>
    <m/>
    <m/>
    <m/>
    <m/>
    <m/>
    <m/>
    <m/>
    <d v="2020-11-03T00:00:00"/>
    <d v="2020-11-04T00:00:00"/>
    <d v="2020-11-03T13:20:58"/>
    <d v="2020-11-04T00:00:00"/>
    <m/>
    <s v=" "/>
    <s v=" "/>
    <s v=" "/>
    <s v=" "/>
    <s v=" "/>
    <s v=" "/>
    <d v="2020-12-02T00:00:00"/>
    <n v="20"/>
    <m/>
    <s v=" "/>
    <d v="2020-11-03T14:06:55"/>
    <d v="2020-11-23T10:39:58"/>
    <n v="1"/>
    <n v="0"/>
    <s v="Registro para atencion"/>
    <s v="Funcionario"/>
    <d v="2020-11-05T00:00:00"/>
    <n v="1"/>
    <n v="0"/>
    <s v="CORREO Cordial saludo  Estimado peticionario    Nos permitimos enviar adjunto la respuesta a su solicitud asimismo se le informa que la misma ha sido cargada al sistema Distrital de Quejas y Soluciones Bogota te Escucha  dando cierre definitivo a la peticion 3069902020  Gracias. "/>
    <s v="CORREO Cordial saludo  Estimado peticionario    Nos permitimos enviar adjunto la respuesta a su solicitud asimismo se le informa que la misma ha sido cargada al sistema Distrital de Quejas y Soluciones Bogota te Escucha  dando cierre definitivo a la peticion 3069902020  Gracias. "/>
    <x v="1"/>
    <s v="Natural"/>
    <s v="Funcionario"/>
    <s v="daguilar28"/>
    <s v="En nombre propio"/>
    <m/>
    <s v="CAROLINA  RUIZ "/>
    <m/>
    <m/>
    <s v="lyyu2018@gmail.com"/>
    <m/>
    <m/>
    <m/>
    <m/>
    <m/>
    <m/>
    <x v="0"/>
    <s v="false"/>
    <s v="true"/>
    <x v="0"/>
    <m/>
    <n v="2"/>
    <x v="0"/>
    <s v="Propios"/>
    <m/>
    <x v="1"/>
    <s v="Gestion oportuna (DTL)"/>
    <m/>
    <s v="0-3."/>
    <s v="GESTIONADOS"/>
    <s v="GESTIONADO"/>
    <m/>
    <m/>
    <m/>
    <m/>
    <m/>
  </r>
  <r>
    <x v="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4"/>
    <s v="Solucionado - Por asignacion"/>
    <x v="85"/>
    <s v="MISIONAL"/>
    <s v="PROCESO MISIONAL"/>
    <s v="false"/>
    <s v="true"/>
    <s v="false"/>
    <m/>
    <m/>
    <s v="false"/>
    <m/>
    <m/>
    <x v="0"/>
    <m/>
    <m/>
    <m/>
    <m/>
    <m/>
    <m/>
    <m/>
    <d v="2020-11-03T00:00:00"/>
    <d v="2020-11-04T00:00:00"/>
    <d v="2020-11-03T14:06:55"/>
    <d v="2020-11-04T00:00:00"/>
    <m/>
    <s v=" "/>
    <s v=" "/>
    <s v=" "/>
    <s v=" "/>
    <s v=" "/>
    <s v=" "/>
    <d v="2020-12-02T00:00:00"/>
    <n v="20"/>
    <m/>
    <s v=" "/>
    <d v="2020-11-03T18:06:48"/>
    <d v="2020-11-23T10:39:58"/>
    <n v="1"/>
    <n v="0"/>
    <s v="Clasificacion"/>
    <s v="Funcionario"/>
    <d v="2020-12-01T00:00:00"/>
    <n v="18"/>
    <n v="0"/>
    <s v="De parte de la Oficina de Atencion al Ciudadano se dara respuesta a la solicitud de visita del Peticionario  sin embargo se remite a Gestion Humana para dar respuesta al tema de la Capacitacion.  "/>
    <s v="De parte de la Oficina de Atencion al Ciudadano se dara respuesta a la solicitud de visita del Peticionario  sin embargo se remite a Gestion Humana para dar respuesta al tema de la Capacitacion.  "/>
    <x v="1"/>
    <s v="Natural"/>
    <s v="Funcionario"/>
    <s v="daguilar28"/>
    <s v="En nombre propio"/>
    <m/>
    <s v="CAROLINA  RUIZ "/>
    <m/>
    <m/>
    <s v="lyyu2018@gmail.com"/>
    <m/>
    <m/>
    <m/>
    <m/>
    <m/>
    <m/>
    <x v="0"/>
    <s v="false"/>
    <s v="true"/>
    <x v="0"/>
    <m/>
    <n v="3"/>
    <x v="0"/>
    <s v="Propios"/>
    <m/>
    <x v="1"/>
    <s v="Gestion oportuna (DTL)"/>
    <m/>
    <s v="0-3."/>
    <s v="GESTIONADOS"/>
    <s v="GESTIONADO"/>
    <s v="REINGRESO POR ASIGNACION"/>
    <s v="REDIRECCIONADO"/>
    <n v="1"/>
    <m/>
    <m/>
  </r>
  <r>
    <x v="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5"/>
    <s v="MISIONAL"/>
    <s v="PROCESO MISIONAL"/>
    <s v="false"/>
    <s v="true"/>
    <s v="false"/>
    <m/>
    <m/>
    <s v="false"/>
    <m/>
    <m/>
    <x v="0"/>
    <m/>
    <m/>
    <m/>
    <m/>
    <m/>
    <m/>
    <m/>
    <d v="2020-11-03T00:00:00"/>
    <d v="2020-11-04T00:00:00"/>
    <d v="2020-11-03T18:06:48"/>
    <d v="2020-11-04T00:00:00"/>
    <m/>
    <s v=" "/>
    <s v=" "/>
    <s v=" "/>
    <s v=" "/>
    <s v=" "/>
    <s v=" "/>
    <d v="2020-12-02T00:00:00"/>
    <n v="20"/>
    <m/>
    <s v=" "/>
    <d v="2020-11-03T18:11:35"/>
    <d v="2020-11-23T10:39:58"/>
    <n v="1"/>
    <n v="0"/>
    <s v="Clasificacion"/>
    <s v="Funcionario"/>
    <d v="2020-12-01T00:00:00"/>
    <n v="18"/>
    <n v="0"/>
    <s v="Cordial saludo  estimado peticionario    Nos permitimos adjuntar respuesta para informar tramite correspondiente para la solicitud de visitas  asimismo se le informa que la misma ha sido enviada al correo electronico desde el cual hizo su solicitud.  Gracias.  Gracias. "/>
    <m/>
    <x v="1"/>
    <s v="Natural"/>
    <s v="Funcionario"/>
    <s v="daguilar28"/>
    <s v="En nombre propio"/>
    <m/>
    <s v="CAROLINA  RUIZ "/>
    <m/>
    <m/>
    <s v="lyyu2018@gmail.com"/>
    <m/>
    <m/>
    <m/>
    <m/>
    <m/>
    <m/>
    <x v="0"/>
    <s v="false"/>
    <s v="true"/>
    <x v="0"/>
    <m/>
    <n v="4"/>
    <x v="0"/>
    <s v="Propios"/>
    <m/>
    <x v="1"/>
    <s v="Gestion oportuna (DTL)"/>
    <m/>
    <s v="0-3."/>
    <s v="GESTIONADOS"/>
    <s v="GESTIONADO"/>
    <s v="REINGRESO POR ASIGNACION"/>
    <s v="ATENDIDO"/>
    <n v="2"/>
    <m/>
    <m/>
  </r>
  <r>
    <x v="91"/>
    <s v="SEGURIDAD  CONVIVENCIA Y  JUSTICIA"/>
    <s v="ENTIDADES DISTRITALES"/>
    <s v="UNIDAD ADMINISTRATIVA ESPECIAL CUERPO OFICIAL BOMBEROS BOGOTA"/>
    <s v="Puede Consolidar | Trasladar Entidades"/>
    <x v="2"/>
    <m/>
    <s v="GESTION DEL RIESGO"/>
    <s v="CONCEPTOS"/>
    <x v="3"/>
    <s v="YISETH DAYANA VELEZ CARTAGENA"/>
    <s v="Activo"/>
    <s v="UNIDAD ADMINISTRATIVA ESPECIAL CUERPO OFICIAL DE BOMBEROS DE BOGOTA"/>
    <x v="0"/>
    <x v="4"/>
    <s v="En tramite - Por asignacion"/>
    <x v="4"/>
    <s v="Solucionado - Por asignacion"/>
    <x v="85"/>
    <s v="MISIONAL"/>
    <s v="PROCESO MISIONAL"/>
    <s v="false"/>
    <s v="true"/>
    <s v="false"/>
    <m/>
    <m/>
    <s v="false"/>
    <m/>
    <m/>
    <x v="0"/>
    <m/>
    <m/>
    <m/>
    <m/>
    <m/>
    <m/>
    <m/>
    <d v="2020-11-03T00:00:00"/>
    <d v="2020-11-04T00:00:00"/>
    <d v="2020-11-03T18:06:48"/>
    <d v="2020-11-04T00:00:00"/>
    <m/>
    <s v=" "/>
    <s v=" "/>
    <s v=" "/>
    <s v=" "/>
    <s v=" "/>
    <s v=" "/>
    <d v="2020-12-02T00:00:00"/>
    <n v="18"/>
    <m/>
    <s v=" "/>
    <d v="2020-11-05T13:36:11"/>
    <d v="2020-11-23T10:39:58"/>
    <n v="2"/>
    <n v="0"/>
    <s v="Clasificacion"/>
    <s v="Funcionario"/>
    <d v="2020-12-01T00:00:00"/>
    <n v="18"/>
    <n v="0"/>
    <m/>
    <m/>
    <x v="1"/>
    <s v="Natural"/>
    <s v="Funcionario"/>
    <s v="yvelez8"/>
    <s v="En nombre propio"/>
    <m/>
    <s v="CAROLINA  RUIZ "/>
    <m/>
    <m/>
    <s v="lyyu2018@gmail.com"/>
    <m/>
    <m/>
    <m/>
    <m/>
    <m/>
    <m/>
    <x v="0"/>
    <s v="false"/>
    <s v="true"/>
    <x v="0"/>
    <m/>
    <n v="5"/>
    <x v="0"/>
    <s v="Propios"/>
    <m/>
    <x v="1"/>
    <s v="Gestion oportuna (DTL)"/>
    <m/>
    <s v="0-3."/>
    <s v="GESTIONADOS"/>
    <s v="GESTIONADO"/>
    <m/>
    <m/>
    <m/>
    <m/>
    <m/>
  </r>
  <r>
    <x v="91"/>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85"/>
    <s v="MISIONAL"/>
    <s v="PROCESO MISIONAL"/>
    <s v="false"/>
    <s v="true"/>
    <s v="false"/>
    <m/>
    <m/>
    <s v="false"/>
    <m/>
    <m/>
    <x v="0"/>
    <m/>
    <m/>
    <m/>
    <m/>
    <m/>
    <m/>
    <m/>
    <d v="2020-11-03T00:00:00"/>
    <d v="2020-11-04T00:00:00"/>
    <d v="2020-11-05T13:36:11"/>
    <d v="2020-11-04T00:00:00"/>
    <m/>
    <s v=" "/>
    <s v=" "/>
    <s v=" "/>
    <s v=" "/>
    <s v=" "/>
    <s v=" "/>
    <d v="2020-12-02T00:00:00"/>
    <n v="8"/>
    <m/>
    <s v=" "/>
    <d v="2020-11-20T16:44:56"/>
    <d v="2020-11-23T10:39:58"/>
    <n v="12"/>
    <n v="0"/>
    <s v="Clasificacion"/>
    <s v="Funcionario"/>
    <d v="2020-12-01T00:00:00"/>
    <n v="18"/>
    <n v="0"/>
    <s v="Respuesta radicado #E-01052-2020005611  del 13/11/2020    Revisado por Ing. Andres Jimenez"/>
    <s v="Respuesta radicado #E-01052-2020005611  del 13/11/2020    Revisado por Ing. Andres Jimenez"/>
    <x v="1"/>
    <s v="Natural"/>
    <s v="Funcionario"/>
    <s v="l.bustosl"/>
    <s v="En nombre propio"/>
    <m/>
    <s v="CAROLINA  RUIZ "/>
    <m/>
    <m/>
    <s v="lyyu2018@gmail.com"/>
    <m/>
    <m/>
    <m/>
    <m/>
    <m/>
    <m/>
    <x v="0"/>
    <s v="false"/>
    <s v="true"/>
    <x v="0"/>
    <m/>
    <n v="6"/>
    <x v="0"/>
    <s v="Propios"/>
    <m/>
    <x v="1"/>
    <s v="Gestion oportuna (DTL)"/>
    <m/>
    <s v="11-15."/>
    <s v="GESTIONADOS"/>
    <s v="GESTIONADO"/>
    <m/>
    <m/>
    <m/>
    <m/>
    <m/>
  </r>
  <r>
    <x v="91"/>
    <s v="SEGURIDAD  CONVIVENCIA Y  JUSTICIA"/>
    <s v="ENTIDADES DISTRITALES"/>
    <s v="UNIDAD ADMINISTRATIVA ESPECIAL CUERPO OFICIAL BOMBEROS BOGOTA"/>
    <s v="Puede Consolidar | Trasladar Entidades"/>
    <x v="2"/>
    <m/>
    <s v="GESTION DEL RIESGO"/>
    <s v="CONCEPTOS"/>
    <x v="3"/>
    <s v="YISETH DAYANA VELEZ CARTAGENA"/>
    <s v="Activo"/>
    <s v="UNIDAD ADMINISTRATIVA ESPECIAL CUERPO OFICIAL DE BOMBEROS DE BOGOTA"/>
    <x v="0"/>
    <x v="4"/>
    <s v="Solucionado - Por respuesta definitiva"/>
    <x v="5"/>
    <s v="Cerrado - Por respuesta consolidada"/>
    <x v="85"/>
    <s v="MISIONAL"/>
    <s v="PROCESO MISIONAL"/>
    <s v="false"/>
    <s v="true"/>
    <s v="false"/>
    <m/>
    <m/>
    <s v="false"/>
    <m/>
    <m/>
    <x v="0"/>
    <m/>
    <m/>
    <m/>
    <m/>
    <m/>
    <m/>
    <m/>
    <d v="2020-11-03T00:00:00"/>
    <d v="2020-11-04T00:00:00"/>
    <d v="2020-11-20T16:44:56"/>
    <d v="2020-11-04T00:00:00"/>
    <m/>
    <s v=" "/>
    <s v=" "/>
    <s v=" "/>
    <s v=" "/>
    <s v=" "/>
    <s v=" "/>
    <d v="2020-12-02T00:00:00"/>
    <n v="7"/>
    <m/>
    <s v=" "/>
    <d v="2020-11-23T10:40:01"/>
    <d v="2020-11-23T10:39:58"/>
    <n v="13"/>
    <n v="0"/>
    <s v="Respuesta"/>
    <s v="Funcionario"/>
    <d v="2020-11-05T00:00:00"/>
    <n v="1"/>
    <n v="11"/>
    <s v="Buenos dias En respuesta SDQS 3069902020  se adjunta anexo. Cordialmente  "/>
    <s v="Buenos dias En respuesta SDQS 3069902020  se adjunta anexo. Cordialmente  "/>
    <x v="1"/>
    <s v="Natural"/>
    <s v="Funcionario"/>
    <s v="yvelez8"/>
    <s v="En nombre propio"/>
    <m/>
    <s v="CAROLINA  RUIZ "/>
    <m/>
    <m/>
    <s v="lyyu2018@gmail.com"/>
    <m/>
    <m/>
    <m/>
    <m/>
    <m/>
    <m/>
    <x v="0"/>
    <s v="false"/>
    <s v="true"/>
    <x v="0"/>
    <m/>
    <n v="7"/>
    <x v="0"/>
    <s v="Propios"/>
    <m/>
    <x v="1"/>
    <s v="Gestion oportuna (DTL)"/>
    <m/>
    <s v="11-15."/>
    <s v="GESTIONADOS"/>
    <s v="GESTIONADO"/>
    <m/>
    <m/>
    <m/>
    <m/>
    <m/>
  </r>
  <r>
    <x v="9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6"/>
    <m/>
    <s v="CONCEPTO TECNICO DE SEGURIDAD HUMANA Y PROTECCION CONTRA INCENDIOS"/>
    <s v="true"/>
    <s v="true"/>
    <s v="false"/>
    <m/>
    <m/>
    <s v="false"/>
    <m/>
    <m/>
    <x v="0"/>
    <m/>
    <m/>
    <m/>
    <n v="-74072092"/>
    <n v="4710988599999990"/>
    <m/>
    <m/>
    <d v="2020-11-03T00:00:00"/>
    <d v="2020-11-04T00:00:00"/>
    <d v="2020-11-03T13:50:25"/>
    <d v="2020-11-04T00:00:00"/>
    <m/>
    <s v=" "/>
    <s v=" "/>
    <s v=" "/>
    <s v=" "/>
    <s v=" "/>
    <s v=" "/>
    <d v="2020-12-02T00:00:00"/>
    <n v="20"/>
    <m/>
    <s v=" "/>
    <d v="2020-11-03T13:50:25"/>
    <d v="2020-11-06T13:54:31"/>
    <n v="1"/>
    <n v="0"/>
    <s v="Registro para atencion"/>
    <s v="Funcionario"/>
    <d v="2020-11-05T00:00:00"/>
    <n v="1"/>
    <n v="0"/>
    <m/>
    <m/>
    <x v="2"/>
    <s v="Juridica"/>
    <s v="Funcionario"/>
    <s v="daguilar28"/>
    <s v="En nombre propio"/>
    <s v="NIT"/>
    <s v="INSTITUTO DEL CORAZON DE BOGOTA   "/>
    <n v="804014839"/>
    <m/>
    <s v="CALIDAD_BOG@INSTITUTODELCORAZON.COM"/>
    <n v="7430972"/>
    <m/>
    <s v="CL 35 14 58"/>
    <m/>
    <m/>
    <m/>
    <x v="0"/>
    <s v="false"/>
    <s v="true"/>
    <x v="0"/>
    <m/>
    <n v="1"/>
    <x v="2"/>
    <s v="Propios"/>
    <m/>
    <x v="1"/>
    <s v="Gestion oportuna (DTL)"/>
    <m/>
    <s v="0-3."/>
    <s v="GESTIONADOS"/>
    <s v="GESTIONADO"/>
    <m/>
    <m/>
    <m/>
    <m/>
    <m/>
  </r>
  <r>
    <x v="9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6"/>
    <s v="MISIONAL"/>
    <s v="CONCEPTO TECNICO DE SEGURIDAD HUMANA Y PROTECCION CONTRA INCENDIOS"/>
    <s v="true"/>
    <s v="true"/>
    <s v="false"/>
    <m/>
    <m/>
    <s v="false"/>
    <m/>
    <m/>
    <x v="0"/>
    <m/>
    <m/>
    <m/>
    <n v="-74072092"/>
    <n v="4710988599999990"/>
    <m/>
    <m/>
    <d v="2020-11-03T00:00:00"/>
    <d v="2020-11-04T00:00:00"/>
    <d v="2020-11-03T13:50:25"/>
    <d v="2020-11-04T00:00:00"/>
    <m/>
    <s v=" "/>
    <s v=" "/>
    <s v=" "/>
    <s v=" "/>
    <s v=" "/>
    <s v=" "/>
    <d v="2020-12-02T00:00:00"/>
    <n v="20"/>
    <m/>
    <s v=" "/>
    <d v="2020-11-03T13:54:09"/>
    <d v="2020-11-06T13:54:31"/>
    <n v="1"/>
    <n v="0"/>
    <s v="Registro para atencion"/>
    <s v="Funcionario"/>
    <d v="2020-11-05T00:00:00"/>
    <n v="1"/>
    <n v="0"/>
    <m/>
    <m/>
    <x v="2"/>
    <s v="Juridica"/>
    <s v="Funcionario"/>
    <s v="daguilar28"/>
    <s v="En nombre propio"/>
    <s v="NIT"/>
    <s v="INSTITUTO DEL CORAZON DE BOGOTA   "/>
    <n v="804014839"/>
    <m/>
    <s v="CALIDAD_BOG@INSTITUTODELCORAZON.COM"/>
    <n v="7430972"/>
    <m/>
    <s v="CL 35 14 58"/>
    <m/>
    <m/>
    <m/>
    <x v="0"/>
    <s v="false"/>
    <s v="true"/>
    <x v="0"/>
    <m/>
    <n v="2"/>
    <x v="0"/>
    <s v="Propios"/>
    <m/>
    <x v="1"/>
    <s v="Gestion oportuna (DTL)"/>
    <m/>
    <s v="0-3."/>
    <s v="GESTIONADOS"/>
    <s v="GESTIONADO"/>
    <m/>
    <m/>
    <m/>
    <m/>
    <m/>
  </r>
  <r>
    <x v="9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6"/>
    <s v="MISIONAL"/>
    <s v="CONCEPTO TECNICO DE SEGURIDAD HUMANA Y PROTECCION CONTRA INCENDIOS"/>
    <s v="true"/>
    <s v="true"/>
    <s v="false"/>
    <m/>
    <m/>
    <s v="false"/>
    <m/>
    <m/>
    <x v="0"/>
    <m/>
    <m/>
    <m/>
    <n v="-74072092"/>
    <n v="4710988599999990"/>
    <m/>
    <m/>
    <d v="2020-11-03T00:00:00"/>
    <d v="2020-11-04T00:00:00"/>
    <d v="2020-11-03T13:54:08"/>
    <d v="2020-11-04T00:00:00"/>
    <m/>
    <s v=" "/>
    <s v=" "/>
    <s v=" "/>
    <s v=" "/>
    <s v=" "/>
    <s v=" "/>
    <d v="2020-12-02T00:00:00"/>
    <n v="17"/>
    <m/>
    <s v=" "/>
    <d v="2020-11-06T13:54:36"/>
    <d v="2020-11-06T13:54:31"/>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INSTITUTO DEL CORAZON DE BOGOTA   "/>
    <n v="804014839"/>
    <m/>
    <s v="CALIDAD_BOG@INSTITUTODELCORAZON.COM"/>
    <n v="7430972"/>
    <m/>
    <s v="CL 35 14 58"/>
    <m/>
    <m/>
    <m/>
    <x v="0"/>
    <s v="false"/>
    <s v="true"/>
    <x v="0"/>
    <m/>
    <n v="3"/>
    <x v="0"/>
    <s v="Propios"/>
    <m/>
    <x v="1"/>
    <s v="Gestion oportuna (DTL)"/>
    <m/>
    <s v="0-3."/>
    <s v="GESTIONADOS"/>
    <s v="GESTIONADO"/>
    <m/>
    <s v="ATENDIDO"/>
    <m/>
    <m/>
    <m/>
  </r>
  <r>
    <x v="9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87"/>
    <s v="MISIONAL"/>
    <m/>
    <s v="false"/>
    <s v="true"/>
    <s v="false"/>
    <m/>
    <m/>
    <s v="false"/>
    <m/>
    <m/>
    <x v="0"/>
    <m/>
    <m/>
    <m/>
    <m/>
    <m/>
    <m/>
    <m/>
    <d v="2020-11-03T00:00:00"/>
    <d v="2020-11-04T00:00:00"/>
    <d v="2020-11-03T13:51:06"/>
    <d v="2020-11-04T00:00:00"/>
    <m/>
    <s v=" "/>
    <s v=" "/>
    <s v=" "/>
    <s v=" "/>
    <s v=" "/>
    <s v=" "/>
    <d v="2020-12-17T00:00:00"/>
    <n v="29"/>
    <m/>
    <s v=" "/>
    <d v="2020-11-04T15:12:17"/>
    <d v="2020-11-23T10:32:01"/>
    <n v="1"/>
    <n v="0"/>
    <s v="Registro para atencion"/>
    <s v="Funcionario"/>
    <d v="2020-11-05T00:00:00"/>
    <n v="1"/>
    <n v="0"/>
    <m/>
    <m/>
    <x v="0"/>
    <m/>
    <s v="Anonimo"/>
    <s v="daguilar28"/>
    <s v="En nombre propio"/>
    <m/>
    <s v="ANONIMO"/>
    <m/>
    <m/>
    <m/>
    <m/>
    <m/>
    <m/>
    <m/>
    <m/>
    <m/>
    <x v="0"/>
    <s v="false"/>
    <s v="false"/>
    <x v="0"/>
    <m/>
    <n v="1"/>
    <x v="2"/>
    <s v="Por el ciudadano"/>
    <m/>
    <x v="1"/>
    <s v="Gestion oportuna (DTL)"/>
    <m/>
    <s v="0-3."/>
    <s v="GESTIONADOS"/>
    <s v="GESTIONADO"/>
    <m/>
    <m/>
    <m/>
    <m/>
    <m/>
  </r>
  <r>
    <x v="93"/>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87"/>
    <s v="MISIONAL"/>
    <m/>
    <s v="false"/>
    <s v="true"/>
    <s v="false"/>
    <m/>
    <m/>
    <s v="false"/>
    <m/>
    <m/>
    <x v="0"/>
    <m/>
    <m/>
    <m/>
    <m/>
    <m/>
    <m/>
    <m/>
    <d v="2020-11-03T00:00:00"/>
    <d v="2020-11-04T00:00:00"/>
    <d v="2020-11-04T15:12:16"/>
    <d v="2020-11-04T00:00:00"/>
    <m/>
    <s v=" "/>
    <s v=" "/>
    <s v=" "/>
    <s v=" "/>
    <s v=" "/>
    <s v=" "/>
    <d v="2020-12-17T00:00:00"/>
    <n v="17"/>
    <m/>
    <s v=" "/>
    <d v="2020-11-23T10:32:09"/>
    <d v="2020-11-23T10:32:01"/>
    <n v="13"/>
    <n v="0"/>
    <s v="Clasificacion"/>
    <s v="Funcionario"/>
    <d v="2020-12-16T00:00:00"/>
    <n v="28"/>
    <n v="0"/>
    <s v="Respuesta radicado #  E-01052-2020005612 del 13/11/2020  Revisado por Ing. Andres Jimenez."/>
    <s v="Respuesta radicado #  E-01052-2020005612 del 13/11/2020  Revisado por Ing. Andres Jimenez."/>
    <x v="0"/>
    <m/>
    <s v="Anonimo"/>
    <s v="l.bustosl"/>
    <s v="En nombre propio"/>
    <m/>
    <s v="ANONIMO"/>
    <m/>
    <m/>
    <m/>
    <m/>
    <m/>
    <m/>
    <m/>
    <m/>
    <m/>
    <x v="0"/>
    <s v="false"/>
    <s v="false"/>
    <x v="0"/>
    <m/>
    <n v="2"/>
    <x v="0"/>
    <s v="Por el ciudadano"/>
    <m/>
    <x v="1"/>
    <s v="Gestion oportuna (DTL)"/>
    <m/>
    <s v="11-15."/>
    <s v="GESTIONADOS"/>
    <s v="GESTIONADO"/>
    <m/>
    <m/>
    <m/>
    <m/>
    <m/>
  </r>
  <r>
    <x v="9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8"/>
    <m/>
    <s v="CONCEPTO TECNICO DE SEGURIDAD HUMANA Y PROTECCION CONTRA INCENDIOS"/>
    <s v="true"/>
    <s v="true"/>
    <s v="false"/>
    <m/>
    <m/>
    <s v="false"/>
    <m/>
    <m/>
    <x v="0"/>
    <m/>
    <m/>
    <m/>
    <n v="-74072092"/>
    <n v="4710988599999990"/>
    <m/>
    <m/>
    <d v="2020-11-03T00:00:00"/>
    <d v="2020-11-04T00:00:00"/>
    <d v="2020-11-03T14:02:58"/>
    <d v="2020-11-04T00:00:00"/>
    <m/>
    <s v=" "/>
    <s v=" "/>
    <s v=" "/>
    <s v=" "/>
    <s v=" "/>
    <s v=" "/>
    <d v="2020-12-02T00:00:00"/>
    <n v="20"/>
    <m/>
    <s v=" "/>
    <d v="2020-11-03T14:02:58"/>
    <d v="2020-11-06T14:06:44"/>
    <n v="1"/>
    <n v="0"/>
    <s v="Registro para atencion"/>
    <s v="Funcionario"/>
    <d v="2020-11-05T00:00:00"/>
    <n v="1"/>
    <n v="0"/>
    <m/>
    <m/>
    <x v="1"/>
    <s v="Natural"/>
    <s v="Funcionario"/>
    <s v="daguilar28"/>
    <s v="En nombre propio"/>
    <s v="Cedula de ciudadania"/>
    <s v="KELY JOHANA LEON TORO"/>
    <n v="1004065454"/>
    <m/>
    <s v="ejbasesoriasyproyectos@gmail.com"/>
    <m/>
    <m/>
    <s v="KR 2 19 33"/>
    <m/>
    <m/>
    <m/>
    <x v="0"/>
    <s v="false"/>
    <s v="true"/>
    <x v="0"/>
    <m/>
    <n v="1"/>
    <x v="2"/>
    <s v="Propios"/>
    <m/>
    <x v="1"/>
    <s v="Gestion oportuna (DTL)"/>
    <m/>
    <s v="0-3."/>
    <s v="GESTIONADOS"/>
    <s v="GESTIONADO"/>
    <m/>
    <m/>
    <m/>
    <m/>
    <m/>
  </r>
  <r>
    <x v="9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8"/>
    <s v="MISIONAL"/>
    <s v="CONCEPTO TECNICO DE SEGURIDAD HUMANA Y PROTECCION CONTRA INCENDIOS"/>
    <s v="true"/>
    <s v="true"/>
    <s v="false"/>
    <m/>
    <m/>
    <s v="false"/>
    <m/>
    <m/>
    <x v="0"/>
    <m/>
    <m/>
    <m/>
    <n v="-74072092"/>
    <n v="4710988599999990"/>
    <m/>
    <m/>
    <d v="2020-11-03T00:00:00"/>
    <d v="2020-11-04T00:00:00"/>
    <d v="2020-11-03T14:02:58"/>
    <d v="2020-11-04T00:00:00"/>
    <m/>
    <s v=" "/>
    <s v=" "/>
    <s v=" "/>
    <s v=" "/>
    <s v=" "/>
    <s v=" "/>
    <d v="2020-12-02T00:00:00"/>
    <n v="20"/>
    <m/>
    <s v=" "/>
    <d v="2020-11-03T14:04:30"/>
    <d v="2020-11-06T14:06:44"/>
    <n v="1"/>
    <n v="0"/>
    <s v="Registro para atencion"/>
    <s v="Funcionario"/>
    <d v="2020-11-05T00:00:00"/>
    <n v="1"/>
    <n v="0"/>
    <m/>
    <m/>
    <x v="1"/>
    <s v="Natural"/>
    <s v="Funcionario"/>
    <s v="daguilar28"/>
    <s v="En nombre propio"/>
    <s v="Cedula de ciudadania"/>
    <s v="KELY JOHANA LEON TORO"/>
    <n v="1004065454"/>
    <m/>
    <s v="ejbasesoriasyproyectos@gmail.com"/>
    <m/>
    <m/>
    <s v="KR 2 19 33"/>
    <m/>
    <m/>
    <m/>
    <x v="0"/>
    <s v="false"/>
    <s v="true"/>
    <x v="0"/>
    <m/>
    <n v="2"/>
    <x v="0"/>
    <s v="Propios"/>
    <m/>
    <x v="1"/>
    <s v="Gestion oportuna (DTL)"/>
    <m/>
    <s v="0-3."/>
    <s v="GESTIONADOS"/>
    <s v="GESTIONADO"/>
    <m/>
    <m/>
    <m/>
    <m/>
    <m/>
  </r>
  <r>
    <x v="9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8"/>
    <s v="MISIONAL"/>
    <s v="CONCEPTO TECNICO DE SEGURIDAD HUMANA Y PROTECCION CONTRA INCENDIOS"/>
    <s v="true"/>
    <s v="true"/>
    <s v="false"/>
    <m/>
    <m/>
    <s v="false"/>
    <m/>
    <m/>
    <x v="0"/>
    <m/>
    <m/>
    <m/>
    <n v="-74072092"/>
    <n v="4710988599999990"/>
    <m/>
    <m/>
    <d v="2020-11-03T00:00:00"/>
    <d v="2020-11-04T00:00:00"/>
    <d v="2020-11-03T14:04:29"/>
    <d v="2020-11-04T00:00:00"/>
    <m/>
    <s v=" "/>
    <s v=" "/>
    <s v=" "/>
    <s v=" "/>
    <s v=" "/>
    <s v=" "/>
    <d v="2020-12-02T00:00:00"/>
    <n v="17"/>
    <m/>
    <s v=" "/>
    <d v="2020-11-06T14:06:45"/>
    <d v="2020-11-06T14:06:44"/>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KELY JOHANA LEON TORO"/>
    <n v="1004065454"/>
    <m/>
    <s v="ejbasesoriasyproyectos@gmail.com"/>
    <m/>
    <m/>
    <s v="KR 2 19 33"/>
    <m/>
    <m/>
    <m/>
    <x v="0"/>
    <s v="false"/>
    <s v="true"/>
    <x v="0"/>
    <m/>
    <n v="3"/>
    <x v="0"/>
    <s v="Propios"/>
    <m/>
    <x v="1"/>
    <s v="Gestion oportuna (DTL)"/>
    <m/>
    <s v="0-3."/>
    <s v="GESTIONADOS"/>
    <s v="GESTIONADO"/>
    <m/>
    <s v="ATENDIDO"/>
    <m/>
    <m/>
    <m/>
  </r>
  <r>
    <x v="9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9"/>
    <m/>
    <s v="CONCEPTO TECNICO DE SEGURIDAD HUMANA Y PROTECCION CONTRA INCENDIOS"/>
    <s v="true"/>
    <s v="true"/>
    <s v="false"/>
    <m/>
    <m/>
    <s v="false"/>
    <m/>
    <m/>
    <x v="0"/>
    <m/>
    <m/>
    <m/>
    <n v="-74072092"/>
    <n v="4710988599999990"/>
    <m/>
    <m/>
    <d v="2020-11-03T00:00:00"/>
    <d v="2020-11-04T00:00:00"/>
    <d v="2020-11-03T14:20:45"/>
    <d v="2020-11-04T00:00:00"/>
    <m/>
    <s v=" "/>
    <s v=" "/>
    <s v=" "/>
    <s v=" "/>
    <s v=" "/>
    <s v=" "/>
    <d v="2020-12-02T00:00:00"/>
    <n v="20"/>
    <m/>
    <s v=" "/>
    <d v="2020-11-03T14:20:45"/>
    <d v="2020-11-06T14:11:13"/>
    <n v="1"/>
    <n v="0"/>
    <s v="Registro para atencion"/>
    <s v="Funcionario"/>
    <d v="2020-11-05T00:00:00"/>
    <n v="1"/>
    <n v="0"/>
    <m/>
    <m/>
    <x v="1"/>
    <s v="Natural"/>
    <s v="Funcionario"/>
    <s v="daguilar28"/>
    <s v="En nombre propio"/>
    <s v="Cedula de ciudadania"/>
    <s v="JOSE ARMANDO QUEVEDO SOLER"/>
    <n v="80733341"/>
    <m/>
    <s v="ejbasesoriasyproyectos@gmail.com"/>
    <m/>
    <m/>
    <s v="CL 18 SUR 18 48"/>
    <s v="15 - ANTONIO NARINO"/>
    <s v="38 - RESTREPO"/>
    <s v="RESTREPO"/>
    <x v="0"/>
    <s v="false"/>
    <s v="true"/>
    <x v="0"/>
    <m/>
    <n v="1"/>
    <x v="2"/>
    <s v="Propios"/>
    <m/>
    <x v="1"/>
    <s v="Gestion oportuna (DTL)"/>
    <m/>
    <s v="0-3."/>
    <s v="GESTIONADOS"/>
    <s v="GESTIONADO"/>
    <m/>
    <m/>
    <m/>
    <m/>
    <m/>
  </r>
  <r>
    <x v="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9"/>
    <s v="MISIONAL"/>
    <s v="CONCEPTO TECNICO DE SEGURIDAD HUMANA Y PROTECCION CONTRA INCENDIOS"/>
    <s v="true"/>
    <s v="true"/>
    <s v="false"/>
    <m/>
    <m/>
    <s v="false"/>
    <m/>
    <m/>
    <x v="0"/>
    <m/>
    <m/>
    <m/>
    <n v="-74072092"/>
    <n v="4710988599999990"/>
    <m/>
    <m/>
    <d v="2020-11-03T00:00:00"/>
    <d v="2020-11-04T00:00:00"/>
    <d v="2020-11-03T14:20:45"/>
    <d v="2020-11-04T00:00:00"/>
    <m/>
    <s v=" "/>
    <s v=" "/>
    <s v=" "/>
    <s v=" "/>
    <s v=" "/>
    <s v=" "/>
    <d v="2020-12-02T00:00:00"/>
    <n v="20"/>
    <m/>
    <s v=" "/>
    <d v="2020-11-03T14:22:21"/>
    <d v="2020-11-06T14:11:13"/>
    <n v="1"/>
    <n v="0"/>
    <s v="Registro para atencion"/>
    <s v="Funcionario"/>
    <d v="2020-11-05T00:00:00"/>
    <n v="1"/>
    <n v="0"/>
    <m/>
    <m/>
    <x v="1"/>
    <s v="Natural"/>
    <s v="Funcionario"/>
    <s v="daguilar28"/>
    <s v="En nombre propio"/>
    <s v="Cedula de ciudadania"/>
    <s v="JOSE ARMANDO QUEVEDO SOLER"/>
    <n v="80733341"/>
    <m/>
    <s v="ejbasesoriasyproyectos@gmail.com"/>
    <m/>
    <m/>
    <s v="CL 18 SUR 18 48"/>
    <s v="15 - ANTONIO NARINO"/>
    <s v="38 - RESTREPO"/>
    <s v="RESTREPO"/>
    <x v="0"/>
    <s v="false"/>
    <s v="true"/>
    <x v="0"/>
    <m/>
    <n v="2"/>
    <x v="0"/>
    <s v="Propios"/>
    <m/>
    <x v="1"/>
    <s v="Gestion oportuna (DTL)"/>
    <m/>
    <s v="0-3."/>
    <s v="GESTIONADOS"/>
    <s v="GESTIONADO"/>
    <m/>
    <m/>
    <m/>
    <m/>
    <m/>
  </r>
  <r>
    <x v="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9"/>
    <s v="MISIONAL"/>
    <s v="CONCEPTO TECNICO DE SEGURIDAD HUMANA Y PROTECCION CONTRA INCENDIOS"/>
    <s v="true"/>
    <s v="true"/>
    <s v="false"/>
    <m/>
    <m/>
    <s v="false"/>
    <m/>
    <m/>
    <x v="0"/>
    <m/>
    <m/>
    <m/>
    <n v="-74072092"/>
    <n v="4710988599999990"/>
    <m/>
    <m/>
    <d v="2020-11-03T00:00:00"/>
    <d v="2020-11-04T00:00:00"/>
    <d v="2020-11-03T14:22:20"/>
    <d v="2020-11-04T00:00:00"/>
    <m/>
    <s v=" "/>
    <s v=" "/>
    <s v=" "/>
    <s v=" "/>
    <s v=" "/>
    <s v=" "/>
    <d v="2020-12-02T00:00:00"/>
    <n v="17"/>
    <m/>
    <s v=" "/>
    <d v="2020-11-06T14:11:15"/>
    <d v="2020-11-06T14:11:13"/>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OSE ARMANDO QUEVEDO SOLER"/>
    <n v="80733341"/>
    <m/>
    <s v="ejbasesoriasyproyectos@gmail.com"/>
    <m/>
    <m/>
    <s v="CL 18 SUR 18 48"/>
    <s v="15 - ANTONIO NARINO"/>
    <s v="38 - RESTREPO"/>
    <s v="RESTREPO"/>
    <x v="0"/>
    <s v="false"/>
    <s v="true"/>
    <x v="0"/>
    <m/>
    <n v="3"/>
    <x v="0"/>
    <s v="Propios"/>
    <m/>
    <x v="1"/>
    <s v="Gestion oportuna (DTL)"/>
    <m/>
    <s v="0-3."/>
    <s v="GESTIONADOS"/>
    <s v="GESTIONADO"/>
    <m/>
    <s v="ATENDIDO"/>
    <m/>
    <m/>
    <m/>
  </r>
  <r>
    <x v="9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0"/>
    <m/>
    <s v="CONCEPTO TECNICO DE SEGURIDAD HUMANA Y PROTECCION CONTRA INCENDIOS"/>
    <s v="true"/>
    <s v="true"/>
    <s v="false"/>
    <m/>
    <m/>
    <s v="false"/>
    <m/>
    <m/>
    <x v="0"/>
    <m/>
    <m/>
    <m/>
    <n v="-74072092"/>
    <n v="4710988599999990"/>
    <m/>
    <m/>
    <d v="2020-11-03T00:00:00"/>
    <d v="2020-11-04T00:00:00"/>
    <d v="2020-11-03T14:29:38"/>
    <d v="2020-11-04T00:00:00"/>
    <m/>
    <s v=" "/>
    <s v=" "/>
    <s v=" "/>
    <s v=" "/>
    <s v=" "/>
    <s v=" "/>
    <d v="2020-12-02T00:00:00"/>
    <n v="20"/>
    <m/>
    <s v=" "/>
    <d v="2020-11-03T14:29:38"/>
    <d v="2020-11-06T14:15:31"/>
    <n v="1"/>
    <n v="0"/>
    <s v="Registro para atencion"/>
    <s v="Funcionario"/>
    <d v="2020-11-05T00:00:00"/>
    <n v="1"/>
    <n v="0"/>
    <m/>
    <m/>
    <x v="1"/>
    <s v="Natural"/>
    <s v="Funcionario"/>
    <s v="daguilar28"/>
    <s v="En nombre propio"/>
    <s v="Cedula de ciudadania"/>
    <s v="JUAN DE JESUS GARCIA CASTILLO"/>
    <n v="19366795"/>
    <m/>
    <s v="ejbasesoriasyproyectos@gmail.com"/>
    <m/>
    <m/>
    <s v="CL 42A S"/>
    <m/>
    <m/>
    <m/>
    <x v="0"/>
    <s v="false"/>
    <s v="true"/>
    <x v="0"/>
    <m/>
    <n v="1"/>
    <x v="2"/>
    <s v="Propios"/>
    <m/>
    <x v="1"/>
    <s v="Gestion oportuna (DTL)"/>
    <m/>
    <s v="0-3."/>
    <s v="GESTIONADOS"/>
    <s v="GESTIONADO"/>
    <m/>
    <m/>
    <m/>
    <m/>
    <m/>
  </r>
  <r>
    <x v="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90"/>
    <s v="MISIONAL"/>
    <s v="CONCEPTO TECNICO DE SEGURIDAD HUMANA Y PROTECCION CONTRA INCENDIOS"/>
    <s v="true"/>
    <s v="true"/>
    <s v="false"/>
    <m/>
    <m/>
    <s v="false"/>
    <m/>
    <m/>
    <x v="0"/>
    <m/>
    <m/>
    <m/>
    <n v="-74072092"/>
    <n v="4710988599999990"/>
    <m/>
    <m/>
    <d v="2020-11-03T00:00:00"/>
    <d v="2020-11-04T00:00:00"/>
    <d v="2020-11-03T14:29:38"/>
    <d v="2020-11-04T00:00:00"/>
    <m/>
    <s v=" "/>
    <s v=" "/>
    <s v=" "/>
    <s v=" "/>
    <s v=" "/>
    <s v=" "/>
    <d v="2020-12-02T00:00:00"/>
    <n v="20"/>
    <m/>
    <s v=" "/>
    <d v="2020-11-03T14:30:51"/>
    <d v="2020-11-06T14:15:31"/>
    <n v="1"/>
    <n v="0"/>
    <s v="Registro para atencion"/>
    <s v="Funcionario"/>
    <d v="2020-11-05T00:00:00"/>
    <n v="1"/>
    <n v="0"/>
    <m/>
    <m/>
    <x v="1"/>
    <s v="Natural"/>
    <s v="Funcionario"/>
    <s v="daguilar28"/>
    <s v="En nombre propio"/>
    <s v="Cedula de ciudadania"/>
    <s v="JUAN DE JESUS GARCIA CASTILLO"/>
    <n v="19366795"/>
    <m/>
    <s v="ejbasesoriasyproyectos@gmail.com"/>
    <m/>
    <m/>
    <s v="CL 42A S"/>
    <m/>
    <m/>
    <m/>
    <x v="0"/>
    <s v="false"/>
    <s v="true"/>
    <x v="0"/>
    <m/>
    <n v="2"/>
    <x v="0"/>
    <s v="Propios"/>
    <m/>
    <x v="1"/>
    <s v="Gestion oportuna (DTL)"/>
    <m/>
    <s v="0-3."/>
    <s v="GESTIONADOS"/>
    <s v="GESTIONADO"/>
    <m/>
    <m/>
    <m/>
    <m/>
    <m/>
  </r>
  <r>
    <x v="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90"/>
    <s v="MISIONAL"/>
    <s v="CONCEPTO TECNICO DE SEGURIDAD HUMANA Y PROTECCION CONTRA INCENDIOS"/>
    <s v="true"/>
    <s v="true"/>
    <s v="false"/>
    <m/>
    <m/>
    <s v="false"/>
    <m/>
    <m/>
    <x v="0"/>
    <m/>
    <m/>
    <m/>
    <n v="-74072092"/>
    <n v="4710988599999990"/>
    <m/>
    <m/>
    <d v="2020-11-03T00:00:00"/>
    <d v="2020-11-04T00:00:00"/>
    <d v="2020-11-03T14:30:49"/>
    <d v="2020-11-04T00:00:00"/>
    <m/>
    <s v=" "/>
    <s v=" "/>
    <s v=" "/>
    <s v=" "/>
    <s v=" "/>
    <s v=" "/>
    <d v="2020-12-02T00:00:00"/>
    <n v="17"/>
    <m/>
    <s v=" "/>
    <d v="2020-11-06T14:15:40"/>
    <d v="2020-11-06T14:15:31"/>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UAN DE JESUS GARCIA CASTILLO"/>
    <n v="19366795"/>
    <m/>
    <s v="ejbasesoriasyproyectos@gmail.com"/>
    <m/>
    <m/>
    <s v="CL 42A S"/>
    <m/>
    <m/>
    <m/>
    <x v="0"/>
    <s v="false"/>
    <s v="true"/>
    <x v="0"/>
    <m/>
    <n v="3"/>
    <x v="0"/>
    <s v="Propios"/>
    <m/>
    <x v="1"/>
    <s v="Gestion oportuna (DTL)"/>
    <m/>
    <s v="0-3."/>
    <s v="GESTIONADOS"/>
    <s v="GESTIONADO"/>
    <m/>
    <s v="ATENDIDO"/>
    <m/>
    <m/>
    <m/>
  </r>
  <r>
    <x v="9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1"/>
    <m/>
    <s v="CONCEPTO TECNICO DE SEGURIDAD HUMANA Y PROTECCION CONTRA INCENDIOS"/>
    <s v="true"/>
    <s v="true"/>
    <s v="false"/>
    <m/>
    <m/>
    <s v="false"/>
    <m/>
    <m/>
    <x v="0"/>
    <m/>
    <m/>
    <m/>
    <n v="-74072092"/>
    <n v="4710988599999990"/>
    <m/>
    <m/>
    <d v="2020-11-03T00:00:00"/>
    <d v="2020-11-04T00:00:00"/>
    <d v="2020-11-03T14:36:17"/>
    <d v="2020-11-04T00:00:00"/>
    <m/>
    <s v=" "/>
    <s v=" "/>
    <s v=" "/>
    <s v=" "/>
    <s v=" "/>
    <s v=" "/>
    <d v="2020-12-02T00:00:00"/>
    <n v="20"/>
    <m/>
    <s v=" "/>
    <d v="2020-11-03T14:36:17"/>
    <d v="2020-11-06T14:19:14"/>
    <n v="1"/>
    <n v="0"/>
    <s v="Registro para atencion"/>
    <s v="Funcionario"/>
    <d v="2020-11-05T00:00:00"/>
    <n v="1"/>
    <n v="0"/>
    <m/>
    <m/>
    <x v="2"/>
    <s v="Juridica"/>
    <s v="Funcionario"/>
    <s v="daguilar28"/>
    <s v="En nombre propio"/>
    <s v="NIT"/>
    <s v="COLCAN SAS   "/>
    <n v="800066001"/>
    <m/>
    <s v="info@laboratoriocolcan.com"/>
    <m/>
    <m/>
    <s v="CL 49 13 60"/>
    <m/>
    <m/>
    <m/>
    <x v="0"/>
    <s v="true"/>
    <s v="true"/>
    <x v="0"/>
    <m/>
    <n v="1"/>
    <x v="2"/>
    <s v="Propios"/>
    <m/>
    <x v="1"/>
    <s v="Gestion oportuna (DTL)"/>
    <m/>
    <s v="0-3."/>
    <s v="GESTIONADOS"/>
    <s v="GESTIONADO"/>
    <m/>
    <m/>
    <m/>
    <m/>
    <m/>
  </r>
  <r>
    <x v="9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91"/>
    <s v="MISIONAL"/>
    <s v="CONCEPTO TECNICO DE SEGURIDAD HUMANA Y PROTECCION CONTRA INCENDIOS"/>
    <s v="true"/>
    <s v="true"/>
    <s v="false"/>
    <m/>
    <m/>
    <s v="false"/>
    <m/>
    <m/>
    <x v="0"/>
    <m/>
    <m/>
    <m/>
    <n v="-74072092"/>
    <n v="4710988599999990"/>
    <m/>
    <m/>
    <d v="2020-11-03T00:00:00"/>
    <d v="2020-11-04T00:00:00"/>
    <d v="2020-11-03T14:36:17"/>
    <d v="2020-11-04T00:00:00"/>
    <m/>
    <s v=" "/>
    <s v=" "/>
    <s v=" "/>
    <s v=" "/>
    <s v=" "/>
    <s v=" "/>
    <d v="2020-12-02T00:00:00"/>
    <n v="20"/>
    <m/>
    <s v=" "/>
    <d v="2020-11-03T14:37:07"/>
    <d v="2020-11-06T14:19:14"/>
    <n v="1"/>
    <n v="0"/>
    <s v="Registro para atencion"/>
    <s v="Funcionario"/>
    <d v="2020-11-05T00:00:00"/>
    <n v="1"/>
    <n v="0"/>
    <m/>
    <m/>
    <x v="2"/>
    <s v="Juridica"/>
    <s v="Funcionario"/>
    <s v="daguilar28"/>
    <s v="En nombre propio"/>
    <s v="NIT"/>
    <s v="COLCAN SAS   "/>
    <n v="800066001"/>
    <m/>
    <s v="info@laboratoriocolcan.com"/>
    <m/>
    <m/>
    <s v="CL 49 13 60"/>
    <m/>
    <m/>
    <m/>
    <x v="0"/>
    <s v="true"/>
    <s v="true"/>
    <x v="0"/>
    <m/>
    <n v="2"/>
    <x v="0"/>
    <s v="Propios"/>
    <m/>
    <x v="1"/>
    <s v="Gestion oportuna (DTL)"/>
    <m/>
    <s v="0-3."/>
    <s v="GESTIONADOS"/>
    <s v="GESTIONADO"/>
    <m/>
    <m/>
    <m/>
    <m/>
    <m/>
  </r>
  <r>
    <x v="9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91"/>
    <s v="MISIONAL"/>
    <s v="CONCEPTO TECNICO DE SEGURIDAD HUMANA Y PROTECCION CONTRA INCENDIOS"/>
    <s v="true"/>
    <s v="true"/>
    <s v="false"/>
    <m/>
    <m/>
    <s v="false"/>
    <m/>
    <m/>
    <x v="0"/>
    <m/>
    <m/>
    <m/>
    <n v="-74072092"/>
    <n v="4710988599999990"/>
    <m/>
    <m/>
    <d v="2020-11-03T00:00:00"/>
    <d v="2020-11-04T00:00:00"/>
    <d v="2020-11-03T14:37:07"/>
    <d v="2020-11-04T00:00:00"/>
    <m/>
    <s v=" "/>
    <s v=" "/>
    <s v=" "/>
    <s v=" "/>
    <s v=" "/>
    <s v=" "/>
    <d v="2020-12-02T00:00:00"/>
    <n v="17"/>
    <m/>
    <s v=" "/>
    <d v="2020-11-06T14:19:20"/>
    <d v="2020-11-06T14:19:14"/>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OLCAN SAS   "/>
    <n v="800066001"/>
    <m/>
    <s v="info@laboratoriocolcan.com"/>
    <m/>
    <m/>
    <s v="CL 49 13 60"/>
    <m/>
    <m/>
    <m/>
    <x v="0"/>
    <s v="true"/>
    <s v="true"/>
    <x v="0"/>
    <m/>
    <n v="3"/>
    <x v="0"/>
    <s v="Propios"/>
    <m/>
    <x v="1"/>
    <s v="Gestion oportuna (DTL)"/>
    <m/>
    <s v="0-3."/>
    <s v="GESTIONADOS"/>
    <s v="GESTIONADO"/>
    <m/>
    <s v="ATENDIDO"/>
    <m/>
    <m/>
    <m/>
  </r>
  <r>
    <x v="9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2"/>
    <m/>
    <s v="CONCEPTO TECNICO DE SEGURIDAD HUMANA Y PROTECCION CONTRA INCENDIOS"/>
    <s v="true"/>
    <s v="true"/>
    <s v="false"/>
    <m/>
    <m/>
    <s v="false"/>
    <m/>
    <m/>
    <x v="0"/>
    <m/>
    <m/>
    <m/>
    <n v="-74072092"/>
    <n v="4710988599999990"/>
    <m/>
    <m/>
    <d v="2020-11-03T00:00:00"/>
    <d v="2020-11-04T00:00:00"/>
    <d v="2020-11-03T14:44:44"/>
    <d v="2020-11-04T00:00:00"/>
    <m/>
    <s v=" "/>
    <s v=" "/>
    <s v=" "/>
    <s v=" "/>
    <s v=" "/>
    <s v=" "/>
    <d v="2020-12-02T00:00:00"/>
    <n v="20"/>
    <m/>
    <s v=" "/>
    <d v="2020-11-03T14:44:44"/>
    <d v="2020-11-06T14:24:15"/>
    <n v="1"/>
    <n v="0"/>
    <s v="Registro para atencion"/>
    <s v="Funcionario"/>
    <d v="2020-11-05T00:00:00"/>
    <n v="1"/>
    <n v="0"/>
    <m/>
    <m/>
    <x v="1"/>
    <s v="Natural"/>
    <s v="Funcionario"/>
    <s v="daguilar28"/>
    <s v="En nombre propio"/>
    <s v="Cedula de ciudadania"/>
    <s v="JAIME  ORDONEZ HERNANDEZ"/>
    <n v="91457847"/>
    <m/>
    <s v="ejbasesoriasyproyectos@gmail.com"/>
    <m/>
    <m/>
    <s v="CL 7 3 40"/>
    <s v="17 - LA CANDELARIA"/>
    <s v="94 - LA CANDELARIA"/>
    <s v="SANTA BARBARA"/>
    <x v="0"/>
    <s v="false"/>
    <s v="true"/>
    <x v="0"/>
    <m/>
    <n v="1"/>
    <x v="2"/>
    <s v="Propios"/>
    <m/>
    <x v="1"/>
    <s v="Gestion oportuna (DTL)"/>
    <m/>
    <s v="0-3."/>
    <s v="GESTIONADOS"/>
    <s v="GESTIONADO"/>
    <m/>
    <m/>
    <m/>
    <m/>
    <m/>
  </r>
  <r>
    <x v="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92"/>
    <s v="MISIONAL"/>
    <s v="CONCEPTO TECNICO DE SEGURIDAD HUMANA Y PROTECCION CONTRA INCENDIOS"/>
    <s v="true"/>
    <s v="true"/>
    <s v="false"/>
    <m/>
    <m/>
    <s v="false"/>
    <m/>
    <m/>
    <x v="0"/>
    <m/>
    <m/>
    <m/>
    <n v="-74072092"/>
    <n v="4710988599999990"/>
    <m/>
    <m/>
    <d v="2020-11-03T00:00:00"/>
    <d v="2020-11-04T00:00:00"/>
    <d v="2020-11-03T14:44:44"/>
    <d v="2020-11-04T00:00:00"/>
    <m/>
    <s v=" "/>
    <s v=" "/>
    <s v=" "/>
    <s v=" "/>
    <s v=" "/>
    <s v=" "/>
    <d v="2020-12-02T00:00:00"/>
    <n v="20"/>
    <m/>
    <s v=" "/>
    <d v="2020-11-03T14:45:35"/>
    <d v="2020-11-06T14:24:15"/>
    <n v="1"/>
    <n v="0"/>
    <s v="Registro para atencion"/>
    <s v="Funcionario"/>
    <d v="2020-11-05T00:00:00"/>
    <n v="1"/>
    <n v="0"/>
    <m/>
    <m/>
    <x v="1"/>
    <s v="Natural"/>
    <s v="Funcionario"/>
    <s v="daguilar28"/>
    <s v="En nombre propio"/>
    <s v="Cedula de ciudadania"/>
    <s v="JAIME  ORDONEZ HERNANDEZ"/>
    <n v="91457847"/>
    <m/>
    <s v="ejbasesoriasyproyectos@gmail.com"/>
    <m/>
    <m/>
    <s v="CL 7 3 40"/>
    <s v="17 - LA CANDELARIA"/>
    <s v="94 - LA CANDELARIA"/>
    <s v="SANTA BARBARA"/>
    <x v="0"/>
    <s v="false"/>
    <s v="true"/>
    <x v="0"/>
    <m/>
    <n v="2"/>
    <x v="0"/>
    <s v="Propios"/>
    <m/>
    <x v="1"/>
    <s v="Gestion oportuna (DTL)"/>
    <m/>
    <s v="0-3."/>
    <s v="GESTIONADOS"/>
    <s v="GESTIONADO"/>
    <m/>
    <m/>
    <m/>
    <m/>
    <m/>
  </r>
  <r>
    <x v="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92"/>
    <s v="MISIONAL"/>
    <s v="CONCEPTO TECNICO DE SEGURIDAD HUMANA Y PROTECCION CONTRA INCENDIOS"/>
    <s v="true"/>
    <s v="true"/>
    <s v="false"/>
    <m/>
    <m/>
    <s v="false"/>
    <m/>
    <m/>
    <x v="0"/>
    <m/>
    <m/>
    <m/>
    <n v="-74072092"/>
    <n v="4710988599999990"/>
    <m/>
    <m/>
    <d v="2020-11-03T00:00:00"/>
    <d v="2020-11-04T00:00:00"/>
    <d v="2020-11-03T14:45:34"/>
    <d v="2020-11-04T00:00:00"/>
    <m/>
    <s v=" "/>
    <s v=" "/>
    <s v=" "/>
    <s v=" "/>
    <s v=" "/>
    <s v=" "/>
    <d v="2020-12-02T00:00:00"/>
    <n v="17"/>
    <m/>
    <s v=" "/>
    <d v="2020-11-06T14:24:19"/>
    <d v="2020-11-06T14:24:15"/>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AIME  ORDONEZ HERNANDEZ"/>
    <n v="91457847"/>
    <m/>
    <s v="ejbasesoriasyproyectos@gmail.com"/>
    <m/>
    <m/>
    <s v="CL 7 3 40"/>
    <s v="17 - LA CANDELARIA"/>
    <s v="94 - LA CANDELARIA"/>
    <s v="SANTA BARBARA"/>
    <x v="0"/>
    <s v="false"/>
    <s v="true"/>
    <x v="0"/>
    <m/>
    <n v="3"/>
    <x v="0"/>
    <s v="Propios"/>
    <m/>
    <x v="1"/>
    <s v="Gestion oportuna (DTL)"/>
    <m/>
    <s v="0-3."/>
    <s v="GESTIONADOS"/>
    <s v="GESTIONADO"/>
    <m/>
    <s v="ATENDIDO"/>
    <m/>
    <m/>
    <m/>
  </r>
  <r>
    <x v="9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93"/>
    <m/>
    <s v="PROCESO MISIONAL"/>
    <s v="false"/>
    <s v="true"/>
    <s v="false"/>
    <m/>
    <m/>
    <s v="false"/>
    <m/>
    <m/>
    <x v="0"/>
    <m/>
    <m/>
    <m/>
    <m/>
    <m/>
    <m/>
    <m/>
    <d v="2020-11-03T00:00:00"/>
    <d v="2020-11-04T00:00:00"/>
    <d v="2020-11-03T15:19:15"/>
    <d v="2020-11-04T00:00:00"/>
    <m/>
    <s v=" "/>
    <s v=" "/>
    <s v=" "/>
    <s v=" "/>
    <s v=" "/>
    <s v=" "/>
    <d v="2020-12-17T00:00:00"/>
    <n v="30"/>
    <m/>
    <s v=" "/>
    <d v="2020-11-03T15:19:15"/>
    <d v="2020-11-23T11:42:47"/>
    <n v="1"/>
    <n v="0"/>
    <s v="Registro para atencion"/>
    <s v="Funcionario"/>
    <d v="2020-11-05T00:00:00"/>
    <n v="1"/>
    <n v="0"/>
    <m/>
    <m/>
    <x v="1"/>
    <s v="Natural"/>
    <s v="Funcionario"/>
    <s v="daguilar28"/>
    <s v="En nombre propio"/>
    <m/>
    <s v="YEIMY KATERINE MUNEVAR GELACIO"/>
    <m/>
    <m/>
    <s v="Yeimy.Munevar@icbf.gov.co"/>
    <n v="4377630"/>
    <m/>
    <s v="AK 68 64C 75"/>
    <m/>
    <m/>
    <m/>
    <x v="0"/>
    <s v="false"/>
    <s v="true"/>
    <x v="0"/>
    <m/>
    <n v="1"/>
    <x v="2"/>
    <s v="Propios"/>
    <m/>
    <x v="1"/>
    <s v="Gestion oportuna (DTL)"/>
    <m/>
    <s v="0-3."/>
    <s v="GESTIONADOS"/>
    <s v="GESTIONADO"/>
    <m/>
    <m/>
    <m/>
    <m/>
    <m/>
  </r>
  <r>
    <x v="9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93"/>
    <s v="MISIONAL"/>
    <s v="PROCESO MISIONAL"/>
    <s v="false"/>
    <s v="true"/>
    <s v="false"/>
    <m/>
    <m/>
    <s v="false"/>
    <m/>
    <m/>
    <x v="0"/>
    <m/>
    <m/>
    <m/>
    <m/>
    <m/>
    <m/>
    <m/>
    <d v="2020-11-03T00:00:00"/>
    <d v="2020-11-04T00:00:00"/>
    <d v="2020-11-03T15:19:15"/>
    <d v="2020-11-04T00:00:00"/>
    <m/>
    <s v=" "/>
    <s v=" "/>
    <s v=" "/>
    <s v=" "/>
    <s v=" "/>
    <s v=" "/>
    <d v="2020-12-17T00:00:00"/>
    <n v="30"/>
    <m/>
    <s v=" "/>
    <d v="2020-11-03T15:33:31"/>
    <d v="2020-11-23T11:42:47"/>
    <n v="1"/>
    <n v="0"/>
    <s v="Registro para atencion"/>
    <s v="Funcionario"/>
    <d v="2020-11-05T00:00:00"/>
    <n v="1"/>
    <n v="0"/>
    <s v="Cordial saludo  Estimado peticionario    Nos permitimos informar que su requerimiento fue registrado en la plataforma Sistema de Gestion de Peticiones Bogota Te Escucha bajo el numero de peticion 3072372020 con el cual podra dar seguimiento a su peticion.   Gracias. "/>
    <s v="Cordial saludo  Estimado peticionario    Nos permitimos informar que su requerimiento fue registrado en la plataforma Sistema de Gestion de Peticiones Bogota Te Escucha bajo el numero de peticion 3072372020 con el cual podra dar seguimiento a su peticion.   Gracias. "/>
    <x v="1"/>
    <s v="Natural"/>
    <s v="Funcionario"/>
    <s v="daguilar28"/>
    <s v="En nombre propio"/>
    <m/>
    <s v="YEIMY KATERINE MUNEVAR GELACIO"/>
    <m/>
    <m/>
    <s v="Yeimy.Munevar@icbf.gov.co"/>
    <n v="4377630"/>
    <m/>
    <s v="AK 68 64C 75"/>
    <m/>
    <m/>
    <m/>
    <x v="0"/>
    <s v="false"/>
    <s v="true"/>
    <x v="0"/>
    <m/>
    <n v="2"/>
    <x v="0"/>
    <s v="Propios"/>
    <m/>
    <x v="1"/>
    <s v="Gestion oportuna (DTL)"/>
    <m/>
    <s v="0-3."/>
    <s v="GESTIONADOS"/>
    <s v="GESTIONADO"/>
    <m/>
    <m/>
    <m/>
    <m/>
    <m/>
  </r>
  <r>
    <x v="99"/>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2"/>
    <s v="En tramite - Por asignacion"/>
    <x v="0"/>
    <s v="Solucionado - Por respuesta definitiva"/>
    <x v="93"/>
    <s v="MISIONAL"/>
    <s v="PROCESO MISIONAL"/>
    <s v="false"/>
    <s v="true"/>
    <s v="false"/>
    <m/>
    <m/>
    <s v="false"/>
    <m/>
    <m/>
    <x v="0"/>
    <m/>
    <m/>
    <m/>
    <m/>
    <m/>
    <m/>
    <m/>
    <d v="2020-11-03T00:00:00"/>
    <d v="2020-11-04T00:00:00"/>
    <d v="2020-11-03T15:33:29"/>
    <d v="2020-11-04T00:00:00"/>
    <m/>
    <s v=" "/>
    <s v=" "/>
    <s v=" "/>
    <s v=" "/>
    <s v=" "/>
    <s v=" "/>
    <d v="2020-12-17T00:00:00"/>
    <n v="17"/>
    <m/>
    <s v=" "/>
    <d v="2020-11-23T11:42:48"/>
    <d v="2020-11-23T11:42:47"/>
    <n v="13"/>
    <n v="0"/>
    <s v="Clasificacion"/>
    <s v="Funcionario"/>
    <d v="2020-12-16T00:00:00"/>
    <n v="28"/>
    <n v="0"/>
    <s v="SE DA TRAMITE A OFICIO 23/11/2020 CON ID. 61526"/>
    <s v="SE DA TRAMITE A OFICIO 23/11/2020 CON ID. 61526"/>
    <x v="1"/>
    <s v="Natural"/>
    <s v="Funcionario"/>
    <s v="nlanza1"/>
    <s v="En nombre propio"/>
    <m/>
    <s v="YEIMY KATERINE MUNEVAR GELACIO"/>
    <m/>
    <m/>
    <s v="Yeimy.Munevar@icbf.gov.co"/>
    <n v="4377630"/>
    <m/>
    <s v="AK 68 64C 75"/>
    <m/>
    <m/>
    <m/>
    <x v="0"/>
    <s v="false"/>
    <s v="true"/>
    <x v="0"/>
    <m/>
    <n v="3"/>
    <x v="0"/>
    <s v="Propios"/>
    <m/>
    <x v="1"/>
    <s v="Gestion oportuna (DTL)"/>
    <m/>
    <s v="11-15."/>
    <s v="GESTIONADOS"/>
    <s v="GESTIONADO"/>
    <m/>
    <m/>
    <m/>
    <m/>
    <m/>
  </r>
  <r>
    <x v="10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94"/>
    <m/>
    <m/>
    <s v="false"/>
    <s v="false"/>
    <s v="false"/>
    <m/>
    <m/>
    <s v="false"/>
    <m/>
    <m/>
    <x v="0"/>
    <m/>
    <m/>
    <m/>
    <m/>
    <m/>
    <m/>
    <m/>
    <d v="2020-11-03T00:00:00"/>
    <d v="2020-11-04T00:00:00"/>
    <d v="2020-11-03T16:00:25"/>
    <d v="2020-11-04T00:00:00"/>
    <m/>
    <s v=" "/>
    <s v=" "/>
    <s v=" "/>
    <s v=" "/>
    <s v=" "/>
    <s v=" "/>
    <d v="2020-12-02T00:00:00"/>
    <n v="20"/>
    <m/>
    <s v=" "/>
    <d v="2020-11-03T16:00:25"/>
    <d v="2020-11-23T14:28:24"/>
    <n v="1"/>
    <n v="0"/>
    <s v="Registro para atencion"/>
    <s v="Funcionario"/>
    <d v="2020-11-05T00:00:00"/>
    <n v="1"/>
    <n v="0"/>
    <m/>
    <m/>
    <x v="1"/>
    <s v="Natural"/>
    <s v="Funcionario"/>
    <s v="sgovimentum91"/>
    <s v="En nombre propio"/>
    <s v="Cedula de ciudadania"/>
    <s v="JUAN JOSE QUINTERO FONSECA"/>
    <n v="1136883122"/>
    <m/>
    <s v="juanjosequinterofonseca@gmail.com"/>
    <n v="7023313"/>
    <n v="3002021954"/>
    <s v="CL 150 45 84"/>
    <m/>
    <m/>
    <m/>
    <x v="0"/>
    <s v="false"/>
    <s v="true"/>
    <x v="0"/>
    <m/>
    <n v="1"/>
    <x v="2"/>
    <s v="Propios"/>
    <m/>
    <x v="1"/>
    <s v="Gestion oportuna (DTL)"/>
    <m/>
    <s v="0-3."/>
    <s v="GESTIONADOS"/>
    <s v="GESTIONADO"/>
    <m/>
    <m/>
    <m/>
    <m/>
    <m/>
  </r>
  <r>
    <x v="100"/>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WEB SERVICE"/>
    <x v="3"/>
    <x v="4"/>
    <s v="Registro - con preclasificacion"/>
    <x v="4"/>
    <s v="Solucionado - Por asignacion"/>
    <x v="94"/>
    <s v="MISIONAL"/>
    <m/>
    <s v="false"/>
    <s v="false"/>
    <s v="false"/>
    <m/>
    <m/>
    <s v="false"/>
    <m/>
    <m/>
    <x v="0"/>
    <m/>
    <m/>
    <m/>
    <m/>
    <m/>
    <m/>
    <m/>
    <d v="2020-11-03T00:00:00"/>
    <d v="2020-11-04T00:00:00"/>
    <d v="2020-11-03T16:00:25"/>
    <d v="2020-11-04T00:00:00"/>
    <m/>
    <s v=" "/>
    <s v=" "/>
    <s v=" "/>
    <s v=" "/>
    <s v=" "/>
    <s v=" "/>
    <d v="2020-12-02T00:00:00"/>
    <n v="19"/>
    <m/>
    <s v=" "/>
    <d v="2020-11-04T15:21:08"/>
    <d v="2020-11-23T14:28:24"/>
    <n v="1"/>
    <n v="0"/>
    <s v="Registro para atencion"/>
    <s v="Funcionario"/>
    <d v="2020-11-05T00:00:00"/>
    <n v="1"/>
    <n v="0"/>
    <m/>
    <m/>
    <x v="1"/>
    <s v="Natural"/>
    <s v="Funcionario"/>
    <s v="daguilar28"/>
    <s v="En nombre propio"/>
    <s v="Cedula de ciudadania"/>
    <s v="JUAN JOSE QUINTERO FONSECA"/>
    <n v="1136883122"/>
    <m/>
    <s v="juanjosequinterofonseca@gmail.com"/>
    <n v="7023313"/>
    <n v="3002021954"/>
    <s v="CL 150 45 84"/>
    <m/>
    <m/>
    <m/>
    <x v="0"/>
    <s v="false"/>
    <s v="true"/>
    <x v="0"/>
    <m/>
    <n v="2"/>
    <x v="0"/>
    <s v="Propios"/>
    <m/>
    <x v="1"/>
    <s v="Gestion oportuna (DTL)"/>
    <m/>
    <s v="0-3."/>
    <s v="GESTIONADOS"/>
    <s v="GESTIONADO"/>
    <m/>
    <m/>
    <m/>
    <m/>
    <m/>
  </r>
  <r>
    <x v="100"/>
    <s v="SEGURIDAD  CONVIVENCIA Y  JUSTICIA"/>
    <s v="ENTIDADES DISTRITALES"/>
    <s v="UNIDAD ADMINISTRATIVA ESPECIAL CUERPO OFICIAL BOMBEROS BOGOTA"/>
    <s v="Puede Consolidar | Trasladar Entidades"/>
    <x v="0"/>
    <m/>
    <s v="GESTION DEL RIESGO"/>
    <s v="TALENTO HUMANO Y CONTRATACION"/>
    <x v="4"/>
    <s v="NOHORA ELSY ROJAS ARENAS"/>
    <s v="Activo"/>
    <s v="WEB SERVICE"/>
    <x v="3"/>
    <x v="4"/>
    <s v="En tramite - Por asignacion"/>
    <x v="0"/>
    <s v="Solucionado - Por respuesta definitiva"/>
    <x v="94"/>
    <s v="MISIONAL"/>
    <m/>
    <s v="false"/>
    <s v="false"/>
    <s v="false"/>
    <m/>
    <m/>
    <s v="false"/>
    <m/>
    <m/>
    <x v="0"/>
    <m/>
    <m/>
    <m/>
    <m/>
    <m/>
    <m/>
    <m/>
    <d v="2020-11-03T00:00:00"/>
    <d v="2020-11-04T00:00:00"/>
    <d v="2020-11-04T15:21:05"/>
    <d v="2020-11-04T00:00:00"/>
    <m/>
    <s v=" "/>
    <s v=" "/>
    <s v=" "/>
    <s v=" "/>
    <s v=" "/>
    <s v=" "/>
    <d v="2020-12-02T00:00:00"/>
    <n v="7"/>
    <m/>
    <s v=" "/>
    <d v="2020-11-23T14:28:31"/>
    <d v="2020-11-23T14:28:24"/>
    <n v="13"/>
    <n v="0"/>
    <s v="Clasificacion"/>
    <s v="Funcionario"/>
    <d v="2020-12-01T00:00:00"/>
    <n v="18"/>
    <n v="0"/>
    <s v="LA JEFE DE LA OFICINA ASESORA JURIDICA DE LA UAE CUERPO OFICIAL DE BOMBEROS DE BOGOTA D.C. CERTIFICA  Que JUAN JOSE QUINTERO FONSECA  identificado con la cedula de ciudadania No. 1.136.883.122 expedida en BOGOTA D.C  suscribio el Contrato de Prestacion de Servicios No 306-2019  con la Unidad Administrativa Especial Cuerpo Oficial de Bomberos de Bogota asi  CONTRATO DE PRESTACION DE SERVICIOS No. 306?2019 OBJETO  Prestar servicios profesionales en la subdireccion de gestion del riesgo al proceso de reduccion del riesgo en el marco del proyecto 1133  Fortalecimiento Cuerpo Oficial de Bomberos?. ACTIVIDADES ESPECIFICAS DEL CONTRATISTA  1. Elaborar y entregar dentro de los cinco (05) dias siguientes a la suscripcion del acta de inicio su plan de accion a desarrollar durante el periodo objeto del contrato el cual debe incluir estrategias  actividades  cronogramas e instrumentos de seguimiento. 2. Apoyar en la realizacion de la estructura administrativa logistica y academica necesaria para la puesta en marcha de capacitacion de brigadas contra incendios  en cumplimiento a la normatividad vigente. 3. Apoyar la implementacion de re entrenamiento para brigadas contraincendios de conformidad con las normas vigentes en conjunto con el personal operativo de la Subdireccion de Gestion del Riesgo. 4. Apoyar la revision de los contenidos curriculares de brigadas contra incendios en coordinacion con las distintas areas de la UAECOB Cuerpo Oficial de Bomberos de acuerdo con lo establecido en la normatividad vigentes y las directrices de la Subdireccion de Gestion del Riesgo a fin de definir necesidades para su implementacion. 5. Consolidar la informacion generada de las capacitaciones para la emision de certificaciones e informes de cada uno de los grupos de acuerdo a las directrices establecidas por la Subdireccion de Gestion del Riesgo. 6. Identificar las necesidades de interes referentes a capacitacion externa para la estructuracion del plan anual de adquisiciones de la Subdireccion de Gestion del Riesgo. 7. Mantener actualizado el Sistema de correspondencia de la documentacion asignada y base (s) de datos de acuerdo al procedimiento estipulado  la respuesta correspondiente al cierre de cada uno de los tramites de correspondencia o radicados  debera estar soportados con radicados de salida o de acuerdo al procedimiento establecido.8. Apoyar profesionalmente los procesos y procedimientos de la Subdireccion en el marco del objeto contractual. 9. Dar cumplimiento a las obligaciones contempladas a los estudios previos y los demas documentos que soportan la contratacion. VALOR INICIAL  VEINTICINCO MILLONES DOSCIENTOS SESENTA Y CUATRO MIL PESOS ($25.264.000) M/CTE. PLAZO INICIAL  Ocho (08) meses. FECHA DE INICIO  03 de mayo de 2019 ACTA DE TERMINACION ANTICIPADA  De fecha 4 de octubre de 2019  por la cual se termina anticipadamente por mutuo acuerdo el contrato de Prestacion de Servicios Profesionales No. 306 de 2019  a partir del 7 de octubre de 2019. FECHA DE TERMINACION  6 de octubre de 2019. EXCLUSION DE LA RELACION LABORAL. En razon a que el CONTRATISTA actua con plena autonomia tecnica  administrativa y sin ninguna clase de subordinacion frente al CONTRATANTE  se aclara que el Contrato objeto de la presente certificacion  no genero ni generara vinculo alguno de tipo laboral entre la UAECOB como Entidad CONTRATANTE y EL CONTRATISTA. La presente se expide a solicitud del interesado a los veintitres (23) dias del mes de octubre del ano dos mil veinte (2020)  conforme la base de datos existente a la fecha en la Oficina Asesora Juridica."/>
    <s v="SE EVIA AL CORREO DEL PETICICIONARIO juanjosequinterofonseca@gmail.com - RTA. PQRS 3073452020 - CERTIFICACION CTO 306-2019 - PET.  JUAN JOSE QUINTERO EL 23-11-2020. "/>
    <x v="1"/>
    <s v="Natural"/>
    <s v="Funcionario"/>
    <s v="nrojas21618"/>
    <s v="En nombre propio"/>
    <s v="Cedula de ciudadania"/>
    <s v="JUAN JOSE QUINTERO FONSECA"/>
    <n v="1136883122"/>
    <m/>
    <s v="juanjosequinterofonseca@gmail.com"/>
    <n v="7023313"/>
    <n v="3002021954"/>
    <s v="CL 150 45 84"/>
    <m/>
    <m/>
    <m/>
    <x v="0"/>
    <s v="false"/>
    <s v="true"/>
    <x v="0"/>
    <m/>
    <n v="3"/>
    <x v="0"/>
    <s v="Propios"/>
    <m/>
    <x v="1"/>
    <s v="Gestion oportuna (DTL)"/>
    <m/>
    <s v="11-15."/>
    <s v="GESTIONADOS"/>
    <s v="GESTIONADO"/>
    <m/>
    <m/>
    <m/>
    <m/>
    <m/>
  </r>
  <r>
    <x v="10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5"/>
    <m/>
    <s v="PROCESO MISIONAL"/>
    <s v="false"/>
    <s v="true"/>
    <s v="false"/>
    <m/>
    <m/>
    <s v="false"/>
    <m/>
    <m/>
    <x v="0"/>
    <m/>
    <m/>
    <m/>
    <m/>
    <m/>
    <m/>
    <m/>
    <d v="2020-11-03T00:00:00"/>
    <d v="2020-11-04T00:00:00"/>
    <d v="2020-11-03T16:18:26"/>
    <d v="2020-11-04T00:00:00"/>
    <m/>
    <s v=" "/>
    <s v=" "/>
    <s v=" "/>
    <s v=" "/>
    <s v=" "/>
    <s v=" "/>
    <d v="2020-12-02T00:00:00"/>
    <n v="20"/>
    <m/>
    <s v=" "/>
    <d v="2020-11-03T16:18:26"/>
    <d v="2020-11-03T16:28:51"/>
    <n v="1"/>
    <n v="0"/>
    <s v="Registro para atencion"/>
    <s v="Funcionario"/>
    <d v="2020-11-05T00:00:00"/>
    <n v="1"/>
    <n v="0"/>
    <m/>
    <m/>
    <x v="1"/>
    <s v="Natural"/>
    <s v="Funcionario"/>
    <s v="daguilar28"/>
    <s v="En nombre propio"/>
    <m/>
    <s v="NATALY NINCO CARDOZO "/>
    <m/>
    <m/>
    <s v="dogcitycolombia@gmail.com"/>
    <m/>
    <m/>
    <m/>
    <m/>
    <m/>
    <m/>
    <x v="0"/>
    <s v="false"/>
    <s v="true"/>
    <x v="0"/>
    <m/>
    <n v="1"/>
    <x v="2"/>
    <s v="Propios"/>
    <m/>
    <x v="1"/>
    <s v="Gestion oportuna (DTL)"/>
    <m/>
    <s v="0-3."/>
    <s v="GESTIONADOS"/>
    <s v="GESTIONADO"/>
    <m/>
    <m/>
    <m/>
    <m/>
    <m/>
  </r>
  <r>
    <x v="10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95"/>
    <s v="MISIONAL"/>
    <s v="PROCESO MISIONAL"/>
    <s v="false"/>
    <s v="true"/>
    <s v="false"/>
    <m/>
    <m/>
    <s v="false"/>
    <m/>
    <m/>
    <x v="0"/>
    <m/>
    <m/>
    <m/>
    <m/>
    <m/>
    <m/>
    <m/>
    <d v="2020-11-03T00:00:00"/>
    <d v="2020-11-04T00:00:00"/>
    <d v="2020-11-03T16:18:26"/>
    <d v="2020-11-04T00:00:00"/>
    <m/>
    <s v=" "/>
    <s v=" "/>
    <s v=" "/>
    <s v=" "/>
    <s v=" "/>
    <s v=" "/>
    <d v="2020-12-02T00:00:00"/>
    <n v="20"/>
    <m/>
    <s v=" "/>
    <d v="2020-11-03T16:28:53"/>
    <d v="2020-11-03T16:28:51"/>
    <n v="1"/>
    <n v="0"/>
    <s v="Registro para atencion"/>
    <s v="Funcionario"/>
    <d v="2020-11-05T00:00:00"/>
    <n v="1"/>
    <n v="0"/>
    <s v="Nos permitimos enviar adjunto la respuesta a su solicitud asimismo se le informa que la misma ha sido cargada al sistema Distrital de Quejas y Soluciones Bogota te Escucha  dando cierre definitivo a la peticion 3073962020  Gracias. "/>
    <m/>
    <x v="1"/>
    <s v="Natural"/>
    <s v="Funcionario"/>
    <s v="daguilar28"/>
    <s v="En nombre propio"/>
    <m/>
    <s v="NATALY NINCO CARDOZO "/>
    <m/>
    <m/>
    <s v="dogcitycolombia@gmail.com"/>
    <m/>
    <m/>
    <m/>
    <m/>
    <m/>
    <m/>
    <x v="0"/>
    <s v="false"/>
    <s v="true"/>
    <x v="0"/>
    <m/>
    <n v="2"/>
    <x v="0"/>
    <s v="Propios"/>
    <m/>
    <x v="1"/>
    <s v="Gestion oportuna (DTL)"/>
    <m/>
    <s v="0-3."/>
    <s v="GESTIONADOS"/>
    <s v="GESTIONADO"/>
    <m/>
    <m/>
    <m/>
    <m/>
    <m/>
  </r>
  <r>
    <x v="10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0"/>
    <s v="Registro para asignacion"/>
    <x v="7"/>
    <s v="Solucionado - Registro con preclasificacion"/>
    <x v="96"/>
    <m/>
    <s v="PROCESO MISIONAL"/>
    <s v="false"/>
    <s v="true"/>
    <s v="false"/>
    <m/>
    <m/>
    <s v="false"/>
    <m/>
    <m/>
    <x v="0"/>
    <m/>
    <m/>
    <m/>
    <m/>
    <m/>
    <m/>
    <m/>
    <d v="2020-11-03T00:00:00"/>
    <d v="2020-11-04T00:00:00"/>
    <d v="2020-11-03T17:06:39"/>
    <d v="2020-11-04T00:00:00"/>
    <m/>
    <s v=" "/>
    <s v=" "/>
    <s v=" "/>
    <s v=" "/>
    <s v=" "/>
    <s v=" "/>
    <d v="2020-12-17T00:00:00"/>
    <n v="30"/>
    <m/>
    <s v=" "/>
    <d v="2020-11-03T17:06:39"/>
    <d v="2020-11-03T17:38:18"/>
    <n v="1"/>
    <n v="0"/>
    <s v="Registro para atencion"/>
    <s v="Funcionario"/>
    <d v="2020-11-05T00:00:00"/>
    <n v="1"/>
    <n v="0"/>
    <m/>
    <m/>
    <x v="1"/>
    <s v="Natural"/>
    <s v="Funcionario"/>
    <s v="daguilar28"/>
    <s v="En nombre propio"/>
    <m/>
    <s v="DARWIN SANTIAGO ESPANOL MOYA"/>
    <n v="80213583"/>
    <m/>
    <s v="feelingblack70@hotmail.com"/>
    <m/>
    <n v="3152256035"/>
    <m/>
    <m/>
    <m/>
    <m/>
    <x v="0"/>
    <s v="false"/>
    <s v="true"/>
    <x v="0"/>
    <m/>
    <n v="1"/>
    <x v="2"/>
    <s v="Propios"/>
    <m/>
    <x v="1"/>
    <s v="Gestion oportuna (DTL)"/>
    <m/>
    <s v="0-3."/>
    <s v="GESTIONADOS"/>
    <s v="GESTIONADO"/>
    <m/>
    <m/>
    <m/>
    <m/>
    <m/>
  </r>
  <r>
    <x v="10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0"/>
    <s v="Registro - con preclasificacion"/>
    <x v="4"/>
    <s v="Solucionado - Por asignacion"/>
    <x v="96"/>
    <s v="MISIONAL"/>
    <s v="PROCESO MISIONAL"/>
    <s v="false"/>
    <s v="true"/>
    <s v="false"/>
    <m/>
    <m/>
    <s v="false"/>
    <m/>
    <m/>
    <x v="0"/>
    <m/>
    <m/>
    <m/>
    <m/>
    <m/>
    <m/>
    <m/>
    <d v="2020-11-03T00:00:00"/>
    <d v="2020-11-04T00:00:00"/>
    <d v="2020-11-03T17:06:39"/>
    <d v="2020-11-04T00:00:00"/>
    <m/>
    <s v=" "/>
    <s v=" "/>
    <s v=" "/>
    <s v=" "/>
    <s v=" "/>
    <s v=" "/>
    <d v="2020-12-17T00:00:00"/>
    <n v="30"/>
    <m/>
    <s v=" "/>
    <d v="2020-11-03T17:11:22"/>
    <d v="2020-11-03T17:38:18"/>
    <n v="1"/>
    <n v="0"/>
    <s v="Registro para atencion"/>
    <s v="Funcionario"/>
    <d v="2020-11-05T00:00:00"/>
    <n v="1"/>
    <n v="0"/>
    <s v="Cordial saludo  Estimado peticionario    Nos permitimos informar que su requerimiento fue registrado en la plataforma Sistema de Gestion de Peticiones Bogota Te Escucha bajo el numero de peticion 3074882020 con el cual podra dar seguimiento a su peticion.   Gracias. "/>
    <s v="Cordial saludo  Estimado peticionario    Nos permitimos informar que su requerimiento fue registrado en la plataforma Sistema de Gestion de Peticiones Bogota Te Escucha bajo el numero de peticion 3074882020 con el cual podra dar seguimiento a su peticion.   Gracias. "/>
    <x v="1"/>
    <s v="Natural"/>
    <s v="Funcionario"/>
    <s v="daguilar28"/>
    <s v="En nombre propio"/>
    <m/>
    <s v="DARWIN SANTIAGO ESPANOL MOYA"/>
    <n v="80213583"/>
    <m/>
    <s v="feelingblack70@hotmail.com"/>
    <m/>
    <n v="3152256035"/>
    <m/>
    <m/>
    <m/>
    <m/>
    <x v="0"/>
    <s v="false"/>
    <s v="true"/>
    <x v="0"/>
    <m/>
    <n v="2"/>
    <x v="0"/>
    <s v="Propios"/>
    <m/>
    <x v="1"/>
    <s v="Gestion oportuna (DTL)"/>
    <m/>
    <s v="0-3."/>
    <s v="GESTIONADOS"/>
    <s v="GESTIONADO"/>
    <m/>
    <m/>
    <m/>
    <m/>
    <m/>
  </r>
  <r>
    <x v="10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0"/>
    <s v="En tramite - Por asignacion"/>
    <x v="0"/>
    <s v="Solucionado - Por respuesta definitiva"/>
    <x v="96"/>
    <s v="MISIONAL"/>
    <s v="PROCESO MISIONAL"/>
    <s v="false"/>
    <s v="true"/>
    <s v="false"/>
    <m/>
    <m/>
    <s v="false"/>
    <m/>
    <m/>
    <x v="0"/>
    <m/>
    <m/>
    <m/>
    <m/>
    <m/>
    <m/>
    <m/>
    <d v="2020-11-03T00:00:00"/>
    <d v="2020-11-04T00:00:00"/>
    <d v="2020-11-03T17:11:22"/>
    <d v="2020-11-04T00:00:00"/>
    <m/>
    <s v=" "/>
    <s v=" "/>
    <s v=" "/>
    <s v=" "/>
    <s v=" "/>
    <s v=" "/>
    <d v="2020-12-17T00:00:00"/>
    <n v="30"/>
    <m/>
    <s v=" "/>
    <d v="2020-11-03T17:38:22"/>
    <d v="2020-11-03T17:38:18"/>
    <n v="1"/>
    <n v="0"/>
    <s v="Clasificacion"/>
    <s v="Funcionario"/>
    <d v="2020-12-16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DARWIN SANTIAGO ESPANOL MOYA"/>
    <n v="80213583"/>
    <m/>
    <s v="feelingblack70@hotmail.com"/>
    <m/>
    <n v="3152256035"/>
    <m/>
    <m/>
    <m/>
    <m/>
    <x v="0"/>
    <s v="false"/>
    <s v="true"/>
    <x v="0"/>
    <m/>
    <n v="3"/>
    <x v="0"/>
    <s v="Propios"/>
    <m/>
    <x v="1"/>
    <s v="Gestion oportuna (DTL)"/>
    <m/>
    <s v="0-3."/>
    <s v="GESTIONADOS"/>
    <s v="GESTIONADO"/>
    <m/>
    <s v="ATENDIDO"/>
    <m/>
    <m/>
    <m/>
  </r>
  <r>
    <x v="10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97"/>
    <m/>
    <m/>
    <s v="false"/>
    <s v="true"/>
    <s v="false"/>
    <m/>
    <m/>
    <s v="false"/>
    <m/>
    <m/>
    <x v="0"/>
    <m/>
    <m/>
    <m/>
    <m/>
    <m/>
    <m/>
    <m/>
    <d v="2020-11-03T00:00:00"/>
    <d v="2020-11-04T00:00:00"/>
    <d v="2020-11-03T17:55:15"/>
    <d v="2020-11-04T00:00:00"/>
    <m/>
    <s v=" "/>
    <s v=" "/>
    <s v=" "/>
    <s v=" "/>
    <s v=" "/>
    <s v=" "/>
    <d v="2020-12-17T00:00:00"/>
    <n v="30"/>
    <m/>
    <s v=" "/>
    <d v="2020-11-03T17:55:15"/>
    <d v="2020-11-20T17:03:44"/>
    <n v="1"/>
    <n v="0"/>
    <s v="Registro para atencion"/>
    <s v="Funcionario"/>
    <d v="2020-11-05T00:00:00"/>
    <n v="1"/>
    <n v="0"/>
    <m/>
    <m/>
    <x v="1"/>
    <s v="Natural"/>
    <s v="Funcionario"/>
    <s v="sgovimentum91"/>
    <s v="En nombre propio"/>
    <s v="Cedula de ciudadania"/>
    <s v="MAURICIO  CHACON SARMIENTO"/>
    <n v="79724293"/>
    <m/>
    <s v="mauriciochaconsarmiento@hotmail.com"/>
    <n v="3176488703"/>
    <n v="3176488703"/>
    <s v="CALLE 44C#45-53 INT 5 APTO 604"/>
    <m/>
    <m/>
    <m/>
    <x v="0"/>
    <s v="false"/>
    <s v="true"/>
    <x v="0"/>
    <m/>
    <n v="1"/>
    <x v="2"/>
    <s v="Propios"/>
    <m/>
    <x v="1"/>
    <s v="Gestion oportuna (DTL)"/>
    <m/>
    <s v="0-3."/>
    <s v="GESTIONADOS"/>
    <s v="GESTIONADO"/>
    <m/>
    <m/>
    <m/>
    <m/>
    <m/>
  </r>
  <r>
    <x v="103"/>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WEB SERVICE"/>
    <x v="3"/>
    <x v="2"/>
    <s v="Registro - con preclasificacion"/>
    <x v="4"/>
    <s v="Solucionado - Por asignacion"/>
    <x v="97"/>
    <s v="ESTRATEGICO"/>
    <m/>
    <s v="false"/>
    <s v="true"/>
    <s v="false"/>
    <m/>
    <m/>
    <s v="false"/>
    <m/>
    <m/>
    <x v="0"/>
    <m/>
    <m/>
    <m/>
    <m/>
    <m/>
    <m/>
    <m/>
    <d v="2020-11-03T00:00:00"/>
    <d v="2020-11-04T00:00:00"/>
    <d v="2020-11-03T17:55:15"/>
    <d v="2020-11-04T00:00:00"/>
    <m/>
    <s v=" "/>
    <s v=" "/>
    <s v=" "/>
    <s v=" "/>
    <s v=" "/>
    <s v=" "/>
    <d v="2020-12-17T00:00:00"/>
    <n v="28"/>
    <m/>
    <s v=" "/>
    <d v="2020-11-05T13:55:06"/>
    <d v="2020-11-20T17:03:44"/>
    <n v="2"/>
    <n v="0"/>
    <s v="Registro para atencion"/>
    <s v="Funcionario"/>
    <d v="2020-11-05T00:00:00"/>
    <n v="1"/>
    <n v="0"/>
    <m/>
    <m/>
    <x v="1"/>
    <s v="Natural"/>
    <s v="Funcionario"/>
    <s v="daguilar28"/>
    <s v="En nombre propio"/>
    <s v="Cedula de ciudadania"/>
    <s v="MAURICIO  CHACON SARMIENTO"/>
    <n v="79724293"/>
    <m/>
    <s v="mauriciochaconsarmiento@hotmail.com"/>
    <n v="3176488703"/>
    <n v="3176488703"/>
    <s v="CALLE 44C#45-53 INT 5 APTO 604"/>
    <m/>
    <m/>
    <m/>
    <x v="0"/>
    <s v="false"/>
    <s v="true"/>
    <x v="0"/>
    <m/>
    <n v="2"/>
    <x v="0"/>
    <s v="Propios"/>
    <m/>
    <x v="1"/>
    <s v="Gestion oportuna (DTL)"/>
    <m/>
    <s v="0-3."/>
    <s v="GESTIONADOS"/>
    <s v="GESTIONADO"/>
    <m/>
    <m/>
    <m/>
    <m/>
    <m/>
  </r>
  <r>
    <x v="103"/>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2"/>
    <s v="En tramite - Por asignacion"/>
    <x v="0"/>
    <s v="Solucionado - Por respuesta definitiva"/>
    <x v="97"/>
    <s v="ESTRATEGICO"/>
    <m/>
    <s v="false"/>
    <s v="true"/>
    <s v="false"/>
    <m/>
    <m/>
    <s v="false"/>
    <m/>
    <m/>
    <x v="0"/>
    <m/>
    <m/>
    <m/>
    <m/>
    <m/>
    <m/>
    <m/>
    <d v="2020-11-03T00:00:00"/>
    <d v="2020-11-04T00:00:00"/>
    <d v="2020-11-05T13:55:04"/>
    <d v="2020-11-04T00:00:00"/>
    <m/>
    <s v=" "/>
    <s v=" "/>
    <s v=" "/>
    <s v=" "/>
    <s v=" "/>
    <s v=" "/>
    <d v="2020-12-17T00:00:00"/>
    <n v="18"/>
    <m/>
    <s v=" "/>
    <d v="2020-11-20T17:03:47"/>
    <d v="2020-11-20T17:03:44"/>
    <n v="12"/>
    <n v="0"/>
    <s v="Clasificacion"/>
    <s v="Funcionario"/>
    <d v="2020-12-16T00:00:00"/>
    <n v="28"/>
    <n v="0"/>
    <s v="Buenas tardes  En respuesta al R-00268-202004064-UAECOB ID 59419 DERECHO DE PETICION  se adjunta anexo. Cordialmente "/>
    <s v="Buenas tardes  En respuesta al R-00268-202004064-UAECOB ID 59419 DERECHO DE PETICION  se adjunta anexo. Cordialmente "/>
    <x v="1"/>
    <s v="Natural"/>
    <s v="Funcionario"/>
    <s v="yvelez8"/>
    <s v="En nombre propio"/>
    <s v="Cedula de ciudadania"/>
    <s v="MAURICIO  CHACON SARMIENTO"/>
    <n v="79724293"/>
    <m/>
    <s v="mauriciochaconsarmiento@hotmail.com"/>
    <n v="3176488703"/>
    <n v="3176488703"/>
    <s v="CALLE 44C#45-53 INT 5 APTO 604"/>
    <m/>
    <m/>
    <m/>
    <x v="0"/>
    <s v="false"/>
    <s v="true"/>
    <x v="0"/>
    <m/>
    <n v="3"/>
    <x v="0"/>
    <s v="Propios"/>
    <m/>
    <x v="1"/>
    <s v="Gestion oportuna (DTL)"/>
    <m/>
    <s v="11-15."/>
    <s v="GESTIONADOS"/>
    <s v="GESTIONADO"/>
    <m/>
    <m/>
    <m/>
    <m/>
    <m/>
  </r>
  <r>
    <x v="10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98"/>
    <m/>
    <s v="CAPACITACIONES EMPRESARIALES"/>
    <s v="true"/>
    <s v="true"/>
    <s v="false"/>
    <m/>
    <m/>
    <s v="false"/>
    <m/>
    <m/>
    <x v="0"/>
    <m/>
    <m/>
    <m/>
    <m/>
    <m/>
    <m/>
    <m/>
    <d v="2020-11-03T00:00:00"/>
    <d v="2020-11-04T00:00:00"/>
    <d v="2020-11-03T20:00:36"/>
    <d v="2020-11-04T00:00:00"/>
    <m/>
    <s v=" "/>
    <s v=" "/>
    <s v=" "/>
    <s v=" "/>
    <s v=" "/>
    <s v=" "/>
    <d v="2020-12-17T00:00:00"/>
    <n v="30"/>
    <m/>
    <s v=" "/>
    <d v="2020-11-03T20:00:36"/>
    <d v="2020-11-30T11:51:10"/>
    <n v="1"/>
    <n v="0"/>
    <s v="Registro para atencion"/>
    <s v="Funcionario"/>
    <d v="2020-11-05T00:00:00"/>
    <n v="1"/>
    <n v="0"/>
    <m/>
    <m/>
    <x v="1"/>
    <s v="Natural"/>
    <s v="Funcionario"/>
    <s v="daguilar28"/>
    <s v="En nombre propio"/>
    <m/>
    <s v="KEILIS YOHANNA VALENCIA PALACIOS"/>
    <m/>
    <m/>
    <s v="talentohumano.1tegbogota@gmail.com"/>
    <m/>
    <n v="3183238455"/>
    <m/>
    <m/>
    <m/>
    <m/>
    <x v="0"/>
    <s v="false"/>
    <s v="true"/>
    <x v="0"/>
    <m/>
    <n v="1"/>
    <x v="2"/>
    <s v="Propios"/>
    <m/>
    <x v="1"/>
    <s v="Gestion oportuna (DTL)"/>
    <m/>
    <s v="0-3."/>
    <s v="GESTIONADOS"/>
    <s v="GESTIONADO"/>
    <m/>
    <m/>
    <m/>
    <m/>
    <m/>
  </r>
  <r>
    <x v="10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Registro - con preclasificacion"/>
    <x v="4"/>
    <s v="Solucionado - Por asignacion"/>
    <x v="98"/>
    <s v="MISIONAL"/>
    <s v="CAPACITACIONES EMPRESARIALES"/>
    <s v="true"/>
    <s v="true"/>
    <s v="false"/>
    <m/>
    <m/>
    <s v="false"/>
    <m/>
    <m/>
    <x v="0"/>
    <m/>
    <m/>
    <m/>
    <m/>
    <m/>
    <m/>
    <m/>
    <d v="2020-11-03T00:00:00"/>
    <d v="2020-11-04T00:00:00"/>
    <d v="2020-11-03T20:00:36"/>
    <d v="2020-11-04T00:00:00"/>
    <m/>
    <s v=" "/>
    <s v=" "/>
    <s v=" "/>
    <s v=" "/>
    <s v=" "/>
    <s v=" "/>
    <d v="2020-12-17T00:00:00"/>
    <n v="28"/>
    <m/>
    <s v=" "/>
    <d v="2020-11-05T17:08:28"/>
    <d v="2020-11-30T11:51:10"/>
    <n v="2"/>
    <n v="0"/>
    <s v="Registro para atencion"/>
    <s v="Funcionario"/>
    <d v="2020-11-05T00:00:00"/>
    <n v="1"/>
    <n v="0"/>
    <m/>
    <m/>
    <x v="1"/>
    <s v="Natural"/>
    <s v="Funcionario"/>
    <s v="l.bustosl"/>
    <s v="En nombre propio"/>
    <m/>
    <s v="KEILIS YOHANNA VALENCIA PALACIOS"/>
    <m/>
    <m/>
    <s v="talentohumano.1tegbogota@gmail.com"/>
    <m/>
    <n v="3183238455"/>
    <m/>
    <m/>
    <m/>
    <m/>
    <x v="0"/>
    <s v="false"/>
    <s v="true"/>
    <x v="0"/>
    <m/>
    <n v="2"/>
    <x v="0"/>
    <s v="Propios"/>
    <m/>
    <x v="1"/>
    <s v="Gestion oportuna (DTL)"/>
    <m/>
    <s v="0-3."/>
    <s v="GESTIONADOS"/>
    <s v="GESTIONADO"/>
    <m/>
    <m/>
    <m/>
    <m/>
    <m/>
  </r>
  <r>
    <x v="10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98"/>
    <s v="MISIONAL"/>
    <s v="CAPACITACIONES EMPRESARIALES"/>
    <s v="true"/>
    <s v="true"/>
    <s v="false"/>
    <m/>
    <m/>
    <s v="false"/>
    <m/>
    <m/>
    <x v="0"/>
    <m/>
    <m/>
    <m/>
    <m/>
    <m/>
    <m/>
    <m/>
    <d v="2020-11-03T00:00:00"/>
    <d v="2020-11-04T00:00:00"/>
    <d v="2020-11-05T17:08:26"/>
    <d v="2020-11-04T00:00:00"/>
    <m/>
    <s v=" "/>
    <s v=" "/>
    <s v=" "/>
    <s v=" "/>
    <s v=" "/>
    <s v=" "/>
    <d v="2020-12-17T00:00:00"/>
    <n v="12"/>
    <m/>
    <s v=" "/>
    <d v="2020-11-30T11:51:11"/>
    <d v="2020-11-30T11:51:10"/>
    <n v="18"/>
    <n v="0"/>
    <s v="Clasificacion"/>
    <s v="Funcionario"/>
    <d v="2020-12-16T00:00:00"/>
    <n v="28"/>
    <n v="0"/>
    <s v="Respuesta radicado # E-01052-2020005779 del  23/11/2020  Revisado por la Profesional Cecilia Camacho. Elaborado por Deissy Milena Gallego"/>
    <s v="Respuesta radicado # E-01052-2020005779 del  23/11/2020  Revisado por la Profesional Cecilia Camacho. Elaborado por Deissy Milena Gallego"/>
    <x v="1"/>
    <s v="Natural"/>
    <s v="Funcionario"/>
    <s v="l.bustosl"/>
    <s v="En nombre propio"/>
    <m/>
    <s v="KEILIS YOHANNA VALENCIA PALACIOS"/>
    <m/>
    <m/>
    <s v="talentohumano.1tegbogota@gmail.com"/>
    <m/>
    <n v="3183238455"/>
    <m/>
    <m/>
    <m/>
    <m/>
    <x v="0"/>
    <s v="false"/>
    <s v="true"/>
    <x v="0"/>
    <m/>
    <n v="3"/>
    <x v="0"/>
    <s v="Propios"/>
    <m/>
    <x v="1"/>
    <s v="Gestion oportuna (DTL)"/>
    <m/>
    <s v="16-30."/>
    <s v="GESTIONADOS"/>
    <s v="GESTIONADO"/>
    <m/>
    <s v="ATENDIDO"/>
    <m/>
    <m/>
    <m/>
  </r>
  <r>
    <x v="10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99"/>
    <m/>
    <s v="CONCEPTO TECNICO DE SEGURIDAD HUMANA Y PROTECCION CONTRA INCENDIOS"/>
    <s v="true"/>
    <s v="true"/>
    <s v="false"/>
    <m/>
    <m/>
    <s v="false"/>
    <m/>
    <m/>
    <x v="0"/>
    <m/>
    <m/>
    <m/>
    <m/>
    <m/>
    <m/>
    <m/>
    <d v="2020-11-04T00:00:00"/>
    <d v="2020-11-05T00:00:00"/>
    <d v="2020-11-04T09:02:37"/>
    <d v="2020-11-05T00:00:00"/>
    <m/>
    <s v=" "/>
    <s v=" "/>
    <s v=" "/>
    <s v=" "/>
    <s v=" "/>
    <s v=" "/>
    <d v="2020-12-18T00:00:00"/>
    <n v="30"/>
    <m/>
    <s v=" "/>
    <d v="2020-11-04T09:02:37"/>
    <d v="2020-11-04T09:07:15"/>
    <n v="1"/>
    <n v="0"/>
    <s v="Registro para atencion"/>
    <s v="Funcionario"/>
    <d v="2020-11-06T00:00:00"/>
    <n v="1"/>
    <n v="0"/>
    <m/>
    <m/>
    <x v="1"/>
    <s v="Natural"/>
    <s v="Funcionario"/>
    <s v="daguilar28"/>
    <s v="En nombre propio"/>
    <m/>
    <s v="LUIS SANTIAGO SANCHEZ FRANCO"/>
    <m/>
    <m/>
    <s v="luissantiago3021@gmail.com"/>
    <m/>
    <m/>
    <m/>
    <m/>
    <m/>
    <m/>
    <x v="0"/>
    <s v="false"/>
    <s v="true"/>
    <x v="0"/>
    <m/>
    <n v="1"/>
    <x v="2"/>
    <s v="Propios"/>
    <m/>
    <x v="1"/>
    <s v="Gestion oportuna (DTL)"/>
    <m/>
    <s v="0-3."/>
    <s v="GESTIONADOS"/>
    <s v="GESTIONADO"/>
    <m/>
    <m/>
    <m/>
    <m/>
    <m/>
  </r>
  <r>
    <x v="10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99"/>
    <s v="MISIONAL"/>
    <s v="CONCEPTO TECNICO DE SEGURIDAD HUMANA Y PROTECCION CONTRA INCENDIOS"/>
    <s v="true"/>
    <s v="true"/>
    <s v="false"/>
    <m/>
    <m/>
    <s v="false"/>
    <m/>
    <m/>
    <x v="0"/>
    <m/>
    <m/>
    <m/>
    <m/>
    <m/>
    <m/>
    <m/>
    <d v="2020-11-04T00:00:00"/>
    <d v="2020-11-05T00:00:00"/>
    <d v="2020-11-04T09:02:37"/>
    <d v="2020-11-05T00:00:00"/>
    <m/>
    <s v=" "/>
    <s v=" "/>
    <s v=" "/>
    <s v=" "/>
    <s v=" "/>
    <s v=" "/>
    <d v="2020-12-18T00:00:00"/>
    <n v="30"/>
    <m/>
    <s v=" "/>
    <d v="2020-11-04T09:07:23"/>
    <d v="2020-11-04T09:07:15"/>
    <n v="1"/>
    <n v="0"/>
    <s v="Registro para atencion"/>
    <s v="Funcionario"/>
    <d v="2020-11-06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LUIS SANTIAGO SANCHEZ FRANCO"/>
    <m/>
    <m/>
    <s v="luissantiago3021@gmail.com"/>
    <m/>
    <m/>
    <m/>
    <m/>
    <m/>
    <m/>
    <x v="0"/>
    <s v="false"/>
    <s v="true"/>
    <x v="0"/>
    <m/>
    <n v="2"/>
    <x v="0"/>
    <s v="Propios"/>
    <m/>
    <x v="1"/>
    <s v="Gestion oportuna (DTL)"/>
    <m/>
    <s v="0-3."/>
    <s v="GESTIONADOS"/>
    <s v="GESTIONADO"/>
    <m/>
    <m/>
    <m/>
    <m/>
    <m/>
  </r>
  <r>
    <x v="10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0"/>
    <m/>
    <s v="PROCESO MISIONAL"/>
    <s v="false"/>
    <s v="true"/>
    <s v="false"/>
    <m/>
    <m/>
    <s v="false"/>
    <m/>
    <m/>
    <x v="0"/>
    <m/>
    <m/>
    <m/>
    <m/>
    <m/>
    <m/>
    <m/>
    <d v="2020-11-04T00:00:00"/>
    <d v="2020-11-05T00:00:00"/>
    <d v="2020-11-04T09:29:46"/>
    <d v="2020-11-05T00:00:00"/>
    <m/>
    <s v=" "/>
    <s v=" "/>
    <s v=" "/>
    <s v=" "/>
    <s v=" "/>
    <s v=" "/>
    <d v="2020-12-18T00:00:00"/>
    <n v="30"/>
    <m/>
    <s v=" "/>
    <d v="2020-11-04T09:29:46"/>
    <d v="2020-11-10T13:22:52"/>
    <n v="1"/>
    <n v="0"/>
    <s v="Registro para atencion"/>
    <s v="Funcionario"/>
    <d v="2020-11-06T00:00:00"/>
    <n v="1"/>
    <n v="0"/>
    <m/>
    <m/>
    <x v="1"/>
    <s v="Natural"/>
    <s v="Funcionario"/>
    <s v="daguilar28"/>
    <s v="En nombre propio"/>
    <m/>
    <s v="STIVEN  BUITRAGO "/>
    <m/>
    <m/>
    <s v="buitragostiven12@gmail.com"/>
    <m/>
    <m/>
    <m/>
    <m/>
    <m/>
    <m/>
    <x v="0"/>
    <s v="false"/>
    <s v="true"/>
    <x v="0"/>
    <m/>
    <n v="1"/>
    <x v="2"/>
    <s v="Propios"/>
    <m/>
    <x v="1"/>
    <s v="Gestion oportuna (DTL)"/>
    <m/>
    <s v="0-3."/>
    <s v="GESTIONADOS"/>
    <s v="GESTIONADO"/>
    <m/>
    <m/>
    <m/>
    <m/>
    <m/>
  </r>
  <r>
    <x v="106"/>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100"/>
    <s v="MISIONAL"/>
    <s v="PROCESO MISIONAL"/>
    <s v="false"/>
    <s v="true"/>
    <s v="false"/>
    <m/>
    <m/>
    <s v="false"/>
    <m/>
    <m/>
    <x v="0"/>
    <m/>
    <m/>
    <m/>
    <m/>
    <m/>
    <m/>
    <m/>
    <d v="2020-11-04T00:00:00"/>
    <d v="2020-11-05T00:00:00"/>
    <d v="2020-11-04T09:29:46"/>
    <d v="2020-11-05T00:00:00"/>
    <m/>
    <s v=" "/>
    <s v=" "/>
    <s v=" "/>
    <s v=" "/>
    <s v=" "/>
    <s v=" "/>
    <d v="2020-12-18T00:00:00"/>
    <n v="30"/>
    <m/>
    <s v=" "/>
    <d v="2020-11-04T09:40:38"/>
    <d v="2020-11-10T13:22:52"/>
    <n v="1"/>
    <n v="0"/>
    <s v="Registro para atencion"/>
    <s v="Funcionario"/>
    <d v="2020-11-06T00:00:00"/>
    <n v="1"/>
    <n v="0"/>
    <m/>
    <m/>
    <x v="1"/>
    <s v="Natural"/>
    <s v="Funcionario"/>
    <s v="daguilar28"/>
    <s v="En nombre propio"/>
    <m/>
    <s v="STIVEN  BUITRAGO "/>
    <m/>
    <m/>
    <s v="buitragostiven12@gmail.com"/>
    <m/>
    <m/>
    <m/>
    <m/>
    <m/>
    <m/>
    <x v="0"/>
    <s v="false"/>
    <s v="true"/>
    <x v="0"/>
    <m/>
    <n v="2"/>
    <x v="0"/>
    <s v="Propios"/>
    <m/>
    <x v="1"/>
    <s v="Gestion oportuna (DTL)"/>
    <m/>
    <s v="0-3."/>
    <s v="GESTIONADOS"/>
    <s v="GESTIONADO"/>
    <m/>
    <m/>
    <m/>
    <m/>
    <m/>
  </r>
  <r>
    <x v="106"/>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UNIDAD ADMINISTRATIVA ESPECIAL CUERPO OFICIAL DE BOMBEROS DE BOGOTA"/>
    <x v="0"/>
    <x v="2"/>
    <s v="En tramite - Por asignacion"/>
    <x v="0"/>
    <s v="Solucionado - Por respuesta definitiva"/>
    <x v="100"/>
    <s v="MISIONAL"/>
    <s v="PROCESO MISIONAL"/>
    <s v="false"/>
    <s v="true"/>
    <s v="false"/>
    <m/>
    <m/>
    <s v="false"/>
    <m/>
    <m/>
    <x v="0"/>
    <m/>
    <m/>
    <m/>
    <m/>
    <m/>
    <m/>
    <m/>
    <d v="2020-11-04T00:00:00"/>
    <d v="2020-11-05T00:00:00"/>
    <d v="2020-11-04T09:40:36"/>
    <d v="2020-11-05T00:00:00"/>
    <m/>
    <s v=" "/>
    <s v=" "/>
    <s v=" "/>
    <s v=" "/>
    <s v=" "/>
    <s v=" "/>
    <d v="2020-12-18T00:00:00"/>
    <n v="26"/>
    <m/>
    <s v=" "/>
    <d v="2020-11-10T13:22:55"/>
    <d v="2020-11-10T13:22:52"/>
    <n v="4"/>
    <n v="0"/>
    <s v="Clasificacion"/>
    <s v="Funcionario"/>
    <d v="2020-12-17T00:00:00"/>
    <n v="28"/>
    <n v="0"/>
    <s v="Buenas tardes  En respuesta a solicitud PQR 3081022020 en la plataforma de Bogota Te Escucha  el 29 de octubre de 2020  se adjunta anexo. Cordialmente "/>
    <s v="Buenas tardes  En respuesta a solicitud PQR 3081022020 en la plataforma de Bogota Te Escucha  el 29 de octubre de 2020  se adjunta anexo. Cordialmente "/>
    <x v="1"/>
    <s v="Natural"/>
    <s v="Funcionario"/>
    <s v="yvelez8"/>
    <s v="En nombre propio"/>
    <m/>
    <s v="STIVEN  BUITRAGO "/>
    <m/>
    <m/>
    <s v="buitragostiven12@gmail.com"/>
    <m/>
    <m/>
    <m/>
    <m/>
    <m/>
    <m/>
    <x v="0"/>
    <s v="false"/>
    <s v="true"/>
    <x v="0"/>
    <m/>
    <n v="3"/>
    <x v="0"/>
    <s v="Propios"/>
    <m/>
    <x v="1"/>
    <s v="Gestion oportuna (DTL)"/>
    <m/>
    <s v="4-5."/>
    <s v="GESTIONADOS"/>
    <s v="GESTIONADO"/>
    <m/>
    <m/>
    <m/>
    <m/>
    <m/>
  </r>
  <r>
    <x v="10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01"/>
    <m/>
    <s v="CONCEPTO TECNICO DE SEGURIDAD HUMANA Y PROTECCION CONTRA INCENDIOS"/>
    <s v="true"/>
    <s v="true"/>
    <s v="false"/>
    <m/>
    <m/>
    <s v="false"/>
    <m/>
    <m/>
    <x v="0"/>
    <m/>
    <m/>
    <m/>
    <n v="-741081088"/>
    <n v="47579136"/>
    <m/>
    <m/>
    <d v="2020-11-04T00:00:00"/>
    <d v="2020-11-05T00:00:00"/>
    <d v="2020-11-04T10:17:36"/>
    <d v="2020-11-05T00:00:00"/>
    <m/>
    <s v=" "/>
    <s v=" "/>
    <s v=" "/>
    <s v=" "/>
    <s v=" "/>
    <s v=" "/>
    <d v="2020-12-03T00:00:00"/>
    <n v="20"/>
    <m/>
    <s v=" "/>
    <d v="2020-11-04T10:17:36"/>
    <d v="2020-11-04T10:54:06"/>
    <n v="1"/>
    <n v="0"/>
    <s v="Registro para atencion"/>
    <s v="Funcionario"/>
    <d v="2020-11-06T00:00:00"/>
    <n v="1"/>
    <n v="0"/>
    <m/>
    <m/>
    <x v="0"/>
    <m/>
    <s v="Funcionario"/>
    <s v="daguilar28"/>
    <s v="En nombre propio"/>
    <m/>
    <s v="ANONIMO"/>
    <m/>
    <m/>
    <m/>
    <m/>
    <m/>
    <m/>
    <m/>
    <m/>
    <m/>
    <x v="0"/>
    <s v="false"/>
    <s v="false"/>
    <x v="0"/>
    <m/>
    <n v="1"/>
    <x v="2"/>
    <s v="Propios"/>
    <m/>
    <x v="1"/>
    <s v="Gestion oportuna (DTL)"/>
    <m/>
    <s v="0-3."/>
    <s v="GESTIONADOS"/>
    <s v="GESTIONADO"/>
    <m/>
    <m/>
    <m/>
    <m/>
    <m/>
  </r>
  <r>
    <x v="10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101"/>
    <s v="MISIONAL"/>
    <s v="CONCEPTO TECNICO DE SEGURIDAD HUMANA Y PROTECCION CONTRA INCENDIOS"/>
    <s v="true"/>
    <s v="true"/>
    <s v="false"/>
    <m/>
    <m/>
    <s v="false"/>
    <m/>
    <m/>
    <x v="0"/>
    <m/>
    <m/>
    <m/>
    <n v="-741081088"/>
    <n v="47579136"/>
    <m/>
    <m/>
    <d v="2020-11-04T00:00:00"/>
    <d v="2020-11-05T00:00:00"/>
    <d v="2020-11-04T10:17:36"/>
    <d v="2020-11-05T00:00:00"/>
    <m/>
    <s v=" "/>
    <s v=" "/>
    <s v=" "/>
    <s v=" "/>
    <s v=" "/>
    <s v=" "/>
    <d v="2020-12-03T00:00:00"/>
    <n v="20"/>
    <m/>
    <s v=" "/>
    <d v="2020-11-04T10:54:11"/>
    <d v="2020-11-04T10:54:06"/>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Gracias. "/>
    <m/>
    <x v="0"/>
    <m/>
    <s v="Funcionario"/>
    <s v="daguilar28"/>
    <s v="En nombre propio"/>
    <m/>
    <s v="ANONIMO"/>
    <m/>
    <m/>
    <m/>
    <m/>
    <m/>
    <m/>
    <m/>
    <m/>
    <m/>
    <x v="0"/>
    <s v="false"/>
    <s v="false"/>
    <x v="0"/>
    <m/>
    <n v="2"/>
    <x v="0"/>
    <s v="Propios"/>
    <m/>
    <x v="1"/>
    <s v="Gestion oportuna (DTL)"/>
    <m/>
    <s v="0-3."/>
    <s v="GESTIONADOS"/>
    <s v="GESTIONADO"/>
    <m/>
    <m/>
    <m/>
    <m/>
    <m/>
  </r>
  <r>
    <x v="10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2"/>
    <s v="Registro para asignacion"/>
    <x v="7"/>
    <s v="Solucionado - Registro con preclasificacion"/>
    <x v="102"/>
    <m/>
    <s v="CONCEPTO TECNICO DE SEGURIDAD HUMANA Y PROTECCION CONTRA INCENDIOS"/>
    <s v="true"/>
    <s v="true"/>
    <s v="false"/>
    <m/>
    <m/>
    <s v="false"/>
    <m/>
    <m/>
    <x v="0"/>
    <m/>
    <m/>
    <m/>
    <m/>
    <m/>
    <m/>
    <m/>
    <d v="2020-11-04T00:00:00"/>
    <d v="2020-11-05T00:00:00"/>
    <d v="2020-11-04T10:53:19"/>
    <d v="2020-11-05T00:00:00"/>
    <m/>
    <s v=" "/>
    <s v=" "/>
    <s v=" "/>
    <s v=" "/>
    <s v=" "/>
    <s v=" "/>
    <d v="2020-12-18T00:00:00"/>
    <n v="30"/>
    <m/>
    <s v=" "/>
    <d v="2020-11-04T10:53:19"/>
    <d v="2020-11-04T11:06:06"/>
    <n v="1"/>
    <n v="0"/>
    <s v="Registro para atencion"/>
    <s v="Funcionario"/>
    <d v="2020-11-06T00:00:00"/>
    <n v="1"/>
    <n v="0"/>
    <m/>
    <m/>
    <x v="1"/>
    <s v="Natural"/>
    <s v="Funcionario"/>
    <s v="daguilar28"/>
    <s v="En nombre propio"/>
    <s v="Cedula de ciudadania"/>
    <s v="CARLOS JULIO LINDO RODRIGUEZ"/>
    <n v="19244732"/>
    <s v="ADULTO MAYOR"/>
    <s v="carlosjlr@gmail.com"/>
    <n v="9269634"/>
    <n v="3114442085"/>
    <m/>
    <s v="01 - USAQUEN"/>
    <s v="14 - USAQUEN"/>
    <s v="BELLA SUIZA"/>
    <x v="3"/>
    <s v="false"/>
    <s v="true"/>
    <x v="0"/>
    <m/>
    <n v="1"/>
    <x v="2"/>
    <s v="Propios"/>
    <m/>
    <x v="1"/>
    <s v="Gestion oportuna (DTL)"/>
    <m/>
    <s v="0-3."/>
    <s v="GESTIONADOS"/>
    <s v="GESTIONADO"/>
    <m/>
    <m/>
    <m/>
    <m/>
    <m/>
  </r>
  <r>
    <x v="10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2"/>
    <s v="Registro - con preclasificacion"/>
    <x v="0"/>
    <s v="Solucionado - Por respuesta definitiva"/>
    <x v="102"/>
    <s v="MISIONAL"/>
    <s v="CONCEPTO TECNICO DE SEGURIDAD HUMANA Y PROTECCION CONTRA INCENDIOS"/>
    <s v="true"/>
    <s v="true"/>
    <s v="false"/>
    <m/>
    <m/>
    <s v="false"/>
    <m/>
    <m/>
    <x v="0"/>
    <m/>
    <m/>
    <m/>
    <m/>
    <m/>
    <m/>
    <m/>
    <d v="2020-11-04T00:00:00"/>
    <d v="2020-11-05T00:00:00"/>
    <d v="2020-11-04T10:53:19"/>
    <d v="2020-11-05T00:00:00"/>
    <m/>
    <s v=" "/>
    <s v=" "/>
    <s v=" "/>
    <s v=" "/>
    <s v=" "/>
    <s v=" "/>
    <d v="2020-12-18T00:00:00"/>
    <n v="30"/>
    <m/>
    <s v=" "/>
    <d v="2020-11-04T11:06:22"/>
    <d v="2020-11-04T11:06:06"/>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CARLOS JULIO LINDO RODRIGUEZ"/>
    <n v="19244732"/>
    <s v="ADULTO MAYOR"/>
    <s v="carlosjlr@gmail.com"/>
    <n v="9269634"/>
    <n v="3114442085"/>
    <m/>
    <s v="01 - USAQUEN"/>
    <s v="14 - USAQUEN"/>
    <s v="BELLA SUIZA"/>
    <x v="3"/>
    <s v="false"/>
    <s v="true"/>
    <x v="0"/>
    <m/>
    <n v="2"/>
    <x v="0"/>
    <s v="Propios"/>
    <m/>
    <x v="1"/>
    <s v="Gestion oportuna (DTL)"/>
    <m/>
    <s v="0-3."/>
    <s v="GESTIONADOS"/>
    <s v="GESTIONADO"/>
    <m/>
    <m/>
    <m/>
    <m/>
    <m/>
  </r>
  <r>
    <x v="10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3"/>
    <m/>
    <s v="CONCEPTO TECNICO DE SEGURIDAD HUMANA Y PROTECCION CONTRA INCENDIOS"/>
    <s v="true"/>
    <s v="true"/>
    <s v="false"/>
    <m/>
    <m/>
    <s v="false"/>
    <m/>
    <m/>
    <x v="0"/>
    <m/>
    <m/>
    <m/>
    <m/>
    <m/>
    <m/>
    <m/>
    <d v="2020-11-04T00:00:00"/>
    <d v="2020-11-05T00:00:00"/>
    <d v="2020-11-04T11:42:41"/>
    <d v="2020-11-05T00:00:00"/>
    <m/>
    <s v=" "/>
    <s v=" "/>
    <s v=" "/>
    <s v=" "/>
    <s v=" "/>
    <s v=" "/>
    <d v="2020-12-18T00:00:00"/>
    <n v="30"/>
    <m/>
    <s v=" "/>
    <d v="2020-11-04T11:42:41"/>
    <d v="2020-11-04T11:47:46"/>
    <n v="1"/>
    <n v="0"/>
    <s v="Registro para atencion"/>
    <s v="Funcionario"/>
    <d v="2020-11-06T00:00:00"/>
    <n v="1"/>
    <n v="0"/>
    <m/>
    <m/>
    <x v="1"/>
    <s v="Natural"/>
    <s v="Funcionario"/>
    <s v="daguilar28"/>
    <s v="En nombre propio"/>
    <m/>
    <s v="ROSALBA  MUNERA "/>
    <m/>
    <m/>
    <s v="rmunera@laparrillacarnes.com"/>
    <n v="7452160"/>
    <n v="3016507940"/>
    <m/>
    <m/>
    <m/>
    <m/>
    <x v="0"/>
    <s v="false"/>
    <s v="true"/>
    <x v="0"/>
    <m/>
    <n v="1"/>
    <x v="2"/>
    <s v="Propios"/>
    <m/>
    <x v="1"/>
    <s v="Gestion oportuna (DTL)"/>
    <m/>
    <s v="0-3."/>
    <s v="GESTIONADOS"/>
    <s v="GESTIONADO"/>
    <m/>
    <m/>
    <m/>
    <m/>
    <m/>
  </r>
  <r>
    <x v="10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03"/>
    <s v="MISIONAL"/>
    <s v="CONCEPTO TECNICO DE SEGURIDAD HUMANA Y PROTECCION CONTRA INCENDIOS"/>
    <s v="true"/>
    <s v="true"/>
    <s v="false"/>
    <m/>
    <m/>
    <s v="false"/>
    <m/>
    <m/>
    <x v="0"/>
    <m/>
    <m/>
    <m/>
    <m/>
    <m/>
    <m/>
    <m/>
    <d v="2020-11-04T00:00:00"/>
    <d v="2020-11-05T00:00:00"/>
    <d v="2020-11-04T11:42:41"/>
    <d v="2020-11-05T00:00:00"/>
    <m/>
    <s v=" "/>
    <s v=" "/>
    <s v=" "/>
    <s v=" "/>
    <s v=" "/>
    <s v=" "/>
    <d v="2020-12-18T00:00:00"/>
    <n v="30"/>
    <m/>
    <s v=" "/>
    <d v="2020-11-04T11:48:11"/>
    <d v="2020-11-04T11:47:46"/>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ROSALBA  MUNERA "/>
    <m/>
    <m/>
    <s v="rmunera@laparrillacarnes.com"/>
    <n v="7452160"/>
    <n v="3016507940"/>
    <m/>
    <m/>
    <m/>
    <m/>
    <x v="0"/>
    <s v="false"/>
    <s v="true"/>
    <x v="0"/>
    <m/>
    <n v="2"/>
    <x v="0"/>
    <s v="Propios"/>
    <m/>
    <x v="1"/>
    <s v="Gestion oportuna (DTL)"/>
    <m/>
    <s v="0-3."/>
    <s v="GESTIONADOS"/>
    <s v="GESTIONADO"/>
    <m/>
    <m/>
    <m/>
    <m/>
    <m/>
  </r>
  <r>
    <x v="11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traslado"/>
    <x v="8"/>
    <s v="Solucionado - Por traslado"/>
    <x v="104"/>
    <m/>
    <s v="PROCESO ESTRATEGICO"/>
    <s v="false"/>
    <s v="true"/>
    <s v="false"/>
    <m/>
    <m/>
    <s v="false"/>
    <m/>
    <m/>
    <x v="0"/>
    <m/>
    <m/>
    <m/>
    <n v="-741081088"/>
    <n v="47579136"/>
    <m/>
    <m/>
    <d v="2020-11-04T00:00:00"/>
    <d v="2020-11-05T00:00:00"/>
    <d v="2020-11-04T13:13:52"/>
    <d v="2020-11-05T00:00:00"/>
    <m/>
    <s v=" "/>
    <s v=" "/>
    <s v=" "/>
    <s v=" "/>
    <s v=" "/>
    <s v=" "/>
    <d v="2020-12-18T00:00:00"/>
    <n v="30"/>
    <m/>
    <s v=" "/>
    <d v="2020-11-04T13:13:52"/>
    <s v=" "/>
    <n v="1"/>
    <n v="0"/>
    <s v="Registro para atencion"/>
    <s v="Funcionario"/>
    <d v="2020-11-06T00:00:00"/>
    <n v="1"/>
    <n v="0"/>
    <m/>
    <m/>
    <x v="0"/>
    <m/>
    <s v="Funcionario"/>
    <s v="daguilar28"/>
    <s v="En nombre propio"/>
    <m/>
    <s v="ANONIMO"/>
    <m/>
    <m/>
    <m/>
    <m/>
    <m/>
    <m/>
    <m/>
    <m/>
    <m/>
    <x v="0"/>
    <s v="false"/>
    <s v="false"/>
    <x v="1"/>
    <s v="UNIDAD ADMINISTRATIVA ESPECIAL CUERPO OFICIAL BOMBEROS BOGOTA"/>
    <n v="1"/>
    <x v="2"/>
    <s v="Propios"/>
    <m/>
    <x v="1"/>
    <s v="Gestion oportuna (DTL)"/>
    <m/>
    <s v="0-3."/>
    <s v="GESTIONADOS"/>
    <s v="GESTIONADO"/>
    <m/>
    <m/>
    <m/>
    <m/>
    <m/>
  </r>
  <r>
    <x v="11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5"/>
    <m/>
    <s v="CONCEPTO TECNICO DE SEGURIDAD HUMANA Y PROTECCION CONTRA INCENDIOS"/>
    <s v="true"/>
    <s v="true"/>
    <s v="false"/>
    <m/>
    <m/>
    <s v="false"/>
    <m/>
    <m/>
    <x v="0"/>
    <m/>
    <m/>
    <m/>
    <m/>
    <m/>
    <m/>
    <m/>
    <d v="2020-11-04T00:00:00"/>
    <d v="2020-11-05T00:00:00"/>
    <d v="2020-11-04T14:41:53"/>
    <d v="2020-11-05T00:00:00"/>
    <m/>
    <s v=" "/>
    <s v=" "/>
    <s v=" "/>
    <s v=" "/>
    <s v=" "/>
    <s v=" "/>
    <d v="2020-12-18T00:00:00"/>
    <n v="30"/>
    <m/>
    <s v=" "/>
    <d v="2020-11-04T14:41:53"/>
    <d v="2020-11-04T14:45:30"/>
    <n v="1"/>
    <n v="0"/>
    <s v="Registro para atencion"/>
    <s v="Funcionario"/>
    <d v="2020-11-06T00:00:00"/>
    <n v="1"/>
    <n v="0"/>
    <m/>
    <m/>
    <x v="1"/>
    <s v="Natural"/>
    <s v="Funcionario"/>
    <s v="daguilar28"/>
    <s v="En nombre propio"/>
    <m/>
    <s v="YESSICA PAOLA CABALLERO QUINTERO"/>
    <m/>
    <m/>
    <s v="ejbasesoriasyproyectos@gmail.com"/>
    <m/>
    <m/>
    <m/>
    <m/>
    <m/>
    <m/>
    <x v="0"/>
    <s v="false"/>
    <s v="true"/>
    <x v="0"/>
    <m/>
    <n v="1"/>
    <x v="2"/>
    <s v="Propios"/>
    <m/>
    <x v="1"/>
    <s v="Gestion oportuna (DTL)"/>
    <m/>
    <s v="0-3."/>
    <s v="GESTIONADOS"/>
    <s v="GESTIONADO"/>
    <m/>
    <m/>
    <m/>
    <m/>
    <m/>
  </r>
  <r>
    <x v="11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05"/>
    <s v="MISIONAL"/>
    <s v="CONCEPTO TECNICO DE SEGURIDAD HUMANA Y PROTECCION CONTRA INCENDIOS"/>
    <s v="true"/>
    <s v="true"/>
    <s v="false"/>
    <m/>
    <m/>
    <s v="false"/>
    <m/>
    <m/>
    <x v="0"/>
    <m/>
    <m/>
    <m/>
    <m/>
    <m/>
    <m/>
    <m/>
    <d v="2020-11-04T00:00:00"/>
    <d v="2020-11-05T00:00:00"/>
    <d v="2020-11-04T14:41:53"/>
    <d v="2020-11-05T00:00:00"/>
    <m/>
    <s v=" "/>
    <s v=" "/>
    <s v=" "/>
    <s v=" "/>
    <s v=" "/>
    <s v=" "/>
    <d v="2020-12-18T00:00:00"/>
    <n v="30"/>
    <m/>
    <s v=" "/>
    <d v="2020-11-04T14:45:35"/>
    <d v="2020-11-04T14:45:30"/>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
    <m/>
    <x v="1"/>
    <s v="Natural"/>
    <s v="Funcionario"/>
    <s v="daguilar28"/>
    <s v="En nombre propio"/>
    <m/>
    <s v="YESSICA PAOLA CABALLERO QUINTERO"/>
    <m/>
    <m/>
    <s v="ejbasesoriasyproyectos@gmail.com"/>
    <m/>
    <m/>
    <m/>
    <m/>
    <m/>
    <m/>
    <x v="0"/>
    <s v="false"/>
    <s v="true"/>
    <x v="0"/>
    <m/>
    <n v="2"/>
    <x v="0"/>
    <s v="Propios"/>
    <m/>
    <x v="1"/>
    <s v="Gestion oportuna (DTL)"/>
    <m/>
    <s v="0-3."/>
    <s v="GESTIONADOS"/>
    <s v="GESTIONADO"/>
    <m/>
    <m/>
    <m/>
    <m/>
    <m/>
  </r>
  <r>
    <x v="11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06"/>
    <m/>
    <s v="PROCESO DE APOYO A LA MISION"/>
    <s v="false"/>
    <s v="true"/>
    <s v="false"/>
    <m/>
    <m/>
    <s v="false"/>
    <m/>
    <m/>
    <x v="0"/>
    <m/>
    <m/>
    <m/>
    <m/>
    <m/>
    <m/>
    <m/>
    <d v="2020-11-04T00:00:00"/>
    <d v="2020-11-05T00:00:00"/>
    <d v="2020-11-04T15:20:53"/>
    <d v="2020-11-05T00:00:00"/>
    <m/>
    <s v=" "/>
    <s v=" "/>
    <s v=" "/>
    <s v=" "/>
    <s v=" "/>
    <s v=" "/>
    <d v="2020-12-03T00:00:00"/>
    <n v="20"/>
    <m/>
    <s v=" "/>
    <d v="2020-11-04T15:20:53"/>
    <d v="2020-11-10T12:18:44"/>
    <n v="1"/>
    <n v="0"/>
    <s v="Registro para atencion"/>
    <s v="Funcionario"/>
    <d v="2020-11-06T00:00:00"/>
    <n v="1"/>
    <n v="0"/>
    <m/>
    <m/>
    <x v="1"/>
    <s v="Natural"/>
    <s v="Funcionario"/>
    <s v="daguilar28"/>
    <s v="En nombre propio"/>
    <m/>
    <s v="MARYELI  SANABRIA BAUTISTA"/>
    <m/>
    <m/>
    <s v="integra.consultoriajuridica@gmail.com"/>
    <m/>
    <n v="3167204437"/>
    <m/>
    <m/>
    <m/>
    <m/>
    <x v="0"/>
    <s v="false"/>
    <s v="true"/>
    <x v="0"/>
    <m/>
    <n v="1"/>
    <x v="2"/>
    <s v="Propios"/>
    <m/>
    <x v="1"/>
    <s v="Gestion oportuna (DTL)"/>
    <m/>
    <s v="0-3."/>
    <s v="GESTIONADOS"/>
    <s v="GESTIONADO"/>
    <m/>
    <m/>
    <m/>
    <m/>
    <m/>
  </r>
  <r>
    <x v="112"/>
    <s v="SEGURIDAD  CONVIVENCIA Y  JUSTICIA"/>
    <s v="ENTIDADES DISTRITALES"/>
    <s v="UNIDAD ADMINISTRATIVA ESPECIAL CUERPO OFICIAL BOMBEROS BOGOTA"/>
    <s v="Oficina de Atencion a la Ciudadania | Puede Consolidar | Trasladar Entidades"/>
    <x v="5"/>
    <m/>
    <s v="GESTION DEL RIESGO"/>
    <s v="ASUNTOS DISCIPLINARIOS"/>
    <x v="13"/>
    <s v="DIANA CAROLINA AGUILAR ROMERO "/>
    <s v="Activo"/>
    <s v="UNIDAD ADMINISTRATIVA ESPECIAL CUERPO OFICIAL DE BOMBEROS DE BOGOTA"/>
    <x v="0"/>
    <x v="4"/>
    <s v="Registro - con preclasificacion"/>
    <x v="4"/>
    <s v="Solucionado - Por asignacion"/>
    <x v="106"/>
    <s v="ESTRATEGICO"/>
    <s v="PROCESO DE APOYO A LA MISION"/>
    <s v="false"/>
    <s v="true"/>
    <s v="false"/>
    <m/>
    <m/>
    <s v="false"/>
    <m/>
    <m/>
    <x v="0"/>
    <m/>
    <m/>
    <m/>
    <m/>
    <m/>
    <m/>
    <m/>
    <d v="2020-11-04T00:00:00"/>
    <d v="2020-11-05T00:00:00"/>
    <d v="2020-11-04T15:20:53"/>
    <d v="2020-11-05T00:00:00"/>
    <m/>
    <s v=" "/>
    <s v=" "/>
    <s v=" "/>
    <s v=" "/>
    <s v=" "/>
    <s v=" "/>
    <d v="2020-12-03T00:00:00"/>
    <n v="20"/>
    <m/>
    <s v=" "/>
    <d v="2020-11-04T15:25:12"/>
    <d v="2020-11-10T12:18:44"/>
    <n v="1"/>
    <n v="0"/>
    <s v="Registro para atencion"/>
    <s v="Funcionario"/>
    <d v="2020-11-06T00:00:00"/>
    <n v="1"/>
    <n v="0"/>
    <m/>
    <m/>
    <x v="1"/>
    <s v="Natural"/>
    <s v="Funcionario"/>
    <s v="daguilar28"/>
    <s v="En nombre propio"/>
    <m/>
    <s v="MARYELI  SANABRIA BAUTISTA"/>
    <m/>
    <m/>
    <s v="integra.consultoriajuridica@gmail.com"/>
    <m/>
    <n v="3167204437"/>
    <m/>
    <m/>
    <m/>
    <m/>
    <x v="0"/>
    <s v="false"/>
    <s v="true"/>
    <x v="0"/>
    <m/>
    <n v="2"/>
    <x v="0"/>
    <s v="Propios"/>
    <m/>
    <x v="1"/>
    <s v="Gestion oportuna (DTL)"/>
    <m/>
    <s v="0-3."/>
    <s v="GESTIONADOS"/>
    <s v="GESTIONADO"/>
    <m/>
    <m/>
    <m/>
    <m/>
    <m/>
  </r>
  <r>
    <x v="112"/>
    <s v="SEGURIDAD  CONVIVENCIA Y  JUSTICIA"/>
    <s v="ENTIDADES DISTRITALES"/>
    <s v="UNIDAD ADMINISTRATIVA ESPECIAL CUERPO OFICIAL BOMBEROS BOGOTA"/>
    <s v="Es Control Interno Disciplinario? | Puede Consolidar | Trasladar Entidades"/>
    <x v="7"/>
    <m/>
    <s v="GESTION DEL RIESGO"/>
    <s v="ASUNTOS DISCIPLINARIOS"/>
    <x v="13"/>
    <s v="EDGAR ANDRES NIETO CAMACHO"/>
    <s v="Activo"/>
    <s v="UNIDAD ADMINISTRATIVA ESPECIAL CUERPO OFICIAL DE BOMBEROS DE BOGOTA"/>
    <x v="0"/>
    <x v="4"/>
    <s v="En tramite - Por asignacion"/>
    <x v="0"/>
    <s v="Solucionado - Por respuesta definitiva"/>
    <x v="106"/>
    <s v="ESTRATEGICO"/>
    <s v="PROCESO DE APOYO A LA MISION"/>
    <s v="false"/>
    <s v="true"/>
    <s v="false"/>
    <m/>
    <m/>
    <s v="false"/>
    <m/>
    <m/>
    <x v="0"/>
    <m/>
    <m/>
    <m/>
    <m/>
    <m/>
    <m/>
    <m/>
    <d v="2020-11-04T00:00:00"/>
    <d v="2020-11-05T00:00:00"/>
    <d v="2020-11-04T15:25:05"/>
    <d v="2020-11-05T00:00:00"/>
    <m/>
    <s v=" "/>
    <s v=" "/>
    <s v=" "/>
    <s v=" "/>
    <s v=" "/>
    <s v=" "/>
    <d v="2020-12-03T00:00:00"/>
    <n v="16"/>
    <m/>
    <s v=" "/>
    <d v="2020-11-10T12:18:44"/>
    <d v="2020-11-10T12:18:44"/>
    <n v="4"/>
    <n v="0"/>
    <s v="Clasificacion"/>
    <s v="Funcionario"/>
    <d v="2020-12-02T00:00:00"/>
    <n v="18"/>
    <n v="0"/>
    <s v="Buenos dias senora Sanabria Bautista  En consideracion a su comunicacion  relacionada con la solicitud informacion de un proceso disciplinario atentamente le agradezco que sirva indicar el numero del proceso al cual refiere  el nombre del disciplinado y su calidad dentro del referido proceso.  Cualquier informacion adicional puede ser requerida al correo controlinternodisciplinario@bomberosbogota.gov.co o al whatsapp 3234210011.   Cordialmente   CONTROL DISCIPLINARIO INTERNO Subdireccion de Gestion Corporativa Unidad Administrativa Especial Cuerpo Oficial Bomberos de Bogota Tel  3822500 Ext 40200 Cel  3234210011 controlinternodisciplinario@bomberosbogota.gov.co "/>
    <s v="Buenos dias senora Sanabria Bautista  En consideracion a su comunicacion  relacionada con la solicitud informacion de un proceso disciplinario atentamente le agradezco que sirva indicar el numero del proceso al cual refiere  el nombre del disciplinado y su calidad dentro del referido proceso.  Cualquier informacion adicional puede ser requerida al correo controlinternodisciplinario@bomberosbogota.gov.co o al whatsapp 3234210011.   Cordialmente   CONTROL DISCIPLINARIO INTERNO Subdireccion de Gestion Corporativa Unidad Administrativa Especial Cuerpo Oficial Bomberos de Bogota Tel  3822500 Ext 40200 Cel  3234210011 controlinternodisciplinario@bomberosbogota.gov.co "/>
    <x v="1"/>
    <s v="Natural"/>
    <s v="Funcionario"/>
    <s v="enieto5198"/>
    <s v="En nombre propio"/>
    <m/>
    <s v="MARYELI  SANABRIA BAUTISTA"/>
    <m/>
    <m/>
    <s v="integra.consultoriajuridica@gmail.com"/>
    <m/>
    <n v="3167204437"/>
    <m/>
    <m/>
    <m/>
    <m/>
    <x v="0"/>
    <s v="false"/>
    <s v="true"/>
    <x v="0"/>
    <m/>
    <n v="3"/>
    <x v="0"/>
    <s v="Propios"/>
    <m/>
    <x v="1"/>
    <s v="Gestion oportuna (DTL)"/>
    <m/>
    <s v="4-5."/>
    <s v="GESTIONADOS"/>
    <s v="GESTIONADO"/>
    <m/>
    <m/>
    <m/>
    <m/>
    <m/>
  </r>
  <r>
    <x v="11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7"/>
    <m/>
    <s v="PROCESO DE APOYO A LA MISION"/>
    <s v="false"/>
    <s v="true"/>
    <s v="false"/>
    <m/>
    <m/>
    <s v="false"/>
    <m/>
    <m/>
    <x v="0"/>
    <m/>
    <m/>
    <m/>
    <m/>
    <m/>
    <m/>
    <m/>
    <d v="2020-11-04T00:00:00"/>
    <d v="2020-11-05T00:00:00"/>
    <d v="2020-11-04T15:52:32"/>
    <d v="2020-11-05T00:00:00"/>
    <m/>
    <s v=" "/>
    <s v=" "/>
    <s v=" "/>
    <s v=" "/>
    <s v=" "/>
    <s v=" "/>
    <d v="2020-12-18T00:00:00"/>
    <n v="30"/>
    <m/>
    <s v=" "/>
    <d v="2020-11-04T15:52:32"/>
    <d v="2020-11-30T13:15:48"/>
    <n v="1"/>
    <n v="0"/>
    <s v="Registro para atencion"/>
    <s v="Funcionario"/>
    <d v="2020-11-06T00:00:00"/>
    <n v="1"/>
    <n v="0"/>
    <m/>
    <m/>
    <x v="1"/>
    <s v="Natural"/>
    <s v="Funcionario"/>
    <s v="daguilar28"/>
    <s v="En nombre propio"/>
    <m/>
    <s v="DYLAN STEVEN LONGA "/>
    <m/>
    <m/>
    <s v="gestionhumana@lineamedicadeambulancias.com"/>
    <m/>
    <m/>
    <m/>
    <m/>
    <m/>
    <m/>
    <x v="0"/>
    <s v="false"/>
    <s v="true"/>
    <x v="0"/>
    <m/>
    <n v="1"/>
    <x v="2"/>
    <s v="Propios"/>
    <m/>
    <x v="1"/>
    <s v="Gestion oportuna (DTL)"/>
    <m/>
    <s v="0-3."/>
    <s v="GESTIONADOS"/>
    <s v="GESTIONADO"/>
    <m/>
    <m/>
    <m/>
    <m/>
    <m/>
  </r>
  <r>
    <x v="113"/>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107"/>
    <s v="MISIONAL"/>
    <s v="PROCESO DE APOYO A LA MISION"/>
    <s v="false"/>
    <s v="true"/>
    <s v="false"/>
    <m/>
    <m/>
    <s v="false"/>
    <m/>
    <m/>
    <x v="0"/>
    <m/>
    <m/>
    <m/>
    <m/>
    <m/>
    <m/>
    <m/>
    <d v="2020-11-04T00:00:00"/>
    <d v="2020-11-05T00:00:00"/>
    <d v="2020-11-04T15:52:32"/>
    <d v="2020-11-05T00:00:00"/>
    <m/>
    <s v=" "/>
    <s v=" "/>
    <s v=" "/>
    <s v=" "/>
    <s v=" "/>
    <s v=" "/>
    <d v="2020-12-18T00:00:00"/>
    <n v="30"/>
    <m/>
    <s v=" "/>
    <d v="2020-11-04T15:57:05"/>
    <d v="2020-11-30T13:15:48"/>
    <n v="1"/>
    <n v="0"/>
    <s v="Registro para atencion"/>
    <s v="Funcionario"/>
    <d v="2020-11-06T00:00:00"/>
    <n v="1"/>
    <n v="0"/>
    <m/>
    <m/>
    <x v="1"/>
    <s v="Natural"/>
    <s v="Funcionario"/>
    <s v="daguilar28"/>
    <s v="En nombre propio"/>
    <m/>
    <s v="DYLAN STEVEN LONGA "/>
    <m/>
    <m/>
    <s v="gestionhumana@lineamedicadeambulancias.com"/>
    <m/>
    <m/>
    <m/>
    <m/>
    <m/>
    <m/>
    <x v="0"/>
    <s v="false"/>
    <s v="true"/>
    <x v="0"/>
    <m/>
    <n v="2"/>
    <x v="0"/>
    <s v="Propios"/>
    <m/>
    <x v="1"/>
    <s v="Gestion oportuna (DTL)"/>
    <m/>
    <s v="0-3."/>
    <s v="GESTIONADOS"/>
    <s v="GESTIONADO"/>
    <m/>
    <m/>
    <m/>
    <m/>
    <m/>
  </r>
  <r>
    <x v="113"/>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107"/>
    <s v="MISIONAL"/>
    <s v="PROCESO DE APOYO A LA MISION"/>
    <s v="false"/>
    <s v="true"/>
    <s v="false"/>
    <m/>
    <m/>
    <s v="false"/>
    <m/>
    <m/>
    <x v="0"/>
    <m/>
    <m/>
    <m/>
    <m/>
    <m/>
    <m/>
    <m/>
    <d v="2020-11-04T00:00:00"/>
    <d v="2020-11-05T00:00:00"/>
    <d v="2020-11-04T15:57:01"/>
    <d v="2020-11-05T00:00:00"/>
    <m/>
    <s v=" "/>
    <s v=" "/>
    <s v=" "/>
    <s v=" "/>
    <s v=" "/>
    <s v=" "/>
    <d v="2020-12-18T00:00:00"/>
    <n v="13"/>
    <m/>
    <s v=" "/>
    <d v="2020-11-30T13:15:48"/>
    <d v="2020-11-30T13:15:48"/>
    <n v="17"/>
    <n v="0"/>
    <s v="Clasificacion"/>
    <s v="Funcionario"/>
    <d v="2020-12-17T00:00:00"/>
    <n v="28"/>
    <n v="0"/>
    <s v="Respuesta radicado # E-01052-2020005882 del  29/11/2020  Revisado por la Profesional Cecilia Camacho. Elaborado por Deissy Milena Gallego"/>
    <s v="Respuesta radicado # E-01052-2020005882 del  29/11/2020  Revisado por la Profesional Cecilia Camacho. Elaborado por Deissy Milena Gallego"/>
    <x v="1"/>
    <s v="Natural"/>
    <s v="Funcionario"/>
    <s v="l.bustosl"/>
    <s v="En nombre propio"/>
    <m/>
    <s v="DYLAN STEVEN LONGA "/>
    <m/>
    <m/>
    <s v="gestionhumana@lineamedicadeambulancias.com"/>
    <m/>
    <m/>
    <m/>
    <m/>
    <m/>
    <m/>
    <x v="0"/>
    <s v="false"/>
    <s v="true"/>
    <x v="0"/>
    <m/>
    <n v="3"/>
    <x v="0"/>
    <s v="Propios"/>
    <m/>
    <x v="1"/>
    <s v="Gestion oportuna (DTL)"/>
    <m/>
    <s v="16-30."/>
    <s v="GESTIONADOS"/>
    <s v="GESTIONADO"/>
    <m/>
    <m/>
    <m/>
    <m/>
    <m/>
  </r>
  <r>
    <x v="11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8"/>
    <m/>
    <s v="PROCESO MISIONAL"/>
    <s v="false"/>
    <s v="true"/>
    <s v="false"/>
    <m/>
    <m/>
    <s v="false"/>
    <m/>
    <m/>
    <x v="0"/>
    <m/>
    <m/>
    <m/>
    <m/>
    <m/>
    <m/>
    <m/>
    <d v="2020-11-04T00:00:00"/>
    <d v="2020-11-05T00:00:00"/>
    <d v="2020-11-04T16:42:10"/>
    <d v="2020-11-05T00:00:00"/>
    <m/>
    <s v=" "/>
    <s v=" "/>
    <s v=" "/>
    <s v=" "/>
    <s v=" "/>
    <s v=" "/>
    <d v="2020-12-18T00:00:00"/>
    <n v="30"/>
    <m/>
    <s v=" "/>
    <d v="2020-11-04T16:42:10"/>
    <d v="2020-11-18T16:20:14"/>
    <n v="1"/>
    <n v="0"/>
    <s v="Registro para atencion"/>
    <s v="Funcionario"/>
    <d v="2020-11-06T00:00:00"/>
    <n v="1"/>
    <n v="0"/>
    <m/>
    <m/>
    <x v="1"/>
    <s v="Natural"/>
    <s v="Funcionario"/>
    <s v="daguilar28"/>
    <s v="En nombre propio"/>
    <m/>
    <s v="JUAN  CASAS "/>
    <m/>
    <m/>
    <s v="jdcm200424@gmail.com"/>
    <m/>
    <m/>
    <m/>
    <m/>
    <m/>
    <m/>
    <x v="0"/>
    <s v="false"/>
    <s v="true"/>
    <x v="0"/>
    <m/>
    <n v="1"/>
    <x v="2"/>
    <s v="Propios"/>
    <m/>
    <x v="1"/>
    <s v="Gestion oportuna (DTL)"/>
    <m/>
    <s v="0-3."/>
    <s v="GESTIONADOS"/>
    <s v="GESTIONADO"/>
    <m/>
    <m/>
    <m/>
    <m/>
    <m/>
  </r>
  <r>
    <x v="114"/>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2"/>
    <s v="Registro - con preclasificacion"/>
    <x v="4"/>
    <s v="Solucionado - Por asignacion"/>
    <x v="108"/>
    <s v="MISIONAL"/>
    <s v="PROCESO MISIONAL"/>
    <s v="false"/>
    <s v="true"/>
    <s v="false"/>
    <m/>
    <m/>
    <s v="false"/>
    <m/>
    <m/>
    <x v="0"/>
    <m/>
    <m/>
    <m/>
    <m/>
    <m/>
    <m/>
    <m/>
    <d v="2020-11-04T00:00:00"/>
    <d v="2020-11-05T00:00:00"/>
    <d v="2020-11-04T16:42:10"/>
    <d v="2020-11-05T00:00:00"/>
    <m/>
    <s v=" "/>
    <s v=" "/>
    <s v=" "/>
    <s v=" "/>
    <s v=" "/>
    <s v=" "/>
    <d v="2020-12-18T00:00:00"/>
    <n v="30"/>
    <m/>
    <s v=" "/>
    <d v="2020-11-04T16:51:27"/>
    <d v="2020-11-18T16:20:14"/>
    <n v="1"/>
    <n v="0"/>
    <s v="Registro para atencion"/>
    <s v="Funcionario"/>
    <d v="2020-11-06T00:00:00"/>
    <n v="1"/>
    <n v="0"/>
    <m/>
    <m/>
    <x v="1"/>
    <s v="Natural"/>
    <s v="Funcionario"/>
    <s v="daguilar28"/>
    <s v="En nombre propio"/>
    <m/>
    <s v="JUAN  CASAS "/>
    <m/>
    <m/>
    <s v="jdcm200424@gmail.com"/>
    <m/>
    <m/>
    <m/>
    <m/>
    <m/>
    <m/>
    <x v="0"/>
    <s v="false"/>
    <s v="true"/>
    <x v="0"/>
    <m/>
    <n v="2"/>
    <x v="0"/>
    <s v="Propios"/>
    <m/>
    <x v="1"/>
    <s v="Gestion oportuna (DTL)"/>
    <m/>
    <s v="0-3."/>
    <s v="GESTIONADOS"/>
    <s v="GESTIONADO"/>
    <m/>
    <m/>
    <m/>
    <m/>
    <m/>
  </r>
  <r>
    <x v="114"/>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2"/>
    <s v="En tramite - Por asignacion"/>
    <x v="0"/>
    <s v="Solucionado - Por respuesta definitiva"/>
    <x v="108"/>
    <s v="MISIONAL"/>
    <s v="PROCESO MISIONAL"/>
    <s v="false"/>
    <s v="true"/>
    <s v="false"/>
    <m/>
    <m/>
    <s v="false"/>
    <m/>
    <m/>
    <x v="0"/>
    <m/>
    <m/>
    <m/>
    <m/>
    <m/>
    <m/>
    <m/>
    <d v="2020-11-04T00:00:00"/>
    <d v="2020-11-05T00:00:00"/>
    <d v="2020-11-04T16:51:25"/>
    <d v="2020-11-05T00:00:00"/>
    <m/>
    <s v=" "/>
    <s v=" "/>
    <s v=" "/>
    <s v=" "/>
    <s v=" "/>
    <s v=" "/>
    <d v="2020-12-18T00:00:00"/>
    <n v="21"/>
    <m/>
    <s v=" "/>
    <d v="2020-11-18T16:20:26"/>
    <d v="2020-11-18T16:20:14"/>
    <n v="9"/>
    <n v="0"/>
    <s v="Clasificacion"/>
    <s v="Funcionario"/>
    <d v="2020-12-17T00:00:00"/>
    <n v="28"/>
    <n v="0"/>
    <s v="Respuesta radicado #E-01052-2020005563 del 12/11/2020  Revisado por el Sargento Yimer Arias del Equipo de Investigacion de Incendios."/>
    <s v="Respuesta radicado #E-01052-2020005563 del 12/11/2020  Revisado por el Sargento Yimer Arias del Equipo de Investigacion de Incendios."/>
    <x v="1"/>
    <s v="Natural"/>
    <s v="Funcionario"/>
    <s v="l.bustosl"/>
    <s v="En nombre propio"/>
    <m/>
    <s v="JUAN  CASAS "/>
    <m/>
    <m/>
    <s v="jdcm200424@gmail.com"/>
    <m/>
    <m/>
    <m/>
    <m/>
    <m/>
    <m/>
    <x v="0"/>
    <s v="false"/>
    <s v="true"/>
    <x v="0"/>
    <m/>
    <n v="3"/>
    <x v="0"/>
    <s v="Propios"/>
    <m/>
    <x v="1"/>
    <s v="Gestion oportuna (DTL)"/>
    <m/>
    <s v="6-10."/>
    <s v="GESTIONADOS"/>
    <s v="GESTIONADO"/>
    <m/>
    <m/>
    <m/>
    <m/>
    <m/>
  </r>
  <r>
    <x v="11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9"/>
    <m/>
    <s v="PROCESO DE APOYO A LA MISION"/>
    <s v="false"/>
    <s v="true"/>
    <s v="false"/>
    <m/>
    <m/>
    <s v="false"/>
    <m/>
    <m/>
    <x v="0"/>
    <m/>
    <m/>
    <m/>
    <m/>
    <m/>
    <m/>
    <m/>
    <d v="2020-11-04T00:00:00"/>
    <d v="2020-11-05T00:00:00"/>
    <d v="2020-11-04T17:06:12"/>
    <d v="2020-11-05T00:00:00"/>
    <m/>
    <s v=" "/>
    <s v=" "/>
    <s v=" "/>
    <s v=" "/>
    <s v=" "/>
    <s v=" "/>
    <d v="2020-12-18T00:00:00"/>
    <n v="30"/>
    <m/>
    <s v=" "/>
    <d v="2020-11-04T17:06:12"/>
    <d v="2020-11-10T13:48:58"/>
    <n v="1"/>
    <n v="0"/>
    <s v="Registro para atencion"/>
    <s v="Funcionario"/>
    <d v="2020-11-06T00:00:00"/>
    <n v="1"/>
    <n v="0"/>
    <m/>
    <m/>
    <x v="1"/>
    <s v="Natural"/>
    <s v="Funcionario"/>
    <s v="daguilar28"/>
    <s v="En nombre propio"/>
    <m/>
    <s v="CESAR  HERRERA "/>
    <m/>
    <m/>
    <s v="cesar.aherreraduarte@gmail.com"/>
    <m/>
    <n v="3227633770"/>
    <m/>
    <m/>
    <m/>
    <m/>
    <x v="0"/>
    <s v="false"/>
    <s v="true"/>
    <x v="0"/>
    <m/>
    <n v="1"/>
    <x v="2"/>
    <s v="Propios"/>
    <m/>
    <x v="1"/>
    <s v="Gestion oportuna (DTL)"/>
    <m/>
    <s v="0-3."/>
    <s v="GESTIONADOS"/>
    <s v="GESTIONADO"/>
    <m/>
    <m/>
    <m/>
    <m/>
    <m/>
  </r>
  <r>
    <x v="115"/>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109"/>
    <s v="ESTRATEGICO"/>
    <s v="PROCESO DE APOYO A LA MISION"/>
    <s v="false"/>
    <s v="true"/>
    <s v="false"/>
    <m/>
    <m/>
    <s v="false"/>
    <m/>
    <m/>
    <x v="0"/>
    <m/>
    <m/>
    <m/>
    <m/>
    <m/>
    <m/>
    <m/>
    <d v="2020-11-04T00:00:00"/>
    <d v="2020-11-05T00:00:00"/>
    <d v="2020-11-04T17:06:12"/>
    <d v="2020-11-05T00:00:00"/>
    <m/>
    <s v=" "/>
    <s v=" "/>
    <s v=" "/>
    <s v=" "/>
    <s v=" "/>
    <s v=" "/>
    <d v="2020-12-18T00:00:00"/>
    <n v="30"/>
    <m/>
    <s v=" "/>
    <d v="2020-11-04T17:11:29"/>
    <d v="2020-11-10T13:48:58"/>
    <n v="1"/>
    <n v="0"/>
    <s v="Registro para atencion"/>
    <s v="Funcionario"/>
    <d v="2020-11-06T00:00:00"/>
    <n v="1"/>
    <n v="0"/>
    <m/>
    <m/>
    <x v="1"/>
    <s v="Natural"/>
    <s v="Funcionario"/>
    <s v="daguilar28"/>
    <s v="En nombre propio"/>
    <m/>
    <s v="CESAR  HERRERA "/>
    <m/>
    <m/>
    <s v="cesar.aherreraduarte@gmail.com"/>
    <m/>
    <n v="3227633770"/>
    <m/>
    <m/>
    <m/>
    <m/>
    <x v="0"/>
    <s v="false"/>
    <s v="true"/>
    <x v="0"/>
    <m/>
    <n v="2"/>
    <x v="0"/>
    <s v="Propios"/>
    <m/>
    <x v="1"/>
    <s v="Gestion oportuna (DTL)"/>
    <m/>
    <s v="0-3."/>
    <s v="GESTIONADOS"/>
    <s v="GESTIONADO"/>
    <m/>
    <m/>
    <m/>
    <m/>
    <m/>
  </r>
  <r>
    <x v="115"/>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UNIDAD ADMINISTRATIVA ESPECIAL CUERPO OFICIAL DE BOMBEROS DE BOGOTA"/>
    <x v="0"/>
    <x v="2"/>
    <s v="En tramite - Por asignacion"/>
    <x v="0"/>
    <s v="Solucionado - Por respuesta definitiva"/>
    <x v="109"/>
    <s v="ESTRATEGICO"/>
    <s v="PROCESO DE APOYO A LA MISION"/>
    <s v="false"/>
    <s v="true"/>
    <s v="false"/>
    <m/>
    <m/>
    <s v="false"/>
    <m/>
    <m/>
    <x v="0"/>
    <m/>
    <m/>
    <m/>
    <m/>
    <m/>
    <m/>
    <m/>
    <d v="2020-11-04T00:00:00"/>
    <d v="2020-11-05T00:00:00"/>
    <d v="2020-11-04T17:11:26"/>
    <d v="2020-11-05T00:00:00"/>
    <m/>
    <s v=" "/>
    <s v=" "/>
    <s v=" "/>
    <s v=" "/>
    <s v=" "/>
    <s v=" "/>
    <d v="2020-12-18T00:00:00"/>
    <n v="26"/>
    <m/>
    <s v=" "/>
    <d v="2020-11-10T13:49:00"/>
    <d v="2020-11-10T13:48:58"/>
    <n v="4"/>
    <n v="0"/>
    <s v="Clasificacion"/>
    <s v="Funcionario"/>
    <d v="2020-12-17T00:00:00"/>
    <n v="28"/>
    <n v="0"/>
    <s v="Buenas tardes  En respuesta a solicitud PQR 3090782020 en la plataforma Bogota Te Escucha el dia 4 de noviembre de 2020  se adjunta anexo. Cordialmente   "/>
    <s v="Buenas tardes  En respuesta a solicitud PQR 3090782020 en la plataforma Bogota Te Escucha el dia 4 de noviembre de 2020  se adjunta anexo. Cordialmente   "/>
    <x v="1"/>
    <s v="Natural"/>
    <s v="Funcionario"/>
    <s v="yvelez8"/>
    <s v="En nombre propio"/>
    <m/>
    <s v="CESAR  HERRERA "/>
    <m/>
    <m/>
    <s v="cesar.aherreraduarte@gmail.com"/>
    <m/>
    <n v="3227633770"/>
    <m/>
    <m/>
    <m/>
    <m/>
    <x v="0"/>
    <s v="false"/>
    <s v="true"/>
    <x v="0"/>
    <m/>
    <n v="3"/>
    <x v="0"/>
    <s v="Propios"/>
    <m/>
    <x v="1"/>
    <s v="Gestion oportuna (DTL)"/>
    <m/>
    <s v="4-5."/>
    <s v="GESTIONADOS"/>
    <s v="GESTIONADO"/>
    <m/>
    <m/>
    <m/>
    <m/>
    <m/>
  </r>
  <r>
    <x v="11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10"/>
    <m/>
    <s v="CONCEPTO TECNICO DE SEGURIDAD HUMANA Y PROTECCION CONTRA INCENDIOS"/>
    <s v="true"/>
    <s v="true"/>
    <s v="false"/>
    <m/>
    <m/>
    <s v="false"/>
    <m/>
    <m/>
    <x v="0"/>
    <m/>
    <m/>
    <m/>
    <m/>
    <m/>
    <m/>
    <m/>
    <d v="2020-11-04T00:00:00"/>
    <d v="2020-11-05T00:00:00"/>
    <d v="2020-11-04T17:35:37"/>
    <d v="2020-11-05T00:00:00"/>
    <m/>
    <s v=" "/>
    <s v=" "/>
    <s v=" "/>
    <s v=" "/>
    <s v=" "/>
    <s v=" "/>
    <d v="2020-12-18T00:00:00"/>
    <n v="30"/>
    <m/>
    <s v=" "/>
    <d v="2020-11-04T17:35:37"/>
    <d v="2020-11-23T11:10:04"/>
    <n v="1"/>
    <n v="0"/>
    <s v="Registro para atencion"/>
    <s v="Funcionario"/>
    <d v="2020-11-06T00:00:00"/>
    <n v="1"/>
    <n v="0"/>
    <m/>
    <m/>
    <x v="1"/>
    <s v="Natural"/>
    <s v="Funcionario"/>
    <s v="daguilar28"/>
    <s v="En nombre propio"/>
    <m/>
    <s v="HERNAN ANDRES GARCES "/>
    <m/>
    <m/>
    <s v="hgarces@jgb.com.co"/>
    <m/>
    <m/>
    <m/>
    <m/>
    <m/>
    <m/>
    <x v="0"/>
    <s v="false"/>
    <s v="true"/>
    <x v="0"/>
    <m/>
    <n v="1"/>
    <x v="2"/>
    <s v="Propios"/>
    <m/>
    <x v="1"/>
    <s v="Gestion oportuna (DTL)"/>
    <m/>
    <s v="0-3."/>
    <s v="GESTIONADOS"/>
    <s v="GESTIONADO"/>
    <m/>
    <m/>
    <m/>
    <m/>
    <m/>
  </r>
  <r>
    <x v="11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0"/>
    <s v="Registro - con preclasificacion"/>
    <x v="4"/>
    <s v="Solucionado - Por asignacion"/>
    <x v="110"/>
    <s v="MISIONAL"/>
    <s v="CONCEPTO TECNICO DE SEGURIDAD HUMANA Y PROTECCION CONTRA INCENDIOS"/>
    <s v="true"/>
    <s v="true"/>
    <s v="false"/>
    <m/>
    <m/>
    <s v="false"/>
    <m/>
    <m/>
    <x v="0"/>
    <m/>
    <m/>
    <m/>
    <m/>
    <m/>
    <m/>
    <m/>
    <d v="2020-11-04T00:00:00"/>
    <d v="2020-11-05T00:00:00"/>
    <d v="2020-11-04T17:35:37"/>
    <d v="2020-11-05T00:00:00"/>
    <m/>
    <s v=" "/>
    <s v=" "/>
    <s v=" "/>
    <s v=" "/>
    <s v=" "/>
    <s v=" "/>
    <d v="2020-12-18T00:00:00"/>
    <n v="30"/>
    <m/>
    <s v=" "/>
    <d v="2020-11-04T17:37:25"/>
    <d v="2020-11-23T11:10:04"/>
    <n v="1"/>
    <n v="0"/>
    <s v="Registro para atencion"/>
    <s v="Funcionario"/>
    <d v="2020-11-06T00:00:00"/>
    <n v="1"/>
    <n v="0"/>
    <m/>
    <m/>
    <x v="1"/>
    <s v="Natural"/>
    <s v="Funcionario"/>
    <s v="daguilar28"/>
    <s v="En nombre propio"/>
    <m/>
    <s v="HERNAN ANDRES GARCES "/>
    <m/>
    <m/>
    <s v="hgarces@jgb.com.co"/>
    <m/>
    <m/>
    <m/>
    <m/>
    <m/>
    <m/>
    <x v="0"/>
    <s v="false"/>
    <s v="true"/>
    <x v="0"/>
    <m/>
    <n v="2"/>
    <x v="0"/>
    <s v="Propios"/>
    <m/>
    <x v="1"/>
    <s v="Gestion oportuna (DTL)"/>
    <m/>
    <s v="0-3."/>
    <s v="GESTIONADOS"/>
    <s v="GESTIONADO"/>
    <m/>
    <m/>
    <m/>
    <m/>
    <m/>
  </r>
  <r>
    <x v="11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0"/>
    <s v="En tramite - Por asignacion"/>
    <x v="0"/>
    <s v="Solucionado - Por respuesta definitiva"/>
    <x v="110"/>
    <s v="MISIONAL"/>
    <s v="CONCEPTO TECNICO DE SEGURIDAD HUMANA Y PROTECCION CONTRA INCENDIOS"/>
    <s v="true"/>
    <s v="true"/>
    <s v="false"/>
    <m/>
    <m/>
    <s v="false"/>
    <m/>
    <m/>
    <x v="0"/>
    <m/>
    <m/>
    <m/>
    <m/>
    <m/>
    <m/>
    <m/>
    <d v="2020-11-04T00:00:00"/>
    <d v="2020-11-05T00:00:00"/>
    <d v="2020-11-04T17:37:24"/>
    <d v="2020-11-05T00:00:00"/>
    <m/>
    <s v=" "/>
    <s v=" "/>
    <s v=" "/>
    <s v=" "/>
    <s v=" "/>
    <s v=" "/>
    <d v="2020-12-18T00:00:00"/>
    <n v="18"/>
    <m/>
    <s v=" "/>
    <d v="2020-11-23T11:10:05"/>
    <d v="2020-11-23T11:10:04"/>
    <n v="12"/>
    <n v="0"/>
    <s v="Clasificacion"/>
    <s v="Funcionario"/>
    <d v="2020-12-17T00:00:00"/>
    <n v="28"/>
    <n v="0"/>
    <s v="Respuesta radicado #E-01052-2020005613  del 13/11/2020   Revisado por Ing. Andres Jimenez"/>
    <s v="Respuesta radicado #E-01052-2020005613  del 13/11/2020   Revisado por Ing. Andres Jimenez"/>
    <x v="1"/>
    <s v="Natural"/>
    <s v="Funcionario"/>
    <s v="l.bustosl"/>
    <s v="En nombre propio"/>
    <m/>
    <s v="HERNAN ANDRES GARCES "/>
    <m/>
    <m/>
    <s v="hgarces@jgb.com.co"/>
    <m/>
    <m/>
    <m/>
    <m/>
    <m/>
    <m/>
    <x v="0"/>
    <s v="false"/>
    <s v="true"/>
    <x v="0"/>
    <m/>
    <n v="3"/>
    <x v="0"/>
    <s v="Propios"/>
    <m/>
    <x v="1"/>
    <s v="Gestion oportuna (DTL)"/>
    <m/>
    <s v="11-15."/>
    <s v="GESTIONADOS"/>
    <s v="GESTIONADO"/>
    <m/>
    <m/>
    <m/>
    <m/>
    <m/>
  </r>
  <r>
    <x v="117"/>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11"/>
    <m/>
    <m/>
    <s v="false"/>
    <s v="false"/>
    <s v="false"/>
    <m/>
    <m/>
    <s v="false"/>
    <m/>
    <m/>
    <x v="0"/>
    <m/>
    <m/>
    <m/>
    <m/>
    <m/>
    <m/>
    <m/>
    <d v="2020-11-04T00:00:00"/>
    <d v="2020-11-05T00:00:00"/>
    <d v="2020-11-04T20:54:59"/>
    <d v="2020-11-05T00:00:00"/>
    <m/>
    <s v=" "/>
    <s v=" "/>
    <s v=" "/>
    <s v=" "/>
    <s v=" "/>
    <s v=" "/>
    <d v="2020-12-28T00:00:00"/>
    <n v="35"/>
    <m/>
    <s v=" "/>
    <d v="2020-11-04T20:54:59"/>
    <d v="2020-11-05T14:24:20"/>
    <n v="1"/>
    <n v="0"/>
    <s v="Registro para atencion"/>
    <s v="Funcionario"/>
    <d v="2020-11-06T00:00:00"/>
    <n v="1"/>
    <n v="0"/>
    <m/>
    <m/>
    <x v="1"/>
    <s v="Natural"/>
    <s v="Funcionario"/>
    <s v="sgovimentum91"/>
    <s v="En nombre propio"/>
    <s v="Cedula de ciudadania"/>
    <s v="Marco Aurelio Prieto Soto"/>
    <n v="19400933"/>
    <m/>
    <s v="marcoaurelioprietosoto@gmail.com"/>
    <m/>
    <n v="3106999990"/>
    <s v="Carrera 4 # 18 - 50 Local 111"/>
    <m/>
    <m/>
    <m/>
    <x v="0"/>
    <s v="false"/>
    <s v="true"/>
    <x v="0"/>
    <m/>
    <n v="1"/>
    <x v="2"/>
    <s v="Propios"/>
    <m/>
    <x v="1"/>
    <s v="Gestion oportuna (DTL)"/>
    <m/>
    <s v="0-3."/>
    <s v="GESTIONADOS"/>
    <s v="GESTIONADO"/>
    <m/>
    <m/>
    <m/>
    <m/>
    <m/>
  </r>
  <r>
    <x v="11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3"/>
    <s v="Registro - con preclasificacion"/>
    <x v="0"/>
    <s v="Solucionado - Por respuesta definitiva"/>
    <x v="111"/>
    <s v="MISIONAL"/>
    <m/>
    <s v="false"/>
    <s v="false"/>
    <s v="false"/>
    <m/>
    <m/>
    <s v="false"/>
    <m/>
    <m/>
    <x v="0"/>
    <m/>
    <m/>
    <m/>
    <m/>
    <m/>
    <m/>
    <m/>
    <d v="2020-11-04T00:00:00"/>
    <d v="2020-11-05T00:00:00"/>
    <d v="2020-11-04T20:54:59"/>
    <d v="2020-11-05T00:00:00"/>
    <m/>
    <s v=" "/>
    <s v=" "/>
    <s v=" "/>
    <s v=" "/>
    <s v=" "/>
    <s v=" "/>
    <d v="2020-12-28T00:00:00"/>
    <n v="34"/>
    <m/>
    <s v=" "/>
    <d v="2020-11-05T14:24:21"/>
    <d v="2020-11-05T14:24:20"/>
    <n v="1"/>
    <n v="0"/>
    <s v="Registro para atencion"/>
    <s v="Funcionario"/>
    <d v="2020-11-06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Marco Aurelio Prieto Soto"/>
    <n v="19400933"/>
    <m/>
    <s v="marcoaurelioprietosoto@gmail.com"/>
    <m/>
    <n v="3106999990"/>
    <s v="Carrera 4 # 18 - 50 Local 111"/>
    <m/>
    <m/>
    <m/>
    <x v="0"/>
    <s v="false"/>
    <s v="true"/>
    <x v="0"/>
    <m/>
    <n v="2"/>
    <x v="0"/>
    <s v="Propios"/>
    <m/>
    <x v="1"/>
    <s v="Gestion oportuna (DTL)"/>
    <m/>
    <s v="0-3."/>
    <s v="GESTIONADOS"/>
    <s v="GESTIONADO"/>
    <m/>
    <m/>
    <m/>
    <m/>
    <m/>
  </r>
  <r>
    <x v="11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12"/>
    <m/>
    <m/>
    <s v="false"/>
    <s v="false"/>
    <s v="false"/>
    <m/>
    <m/>
    <s v="false"/>
    <m/>
    <m/>
    <x v="0"/>
    <m/>
    <m/>
    <m/>
    <m/>
    <m/>
    <m/>
    <m/>
    <d v="2020-11-04T00:00:00"/>
    <d v="2020-11-05T00:00:00"/>
    <d v="2020-11-04T22:13:09"/>
    <d v="2020-11-05T00:00:00"/>
    <m/>
    <s v=" "/>
    <s v=" "/>
    <s v=" "/>
    <s v=" "/>
    <s v=" "/>
    <s v=" "/>
    <d v="2020-12-03T00:00:00"/>
    <n v="20"/>
    <m/>
    <s v=" "/>
    <d v="2020-11-04T22:13:09"/>
    <s v=" "/>
    <n v="1"/>
    <n v="0"/>
    <s v="Registro para atencion"/>
    <s v="Funcionario"/>
    <d v="2020-11-06T00:00:00"/>
    <n v="1"/>
    <n v="0"/>
    <m/>
    <m/>
    <x v="1"/>
    <s v="Natural"/>
    <s v="Funcionario"/>
    <s v="sgovimentum91"/>
    <s v="En nombre propio"/>
    <s v="Cedula de ciudadania"/>
    <s v="carmen liliana navas bohorquez"/>
    <n v="52904459"/>
    <m/>
    <s v="lilinavas.9@hotmail.es"/>
    <n v="8031723"/>
    <n v="3134453313"/>
    <s v="diagonal 5 c bis#45-34"/>
    <m/>
    <m/>
    <m/>
    <x v="0"/>
    <s v="false"/>
    <s v="true"/>
    <x v="0"/>
    <m/>
    <n v="1"/>
    <x v="2"/>
    <s v="Propios"/>
    <m/>
    <x v="1"/>
    <s v="Gestion oportuna (DTL)"/>
    <m/>
    <s v="0-3."/>
    <s v="GESTIONADOS"/>
    <s v="GESTIONADO"/>
    <m/>
    <m/>
    <m/>
    <m/>
    <m/>
  </r>
  <r>
    <x v="11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4"/>
    <s v="Solucionado - Por asignacion"/>
    <x v="112"/>
    <s v="MISIONAL"/>
    <m/>
    <s v="false"/>
    <s v="false"/>
    <s v="false"/>
    <m/>
    <m/>
    <s v="false"/>
    <m/>
    <m/>
    <x v="0"/>
    <m/>
    <m/>
    <m/>
    <m/>
    <m/>
    <m/>
    <m/>
    <d v="2020-11-04T00:00:00"/>
    <d v="2020-11-05T00:00:00"/>
    <d v="2020-11-04T22:13:09"/>
    <d v="2020-11-05T00:00:00"/>
    <m/>
    <s v=" "/>
    <s v=" "/>
    <s v=" "/>
    <s v=" "/>
    <s v=" "/>
    <s v=" "/>
    <d v="2020-12-03T00:00:00"/>
    <n v="19"/>
    <m/>
    <s v=" "/>
    <d v="2020-11-05T13:46:33"/>
    <s v=" "/>
    <n v="1"/>
    <n v="0"/>
    <s v="Registro para atencion"/>
    <s v="Funcionario"/>
    <d v="2020-11-06T00:00:00"/>
    <n v="1"/>
    <n v="0"/>
    <s v="Se presume que se trata de una capacitacion de riesgo bajo - informacion que tiene Erick Chaparro"/>
    <s v="Se presume que se trata de una capacitacion de riesgo bajo - informacion que tiene Erick Chaparro"/>
    <x v="1"/>
    <s v="Natural"/>
    <s v="Funcionario"/>
    <s v="daguilar28"/>
    <s v="En nombre propio"/>
    <s v="Cedula de ciudadania"/>
    <s v="carmen liliana navas bohorquez"/>
    <n v="52904459"/>
    <m/>
    <s v="lilinavas.9@hotmail.es"/>
    <n v="8031723"/>
    <n v="3134453313"/>
    <s v="diagonal 5 c bis#45-34"/>
    <m/>
    <m/>
    <m/>
    <x v="0"/>
    <s v="false"/>
    <s v="true"/>
    <x v="0"/>
    <m/>
    <n v="2"/>
    <x v="0"/>
    <s v="Propios"/>
    <m/>
    <x v="1"/>
    <s v="Gestion oportuna (DTL)"/>
    <m/>
    <s v="0-3."/>
    <s v="GESTIONADOS"/>
    <s v="GESTIONADO"/>
    <m/>
    <m/>
    <m/>
    <m/>
    <m/>
  </r>
  <r>
    <x v="118"/>
    <s v="SEGURIDAD  CONVIVENCIA Y  JUSTICIA"/>
    <s v="ENTIDADES DISTRITALES"/>
    <s v="UNIDAD ADMINISTRATIVA ESPECIAL CUERPO OFICIAL BOMBEROS BOGOTA"/>
    <s v="Puede Consolidar | Trasladar Entidades"/>
    <x v="3"/>
    <m/>
    <s v="GESTION DEL RIESGO"/>
    <s v="EDUCACION Y FORMACION"/>
    <x v="7"/>
    <s v="LEIDY DIANA BUSTOS LUIS"/>
    <s v="Activo"/>
    <s v="WEB SERVICE"/>
    <x v="3"/>
    <x v="4"/>
    <s v="En tramite - Por asignacion"/>
    <x v="4"/>
    <s v="Solucionado - Por asignacion"/>
    <x v="112"/>
    <s v="MISIONAL"/>
    <m/>
    <s v="false"/>
    <s v="false"/>
    <s v="false"/>
    <m/>
    <m/>
    <s v="false"/>
    <m/>
    <m/>
    <x v="0"/>
    <m/>
    <m/>
    <m/>
    <m/>
    <m/>
    <m/>
    <m/>
    <d v="2020-11-04T00:00:00"/>
    <d v="2020-11-05T00:00:00"/>
    <d v="2020-11-05T13:46:31"/>
    <d v="2020-11-05T00:00:00"/>
    <m/>
    <s v=" "/>
    <s v=" "/>
    <s v=" "/>
    <s v=" "/>
    <s v=" "/>
    <s v=" "/>
    <d v="2020-12-03T00:00:00"/>
    <n v="18"/>
    <m/>
    <s v=" "/>
    <d v="2020-11-06T11:22:53"/>
    <s v=" "/>
    <n v="2"/>
    <n v="0"/>
    <s v="Clasificacion"/>
    <s v="Funcionario"/>
    <d v="2020-12-02T00:00:00"/>
    <n v="18"/>
    <n v="0"/>
    <m/>
    <m/>
    <x v="1"/>
    <s v="Natural"/>
    <s v="Funcionario"/>
    <s v="l.bustosl"/>
    <s v="En nombre propio"/>
    <s v="Cedula de ciudadania"/>
    <s v="carmen liliana navas bohorquez"/>
    <n v="52904459"/>
    <m/>
    <s v="lilinavas.9@hotmail.es"/>
    <n v="8031723"/>
    <n v="3134453313"/>
    <s v="diagonal 5 c bis#45-34"/>
    <m/>
    <m/>
    <m/>
    <x v="0"/>
    <s v="false"/>
    <s v="true"/>
    <x v="0"/>
    <m/>
    <n v="3"/>
    <x v="0"/>
    <s v="Propios"/>
    <m/>
    <x v="1"/>
    <s v="Gestion oportuna (DTL)"/>
    <m/>
    <s v="0-3."/>
    <s v="GESTIONADOS"/>
    <s v="GESTIONADO"/>
    <m/>
    <m/>
    <m/>
    <m/>
    <m/>
  </r>
  <r>
    <x v="11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En tramite - Por asignacion"/>
    <x v="9"/>
    <s v="Por ampliar - por solicitud ampliacion"/>
    <x v="112"/>
    <s v="MISIONAL"/>
    <m/>
    <s v="false"/>
    <s v="false"/>
    <s v="false"/>
    <m/>
    <m/>
    <s v="false"/>
    <m/>
    <m/>
    <x v="0"/>
    <m/>
    <m/>
    <m/>
    <m/>
    <m/>
    <m/>
    <m/>
    <d v="2020-11-04T00:00:00"/>
    <d v="2020-11-05T00:00:00"/>
    <d v="2020-11-06T11:22:47"/>
    <d v="2020-11-05T00:00:00"/>
    <m/>
    <s v=" "/>
    <s v=" "/>
    <s v=" "/>
    <s v=" "/>
    <s v=" "/>
    <s v=" "/>
    <d v="2020-12-03T00:00:00"/>
    <n v="16"/>
    <m/>
    <s v=" "/>
    <d v="2020-11-10T10:45:51"/>
    <s v=" "/>
    <n v="4"/>
    <n v="0"/>
    <s v="Clasificacion"/>
    <s v="Funcionario"/>
    <d v="2020-12-02T00:00:00"/>
    <n v="18"/>
    <n v="0"/>
    <s v="Cordial saludo   Estimado ciudadano.  La Unidad Administrativa Especial Cuerpo Oficial de Bomberos UAECOB  recibio el 4 de noviembre de 2020  por medio del Sistema de Gestion de Peticiones Bogota te Escucha el requerimiento con numero 3094762020. Despues de realizar varias llamadas telefonica sin respuesta de su parte  solicitamos atentamente ampliar la siguiente informacion   1. Numero de radicado de establecimiento. 2. Nombre completo del establecimiento. 3. NIT 4. Telefono de contacto 5. Barrio y localidad  Informacion necesaria para dar respuesta de fondo a su requerimiento.   Gracias. "/>
    <m/>
    <x v="1"/>
    <s v="Natural"/>
    <s v="Funcionario"/>
    <s v="daguilar28"/>
    <s v="En nombre propio"/>
    <s v="Cedula de ciudadania"/>
    <s v="carmen liliana navas bohorquez"/>
    <n v="52904459"/>
    <m/>
    <s v="lilinavas.9@hotmail.es"/>
    <n v="8031723"/>
    <n v="3134453313"/>
    <s v="diagonal 5 c bis#45-34"/>
    <m/>
    <m/>
    <m/>
    <x v="0"/>
    <s v="false"/>
    <s v="true"/>
    <x v="0"/>
    <m/>
    <n v="4"/>
    <x v="0"/>
    <s v="Propios"/>
    <m/>
    <x v="1"/>
    <s v="Gestion oportuna (DTL)"/>
    <m/>
    <s v="4-5."/>
    <s v="GESTIONADOS"/>
    <s v="GESTIONADO"/>
    <s v="REINGRESO POR ASIGNACION"/>
    <s v="ATENDIDO"/>
    <n v="1"/>
    <m/>
    <m/>
  </r>
  <r>
    <x v="118"/>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4"/>
    <s v="Por ampliar - por solicitud ampliacion"/>
    <x v="6"/>
    <s v="Por ampliar - por solicitud ampliacion"/>
    <x v="112"/>
    <m/>
    <m/>
    <s v="false"/>
    <s v="false"/>
    <s v="false"/>
    <m/>
    <m/>
    <s v="false"/>
    <m/>
    <m/>
    <x v="0"/>
    <m/>
    <m/>
    <m/>
    <m/>
    <m/>
    <m/>
    <m/>
    <d v="2020-11-04T00:00:00"/>
    <d v="2020-11-05T00:00:00"/>
    <d v="2020-11-10T10:45:53"/>
    <d v="2020-11-05T00:00:00"/>
    <m/>
    <s v=" "/>
    <s v=" "/>
    <d v="2020-11-10T10:45:53"/>
    <s v=" "/>
    <s v=" "/>
    <s v=" "/>
    <d v="2020-12-03T00:00:00"/>
    <n v="3"/>
    <m/>
    <s v=" "/>
    <s v=" "/>
    <s v=" "/>
    <n v="17"/>
    <n v="0"/>
    <s v="Clasificacion"/>
    <s v="Peticionario"/>
    <d v="2020-12-10T00:00:00"/>
    <n v="18"/>
    <n v="0"/>
    <m/>
    <m/>
    <x v="1"/>
    <s v="Natural"/>
    <s v="Funcionario"/>
    <s v="cnavas2290"/>
    <s v="En nombre propio"/>
    <s v="Cedula de ciudadania"/>
    <s v="carmen liliana navas bohorquez"/>
    <n v="52904459"/>
    <m/>
    <s v="lilinavas.9@hotmail.es"/>
    <n v="8031723"/>
    <n v="3134453313"/>
    <s v="diagonal 5 c bis#45-34"/>
    <m/>
    <m/>
    <m/>
    <x v="0"/>
    <s v="false"/>
    <s v="true"/>
    <x v="0"/>
    <m/>
    <n v="5"/>
    <x v="0"/>
    <s v="Propios"/>
    <m/>
    <x v="1"/>
    <m/>
    <s v="Pendiente en terminos"/>
    <s v="16-30."/>
    <s v="PENDIENTE"/>
    <s v="PENDIENTE"/>
    <m/>
    <m/>
    <m/>
    <m/>
    <m/>
  </r>
  <r>
    <x v="11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13"/>
    <m/>
    <m/>
    <s v="false"/>
    <s v="false"/>
    <s v="false"/>
    <m/>
    <m/>
    <s v="false"/>
    <m/>
    <m/>
    <x v="0"/>
    <m/>
    <m/>
    <m/>
    <m/>
    <m/>
    <m/>
    <m/>
    <d v="2020-11-04T00:00:00"/>
    <d v="2020-11-05T00:00:00"/>
    <d v="2020-11-04T22:34:45"/>
    <d v="2020-11-05T00:00:00"/>
    <m/>
    <s v=" "/>
    <s v=" "/>
    <s v=" "/>
    <s v=" "/>
    <s v=" "/>
    <s v=" "/>
    <d v="2020-12-03T00:00:00"/>
    <n v="20"/>
    <m/>
    <s v=" "/>
    <d v="2020-11-04T22:34:45"/>
    <s v=" "/>
    <n v="1"/>
    <n v="0"/>
    <s v="Registro para atencion"/>
    <s v="Funcionario"/>
    <d v="2020-11-06T00:00:00"/>
    <n v="1"/>
    <n v="0"/>
    <m/>
    <m/>
    <x v="1"/>
    <s v="Natural"/>
    <s v="Funcionario"/>
    <s v="sgovimentum91"/>
    <s v="En nombre propio"/>
    <s v="Cedula de ciudadania"/>
    <s v="carmen liliana navas bohorquez"/>
    <n v="52904459"/>
    <m/>
    <s v="lilinavas.9@hotmail.es"/>
    <n v="8031723"/>
    <n v="3134453313"/>
    <s v="diagonal 5 c bis#45-34"/>
    <m/>
    <m/>
    <m/>
    <x v="0"/>
    <s v="false"/>
    <s v="true"/>
    <x v="0"/>
    <m/>
    <n v="1"/>
    <x v="2"/>
    <s v="Propios"/>
    <m/>
    <x v="1"/>
    <s v="Gestion oportuna (DTL)"/>
    <m/>
    <s v="0-3."/>
    <s v="GESTIONADOS"/>
    <s v="GESTIONADO"/>
    <m/>
    <m/>
    <m/>
    <m/>
    <m/>
  </r>
  <r>
    <x v="11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4"/>
    <s v="Solucionado - Por asignacion"/>
    <x v="113"/>
    <s v="MISIONAL"/>
    <m/>
    <s v="false"/>
    <s v="false"/>
    <s v="false"/>
    <m/>
    <m/>
    <s v="false"/>
    <m/>
    <m/>
    <x v="0"/>
    <m/>
    <m/>
    <m/>
    <m/>
    <m/>
    <m/>
    <m/>
    <d v="2020-11-04T00:00:00"/>
    <d v="2020-11-05T00:00:00"/>
    <d v="2020-11-04T22:34:45"/>
    <d v="2020-11-05T00:00:00"/>
    <m/>
    <s v=" "/>
    <s v=" "/>
    <s v=" "/>
    <s v=" "/>
    <s v=" "/>
    <s v=" "/>
    <d v="2020-12-03T00:00:00"/>
    <n v="20"/>
    <m/>
    <s v=" "/>
    <d v="2020-11-05T14:03:49"/>
    <s v=" "/>
    <n v="1"/>
    <n v="0"/>
    <s v="Registro para atencion"/>
    <s v="Funcionario"/>
    <d v="2020-11-06T00:00:00"/>
    <n v="1"/>
    <n v="0"/>
    <s v="Peticion duplicada  se puede dar la misma respuesta informando los dos numeros de peticion."/>
    <s v="Peticion duplicada  se puede dar la misma respuesta informando los dos numeros de peticion."/>
    <x v="1"/>
    <s v="Natural"/>
    <s v="Funcionario"/>
    <s v="daguilar28"/>
    <s v="En nombre propio"/>
    <s v="Cedula de ciudadania"/>
    <s v="carmen liliana navas bohorquez"/>
    <n v="52904459"/>
    <m/>
    <s v="lilinavas.9@hotmail.es"/>
    <n v="8031723"/>
    <n v="3134453313"/>
    <s v="diagonal 5 c bis#45-34"/>
    <m/>
    <m/>
    <m/>
    <x v="0"/>
    <s v="false"/>
    <s v="true"/>
    <x v="0"/>
    <m/>
    <n v="2"/>
    <x v="0"/>
    <s v="Propios"/>
    <m/>
    <x v="1"/>
    <s v="Gestion oportuna (DTL)"/>
    <m/>
    <s v="0-3."/>
    <s v="GESTIONADOS"/>
    <s v="GESTIONADO"/>
    <m/>
    <m/>
    <m/>
    <m/>
    <m/>
  </r>
  <r>
    <x v="119"/>
    <s v="SEGURIDAD  CONVIVENCIA Y  JUSTICIA"/>
    <s v="ENTIDADES DISTRITALES"/>
    <s v="UNIDAD ADMINISTRATIVA ESPECIAL CUERPO OFICIAL BOMBEROS BOGOTA"/>
    <s v="Puede Consolidar | Trasladar Entidades"/>
    <x v="3"/>
    <m/>
    <s v="GESTION DEL RIESGO"/>
    <s v="EDUCACION Y FORMACION"/>
    <x v="7"/>
    <s v="LEIDY DIANA BUSTOS LUIS"/>
    <s v="Activo"/>
    <s v="WEB SERVICE"/>
    <x v="3"/>
    <x v="4"/>
    <s v="En tramite - Por asignacion"/>
    <x v="4"/>
    <s v="Solucionado - Por asignacion"/>
    <x v="113"/>
    <s v="MISIONAL"/>
    <m/>
    <s v="false"/>
    <s v="false"/>
    <s v="false"/>
    <m/>
    <m/>
    <s v="false"/>
    <m/>
    <m/>
    <x v="0"/>
    <m/>
    <m/>
    <m/>
    <m/>
    <m/>
    <m/>
    <m/>
    <d v="2020-11-04T00:00:00"/>
    <d v="2020-11-05T00:00:00"/>
    <d v="2020-11-05T14:03:47"/>
    <d v="2020-11-05T00:00:00"/>
    <m/>
    <s v=" "/>
    <s v=" "/>
    <s v=" "/>
    <s v=" "/>
    <s v=" "/>
    <s v=" "/>
    <d v="2020-12-03T00:00:00"/>
    <n v="19"/>
    <m/>
    <s v=" "/>
    <d v="2020-11-06T11:23:54"/>
    <s v=" "/>
    <n v="2"/>
    <n v="0"/>
    <s v="Clasificacion"/>
    <s v="Funcionario"/>
    <d v="2020-12-02T00:00:00"/>
    <n v="18"/>
    <n v="0"/>
    <m/>
    <m/>
    <x v="1"/>
    <s v="Natural"/>
    <s v="Funcionario"/>
    <s v="l.bustosl"/>
    <s v="En nombre propio"/>
    <s v="Cedula de ciudadania"/>
    <s v="carmen liliana navas bohorquez"/>
    <n v="52904459"/>
    <m/>
    <s v="lilinavas.9@hotmail.es"/>
    <n v="8031723"/>
    <n v="3134453313"/>
    <s v="diagonal 5 c bis#45-34"/>
    <m/>
    <m/>
    <m/>
    <x v="0"/>
    <s v="false"/>
    <s v="true"/>
    <x v="0"/>
    <m/>
    <n v="3"/>
    <x v="0"/>
    <s v="Propios"/>
    <m/>
    <x v="1"/>
    <s v="Gestion oportuna (DTL)"/>
    <m/>
    <s v="0-3."/>
    <s v="GESTIONADOS"/>
    <s v="GESTIONADO"/>
    <m/>
    <m/>
    <m/>
    <m/>
    <m/>
  </r>
  <r>
    <x v="11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En tramite - Por asignacion"/>
    <x v="9"/>
    <s v="Por ampliar - por solicitud ampliacion"/>
    <x v="113"/>
    <s v="MISIONAL"/>
    <m/>
    <s v="false"/>
    <s v="false"/>
    <s v="false"/>
    <m/>
    <m/>
    <s v="false"/>
    <m/>
    <m/>
    <x v="0"/>
    <m/>
    <m/>
    <m/>
    <m/>
    <m/>
    <m/>
    <m/>
    <d v="2020-11-04T00:00:00"/>
    <d v="2020-11-05T00:00:00"/>
    <d v="2020-11-06T11:23:51"/>
    <d v="2020-11-05T00:00:00"/>
    <m/>
    <s v=" "/>
    <s v=" "/>
    <s v=" "/>
    <s v=" "/>
    <s v=" "/>
    <s v=" "/>
    <d v="2020-12-03T00:00:00"/>
    <n v="17"/>
    <m/>
    <s v=" "/>
    <d v="2020-11-10T10:48:36"/>
    <s v=" "/>
    <n v="4"/>
    <n v="0"/>
    <s v="Clasificacion"/>
    <s v="Funcionario"/>
    <d v="2020-12-02T00:00:00"/>
    <n v="18"/>
    <n v="0"/>
    <s v="Cordial saludo   Estimado ciudadano.  La Unidad Administrativa Especial Cuerpo Oficial de Bomberos UAECOB  recibio el 4 de noviembre de 2020  por medio del Sistema de Gestion de Peticiones Bogota te Escucha el requerimiento con numero 3094902020. Despues de realizar varias llamadas telefonica sin respuesta de su parte  solicitamos atentamente ampliar la siguiente informacion   1. Numero de radicado de establecimiento. 2. Nombre completo del establecimiento. 3. NIT 4. Telefono de contacto 5. Barrio y localidad  Informacion necesaria para dar respuesta de fondo a su requerimiento.   Gracias. "/>
    <m/>
    <x v="1"/>
    <s v="Natural"/>
    <s v="Funcionario"/>
    <s v="daguilar28"/>
    <s v="En nombre propio"/>
    <s v="Cedula de ciudadania"/>
    <s v="carmen liliana navas bohorquez"/>
    <n v="52904459"/>
    <m/>
    <s v="lilinavas.9@hotmail.es"/>
    <n v="8031723"/>
    <n v="3134453313"/>
    <s v="diagonal 5 c bis#45-34"/>
    <m/>
    <m/>
    <m/>
    <x v="0"/>
    <s v="false"/>
    <s v="true"/>
    <x v="0"/>
    <m/>
    <n v="4"/>
    <x v="0"/>
    <s v="Propios"/>
    <m/>
    <x v="1"/>
    <s v="Gestion oportuna (DTL)"/>
    <m/>
    <s v="4-5."/>
    <s v="GESTIONADOS"/>
    <s v="GESTIONADO"/>
    <s v="REINGRESO POR ASIGNACION"/>
    <s v="ATENDIDO"/>
    <n v="1"/>
    <m/>
    <m/>
  </r>
  <r>
    <x v="119"/>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4"/>
    <s v="Por ampliar - por solicitud ampliacion"/>
    <x v="6"/>
    <s v="Por ampliar - por solicitud ampliacion"/>
    <x v="113"/>
    <m/>
    <m/>
    <s v="false"/>
    <s v="false"/>
    <s v="false"/>
    <m/>
    <m/>
    <s v="false"/>
    <m/>
    <m/>
    <x v="0"/>
    <m/>
    <m/>
    <m/>
    <m/>
    <m/>
    <m/>
    <m/>
    <d v="2020-11-04T00:00:00"/>
    <d v="2020-11-05T00:00:00"/>
    <d v="2020-11-10T10:48:39"/>
    <d v="2020-11-05T00:00:00"/>
    <m/>
    <s v=" "/>
    <s v=" "/>
    <d v="2020-11-10T10:48:39"/>
    <s v=" "/>
    <s v=" "/>
    <s v=" "/>
    <d v="2020-12-03T00:00:00"/>
    <n v="4"/>
    <m/>
    <s v=" "/>
    <s v=" "/>
    <s v=" "/>
    <n v="17"/>
    <n v="0"/>
    <s v="Clasificacion"/>
    <s v="Peticionario"/>
    <d v="2020-12-10T00:00:00"/>
    <n v="18"/>
    <n v="0"/>
    <m/>
    <m/>
    <x v="1"/>
    <s v="Natural"/>
    <s v="Funcionario"/>
    <s v="cnavas2290"/>
    <s v="En nombre propio"/>
    <s v="Cedula de ciudadania"/>
    <s v="carmen liliana navas bohorquez"/>
    <n v="52904459"/>
    <m/>
    <s v="lilinavas.9@hotmail.es"/>
    <n v="8031723"/>
    <n v="3134453313"/>
    <s v="diagonal 5 c bis#45-34"/>
    <m/>
    <m/>
    <m/>
    <x v="0"/>
    <s v="false"/>
    <s v="true"/>
    <x v="0"/>
    <m/>
    <n v="5"/>
    <x v="0"/>
    <s v="Propios"/>
    <m/>
    <x v="1"/>
    <m/>
    <s v="Pendiente en terminos"/>
    <s v="16-30."/>
    <s v="PENDIENTE"/>
    <s v="PENDIENTE"/>
    <m/>
    <m/>
    <m/>
    <m/>
    <m/>
  </r>
  <r>
    <x v="12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14"/>
    <m/>
    <s v="PROCESO DE APOYO A LA MISION"/>
    <s v="false"/>
    <s v="false"/>
    <s v="false"/>
    <m/>
    <m/>
    <s v="false"/>
    <m/>
    <m/>
    <x v="4"/>
    <s v="26 - LAS FERIAS"/>
    <s v="LA ESTRADA"/>
    <m/>
    <n v="-74097317225"/>
    <n v="4674471923"/>
    <m/>
    <m/>
    <d v="2020-11-05T00:00:00"/>
    <d v="2020-11-06T00:00:00"/>
    <d v="2020-11-05T09:11:35"/>
    <d v="2020-11-06T00:00:00"/>
    <m/>
    <s v=" "/>
    <s v=" "/>
    <s v=" "/>
    <s v=" "/>
    <s v=" "/>
    <s v=" "/>
    <d v="2020-12-21T00:00:00"/>
    <n v="30"/>
    <m/>
    <s v=" "/>
    <d v="2020-11-05T09:11:35"/>
    <s v=" "/>
    <n v="1"/>
    <n v="0"/>
    <s v="Registro para atencion"/>
    <s v="Funcionario"/>
    <d v="2020-11-09T00:00:00"/>
    <n v="1"/>
    <n v="0"/>
    <m/>
    <m/>
    <x v="1"/>
    <s v="Natural"/>
    <s v="Funcionario"/>
    <s v="daguilar28"/>
    <s v="En nombre propio"/>
    <m/>
    <s v="CARLOS  BECERRA "/>
    <m/>
    <m/>
    <s v="carlos1234-1@hotmail.es"/>
    <m/>
    <m/>
    <m/>
    <m/>
    <m/>
    <m/>
    <x v="0"/>
    <s v="false"/>
    <s v="true"/>
    <x v="0"/>
    <m/>
    <n v="1"/>
    <x v="2"/>
    <s v="Propios"/>
    <m/>
    <x v="1"/>
    <s v="Gestion oportuna (DTL)"/>
    <m/>
    <s v="0-3."/>
    <s v="GESTIONADOS"/>
    <s v="GESTIONADO"/>
    <m/>
    <m/>
    <m/>
    <m/>
    <m/>
  </r>
  <r>
    <x v="120"/>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UNIDAD ADMINISTRATIVA ESPECIAL CUERPO OFICIAL DE BOMBEROS DE BOGOTA"/>
    <x v="0"/>
    <x v="0"/>
    <s v="Registro - con preclasificacion"/>
    <x v="8"/>
    <s v="Solucionado - Por traslado"/>
    <x v="114"/>
    <s v="MISIONAL"/>
    <s v="PROCESO DE APOYO A LA MISION"/>
    <s v="false"/>
    <s v="false"/>
    <s v="false"/>
    <m/>
    <m/>
    <s v="false"/>
    <m/>
    <m/>
    <x v="4"/>
    <s v="26 - LAS FERIAS"/>
    <s v="LA ESTRADA"/>
    <m/>
    <n v="-74097317225"/>
    <n v="4674471923"/>
    <m/>
    <m/>
    <d v="2020-11-05T00:00:00"/>
    <d v="2020-11-06T00:00:00"/>
    <d v="2020-11-05T09:11:35"/>
    <d v="2020-11-06T00:00:00"/>
    <m/>
    <s v=" "/>
    <s v=" "/>
    <s v=" "/>
    <s v=" "/>
    <s v=" "/>
    <s v=" "/>
    <d v="2020-12-21T00:00:00"/>
    <n v="30"/>
    <m/>
    <s v=" "/>
    <d v="2020-11-05T09:21:35"/>
    <s v=" "/>
    <n v="1"/>
    <n v="0"/>
    <s v="Registro para atencion"/>
    <s v="Funcionario"/>
    <d v="2020-11-09T00:00:00"/>
    <n v="1"/>
    <n v="0"/>
    <m/>
    <m/>
    <x v="1"/>
    <s v="Natural"/>
    <s v="Funcionario"/>
    <s v="daguilar28"/>
    <s v="En nombre propio"/>
    <m/>
    <s v="CARLOS  BECERRA "/>
    <m/>
    <m/>
    <s v="carlos1234-1@hotmail.es"/>
    <m/>
    <m/>
    <m/>
    <m/>
    <m/>
    <m/>
    <x v="0"/>
    <s v="false"/>
    <s v="true"/>
    <x v="1"/>
    <s v="UNIDAD ADMINISTRATIVA ESPECIAL CUERPO OFICIAL BOMBEROS BOGOTA"/>
    <n v="2"/>
    <x v="0"/>
    <s v="Propios"/>
    <m/>
    <x v="1"/>
    <s v="Gestion oportuna (DTL)"/>
    <m/>
    <s v="0-3."/>
    <s v="GESTIONADOS"/>
    <s v="GESTIONADO"/>
    <m/>
    <m/>
    <m/>
    <m/>
    <m/>
  </r>
  <r>
    <x v="12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5"/>
    <m/>
    <s v="CAPACITACIONES EMPRESARIALES"/>
    <s v="true"/>
    <s v="true"/>
    <s v="false"/>
    <m/>
    <m/>
    <s v="false"/>
    <m/>
    <m/>
    <x v="0"/>
    <m/>
    <m/>
    <m/>
    <m/>
    <m/>
    <m/>
    <m/>
    <d v="2020-11-05T00:00:00"/>
    <d v="2020-11-06T00:00:00"/>
    <d v="2020-11-05T14:38:10"/>
    <d v="2020-11-06T00:00:00"/>
    <m/>
    <s v=" "/>
    <s v=" "/>
    <s v=" "/>
    <s v=" "/>
    <s v=" "/>
    <s v=" "/>
    <d v="2020-12-21T00:00:00"/>
    <n v="30"/>
    <m/>
    <s v=" "/>
    <d v="2020-11-05T14:38:10"/>
    <d v="2020-11-30T11:56:06"/>
    <n v="1"/>
    <n v="0"/>
    <s v="Registro para atencion"/>
    <s v="Funcionario"/>
    <d v="2020-11-09T00:00:00"/>
    <n v="1"/>
    <n v="0"/>
    <m/>
    <m/>
    <x v="1"/>
    <s v="Natural"/>
    <s v="Funcionario"/>
    <s v="daguilar28"/>
    <s v="En nombre propio"/>
    <m/>
    <s v="YIMMI  LINARES "/>
    <m/>
    <m/>
    <s v="yimmlynky@live.com"/>
    <m/>
    <m/>
    <m/>
    <m/>
    <m/>
    <m/>
    <x v="0"/>
    <s v="false"/>
    <s v="true"/>
    <x v="0"/>
    <m/>
    <n v="1"/>
    <x v="2"/>
    <s v="Propios"/>
    <m/>
    <x v="1"/>
    <s v="Gestion oportuna (DTL)"/>
    <m/>
    <s v="0-3."/>
    <s v="GESTIONADOS"/>
    <s v="GESTIONADO"/>
    <m/>
    <m/>
    <m/>
    <m/>
    <m/>
  </r>
  <r>
    <x v="121"/>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115"/>
    <s v="MISIONAL"/>
    <s v="CAPACITACIONES EMPRESARIALES"/>
    <s v="true"/>
    <s v="true"/>
    <s v="false"/>
    <m/>
    <m/>
    <s v="false"/>
    <m/>
    <m/>
    <x v="0"/>
    <m/>
    <m/>
    <m/>
    <m/>
    <m/>
    <m/>
    <m/>
    <d v="2020-11-05T00:00:00"/>
    <d v="2020-11-06T00:00:00"/>
    <d v="2020-11-05T14:38:10"/>
    <d v="2020-11-06T00:00:00"/>
    <m/>
    <s v=" "/>
    <s v=" "/>
    <s v=" "/>
    <s v=" "/>
    <s v=" "/>
    <s v=" "/>
    <d v="2020-12-21T00:00:00"/>
    <n v="30"/>
    <m/>
    <s v=" "/>
    <d v="2020-11-05T14:42:42"/>
    <d v="2020-11-30T11:56:06"/>
    <n v="1"/>
    <n v="0"/>
    <s v="Registro para atencion"/>
    <s v="Funcionario"/>
    <d v="2020-11-09T00:00:00"/>
    <n v="1"/>
    <n v="0"/>
    <m/>
    <m/>
    <x v="1"/>
    <s v="Natural"/>
    <s v="Funcionario"/>
    <s v="daguilar28"/>
    <s v="En nombre propio"/>
    <m/>
    <s v="YIMMI  LINARES "/>
    <m/>
    <m/>
    <s v="yimmlynky@live.com"/>
    <m/>
    <m/>
    <m/>
    <m/>
    <m/>
    <m/>
    <x v="0"/>
    <s v="false"/>
    <s v="true"/>
    <x v="0"/>
    <m/>
    <n v="2"/>
    <x v="0"/>
    <s v="Propios"/>
    <m/>
    <x v="1"/>
    <s v="Gestion oportuna (DTL)"/>
    <m/>
    <s v="0-3."/>
    <s v="GESTIONADOS"/>
    <s v="GESTIONADO"/>
    <m/>
    <m/>
    <m/>
    <m/>
    <m/>
  </r>
  <r>
    <x v="121"/>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115"/>
    <s v="MISIONAL"/>
    <s v="CAPACITACIONES EMPRESARIALES"/>
    <s v="true"/>
    <s v="true"/>
    <s v="false"/>
    <m/>
    <m/>
    <s v="false"/>
    <m/>
    <m/>
    <x v="0"/>
    <m/>
    <m/>
    <m/>
    <m/>
    <m/>
    <m/>
    <m/>
    <d v="2020-11-05T00:00:00"/>
    <d v="2020-11-06T00:00:00"/>
    <d v="2020-11-05T14:42:39"/>
    <d v="2020-11-06T00:00:00"/>
    <m/>
    <s v=" "/>
    <s v=" "/>
    <s v=" "/>
    <s v=" "/>
    <s v=" "/>
    <s v=" "/>
    <d v="2020-12-21T00:00:00"/>
    <n v="14"/>
    <m/>
    <s v=" "/>
    <d v="2020-11-30T11:56:17"/>
    <d v="2020-11-30T11:56:06"/>
    <n v="16"/>
    <n v="0"/>
    <s v="Clasificacion"/>
    <s v="Funcionario"/>
    <d v="2020-12-18T00:00:00"/>
    <n v="28"/>
    <n v="0"/>
    <s v="Respuesta radicado # E-01052-2020005780 del  23/11/2020  Revisado por la Profesional Cecilia Camacho. Elaborado por Deissy Milena Gallego"/>
    <s v="Respuesta radicado # E-01052-2020005780 del  23/11/2020  Revisado por la Profesional Cecilia Camacho. Elaborado por Deissy Milena Gallego"/>
    <x v="1"/>
    <s v="Natural"/>
    <s v="Funcionario"/>
    <s v="l.bustosl"/>
    <s v="En nombre propio"/>
    <m/>
    <s v="YIMMI  LINARES "/>
    <m/>
    <m/>
    <s v="yimmlynky@live.com"/>
    <m/>
    <m/>
    <m/>
    <m/>
    <m/>
    <m/>
    <x v="0"/>
    <s v="false"/>
    <s v="true"/>
    <x v="0"/>
    <m/>
    <n v="3"/>
    <x v="0"/>
    <s v="Propios"/>
    <m/>
    <x v="1"/>
    <s v="Gestion oportuna (DTL)"/>
    <m/>
    <s v="16-30."/>
    <s v="GESTIONADOS"/>
    <s v="GESTIONADO"/>
    <m/>
    <m/>
    <m/>
    <m/>
    <m/>
  </r>
  <r>
    <x v="12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6"/>
    <m/>
    <s v="CONCEPTO TECNICO DE SEGURIDAD HUMANA Y PROTECCION CONTRA INCENDIOS"/>
    <s v="true"/>
    <s v="true"/>
    <s v="false"/>
    <m/>
    <m/>
    <s v="false"/>
    <m/>
    <m/>
    <x v="0"/>
    <m/>
    <m/>
    <m/>
    <m/>
    <m/>
    <m/>
    <m/>
    <d v="2020-11-05T00:00:00"/>
    <d v="2020-11-06T00:00:00"/>
    <d v="2020-11-05T14:58:24"/>
    <d v="2020-11-06T00:00:00"/>
    <m/>
    <s v=" "/>
    <s v=" "/>
    <s v=" "/>
    <s v=" "/>
    <s v=" "/>
    <s v=" "/>
    <d v="2020-12-21T00:00:00"/>
    <n v="30"/>
    <m/>
    <s v=" "/>
    <d v="2020-11-05T14:58:24"/>
    <d v="2020-11-05T15:01:07"/>
    <n v="1"/>
    <n v="0"/>
    <s v="Registro para atencion"/>
    <s v="Funcionario"/>
    <d v="2020-11-09T00:00:00"/>
    <n v="1"/>
    <n v="0"/>
    <m/>
    <m/>
    <x v="1"/>
    <s v="Natural"/>
    <s v="Funcionario"/>
    <s v="daguilar28"/>
    <s v="En nombre propio"/>
    <m/>
    <s v="ANGIE TATIANA AVILA PIRAQUIVE"/>
    <m/>
    <m/>
    <s v="tatismaria30@gmail.com"/>
    <m/>
    <m/>
    <m/>
    <m/>
    <m/>
    <m/>
    <x v="0"/>
    <s v="false"/>
    <s v="true"/>
    <x v="0"/>
    <m/>
    <n v="1"/>
    <x v="2"/>
    <s v="Propios"/>
    <m/>
    <x v="1"/>
    <s v="Gestion oportuna (DTL)"/>
    <m/>
    <s v="0-3."/>
    <s v="GESTIONADOS"/>
    <s v="GESTIONADO"/>
    <m/>
    <m/>
    <m/>
    <m/>
    <m/>
  </r>
  <r>
    <x v="12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16"/>
    <s v="MISIONAL"/>
    <s v="CONCEPTO TECNICO DE SEGURIDAD HUMANA Y PROTECCION CONTRA INCENDIOS"/>
    <s v="true"/>
    <s v="true"/>
    <s v="false"/>
    <m/>
    <m/>
    <s v="false"/>
    <m/>
    <m/>
    <x v="0"/>
    <m/>
    <m/>
    <m/>
    <m/>
    <m/>
    <m/>
    <m/>
    <d v="2020-11-05T00:00:00"/>
    <d v="2020-11-06T00:00:00"/>
    <d v="2020-11-05T14:58:24"/>
    <d v="2020-11-06T00:00:00"/>
    <m/>
    <s v=" "/>
    <s v=" "/>
    <s v=" "/>
    <s v=" "/>
    <s v=" "/>
    <s v=" "/>
    <d v="2020-12-21T00:00:00"/>
    <n v="30"/>
    <m/>
    <s v=" "/>
    <d v="2020-11-05T15:01:13"/>
    <d v="2020-11-05T15:01:07"/>
    <n v="1"/>
    <n v="0"/>
    <s v="Registro para atencion"/>
    <s v="Funcionario"/>
    <d v="2020-11-09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GIE TATIANA AVILA PIRAQUIVE"/>
    <m/>
    <m/>
    <s v="tatismaria30@gmail.com"/>
    <m/>
    <m/>
    <m/>
    <m/>
    <m/>
    <m/>
    <x v="0"/>
    <s v="false"/>
    <s v="true"/>
    <x v="0"/>
    <m/>
    <n v="2"/>
    <x v="0"/>
    <s v="Propios"/>
    <m/>
    <x v="1"/>
    <s v="Gestion oportuna (DTL)"/>
    <m/>
    <s v="0-3."/>
    <s v="GESTIONADOS"/>
    <s v="GESTIONADO"/>
    <m/>
    <m/>
    <m/>
    <m/>
    <m/>
  </r>
  <r>
    <x v="12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17"/>
    <m/>
    <s v="PROCESO MISIONAL"/>
    <s v="false"/>
    <s v="true"/>
    <s v="false"/>
    <m/>
    <m/>
    <s v="false"/>
    <m/>
    <m/>
    <x v="0"/>
    <m/>
    <m/>
    <m/>
    <m/>
    <m/>
    <m/>
    <m/>
    <d v="2020-11-05T00:00:00"/>
    <d v="2020-11-06T00:00:00"/>
    <d v="2020-11-05T15:18:59"/>
    <d v="2020-11-06T00:00:00"/>
    <m/>
    <s v=" "/>
    <s v=" "/>
    <s v=" "/>
    <s v=" "/>
    <s v=" "/>
    <s v=" "/>
    <d v="2020-12-21T00:00:00"/>
    <n v="30"/>
    <m/>
    <s v=" "/>
    <d v="2020-11-05T15:18:59"/>
    <s v=" "/>
    <n v="1"/>
    <n v="0"/>
    <s v="Registro para atencion"/>
    <s v="Funcionario"/>
    <d v="2020-11-09T00:00:00"/>
    <n v="1"/>
    <n v="0"/>
    <m/>
    <m/>
    <x v="1"/>
    <s v="Natural"/>
    <s v="Funcionario"/>
    <s v="daguilar28"/>
    <s v="En nombre propio"/>
    <s v="Cedula de ciudadania"/>
    <s v="LILIANA NIVEYI RODRIGUEZ LOPEZ"/>
    <n v="1077033179"/>
    <m/>
    <s v="gerenciacolina153@basepg.co"/>
    <n v="7477730"/>
    <n v="3184916875"/>
    <s v="Cra 59 152 25"/>
    <m/>
    <m/>
    <m/>
    <x v="0"/>
    <s v="false"/>
    <s v="true"/>
    <x v="0"/>
    <m/>
    <n v="1"/>
    <x v="2"/>
    <s v="Propios"/>
    <m/>
    <x v="1"/>
    <s v="Gestion oportuna (DTL)"/>
    <m/>
    <s v="0-3."/>
    <s v="GESTIONADOS"/>
    <s v="PENDIENTE"/>
    <m/>
    <m/>
    <m/>
    <m/>
    <m/>
  </r>
  <r>
    <x v="123"/>
    <s v="SEGURIDAD  CONVIVENCIA Y  JUSTICIA"/>
    <s v="ENTIDADES DISTRITALES"/>
    <s v="UNIDAD ADMINISTRATIVA ESPECIAL CUERPO OFICIAL BOMBEROS BOGOTA"/>
    <s v="Oficina de Atencion a la Ciudadania | Puede Consolidar | Trasladar Entidades"/>
    <x v="5"/>
    <m/>
    <s v="GESTION DEL RIESGO"/>
    <s v="PREVENCION"/>
    <x v="5"/>
    <s v="DIANA CAROLINA AGUILAR ROMERO "/>
    <s v="Activo"/>
    <s v="UNIDAD ADMINISTRATIVA ESPECIAL CUERPO OFICIAL DE BOMBEROS DE BOGOTA"/>
    <x v="0"/>
    <x v="0"/>
    <s v="Registro - con preclasificacion"/>
    <x v="4"/>
    <s v="Solucionado - Por asignacion"/>
    <x v="117"/>
    <s v="MISIONAL"/>
    <s v="PROCESO MISIONAL"/>
    <s v="false"/>
    <s v="true"/>
    <s v="false"/>
    <m/>
    <m/>
    <s v="false"/>
    <m/>
    <m/>
    <x v="0"/>
    <m/>
    <m/>
    <m/>
    <m/>
    <m/>
    <m/>
    <m/>
    <d v="2020-11-05T00:00:00"/>
    <d v="2020-11-06T00:00:00"/>
    <d v="2020-11-05T15:18:59"/>
    <d v="2020-11-06T00:00:00"/>
    <m/>
    <s v=" "/>
    <s v=" "/>
    <s v=" "/>
    <s v=" "/>
    <s v=" "/>
    <s v=" "/>
    <d v="2020-12-21T00:00:00"/>
    <n v="30"/>
    <m/>
    <s v=" "/>
    <d v="2020-11-05T15:21:22"/>
    <s v=" "/>
    <n v="1"/>
    <n v="0"/>
    <s v="Registro para atencion"/>
    <s v="Funcionario"/>
    <d v="2020-11-09T00:00:00"/>
    <n v="1"/>
    <n v="0"/>
    <m/>
    <m/>
    <x v="1"/>
    <s v="Natural"/>
    <s v="Funcionario"/>
    <s v="daguilar28"/>
    <s v="En nombre propio"/>
    <s v="Cedula de ciudadania"/>
    <s v="LILIANA NIVEYI RODRIGUEZ LOPEZ"/>
    <n v="1077033179"/>
    <m/>
    <s v="gerenciacolina153@basepg.co"/>
    <n v="7477730"/>
    <n v="3184916875"/>
    <s v="Cra 59 152 25"/>
    <m/>
    <m/>
    <m/>
    <x v="0"/>
    <s v="false"/>
    <s v="true"/>
    <x v="0"/>
    <m/>
    <n v="2"/>
    <x v="0"/>
    <s v="Propios"/>
    <m/>
    <x v="1"/>
    <s v="Gestion oportuna (DTL)"/>
    <m/>
    <s v="0-3."/>
    <s v="GESTIONADOS"/>
    <s v="PENDIENTE"/>
    <m/>
    <m/>
    <m/>
    <m/>
    <m/>
  </r>
  <r>
    <x v="123"/>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0"/>
    <s v="En tramite - Por asignacion"/>
    <x v="6"/>
    <s v="En tramite - Por asignacion"/>
    <x v="117"/>
    <m/>
    <s v="PROCESO MISIONAL"/>
    <s v="false"/>
    <s v="true"/>
    <s v="false"/>
    <m/>
    <m/>
    <s v="false"/>
    <m/>
    <m/>
    <x v="0"/>
    <m/>
    <m/>
    <m/>
    <m/>
    <m/>
    <m/>
    <m/>
    <d v="2020-11-05T00:00:00"/>
    <d v="2020-11-06T00:00:00"/>
    <d v="2020-11-05T15:21:19"/>
    <d v="2020-11-06T00:00:00"/>
    <m/>
    <s v=" "/>
    <s v=" "/>
    <s v=" "/>
    <s v=" "/>
    <s v=" "/>
    <s v=" "/>
    <d v="2020-12-21T00:00:00"/>
    <n v="14"/>
    <m/>
    <s v=" "/>
    <s v=" "/>
    <s v=" "/>
    <n v="16"/>
    <n v="0"/>
    <s v="Clasificacion"/>
    <s v="Funcionario"/>
    <d v="2020-12-18T00:00:00"/>
    <n v="28"/>
    <n v="0"/>
    <m/>
    <m/>
    <x v="1"/>
    <s v="Natural"/>
    <s v="Funcionario"/>
    <s v="l.bustosl"/>
    <s v="En nombre propio"/>
    <s v="Cedula de ciudadania"/>
    <s v="LILIANA NIVEYI RODRIGUEZ LOPEZ"/>
    <n v="1077033179"/>
    <m/>
    <s v="gerenciacolina153@basepg.co"/>
    <n v="7477730"/>
    <n v="3184916875"/>
    <s v="Cra 59 152 25"/>
    <m/>
    <m/>
    <m/>
    <x v="0"/>
    <s v="false"/>
    <s v="true"/>
    <x v="0"/>
    <m/>
    <n v="3"/>
    <x v="0"/>
    <s v="Propios"/>
    <m/>
    <x v="1"/>
    <m/>
    <s v="Pendiente en terminos"/>
    <s v="16-30."/>
    <s v="PENDIENTE"/>
    <s v="PENDIENTE"/>
    <m/>
    <m/>
    <m/>
    <m/>
    <m/>
  </r>
  <r>
    <x v="12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8"/>
    <m/>
    <s v="PROCESO MISIONAL"/>
    <s v="false"/>
    <s v="true"/>
    <s v="false"/>
    <m/>
    <m/>
    <s v="false"/>
    <m/>
    <m/>
    <x v="0"/>
    <m/>
    <m/>
    <m/>
    <m/>
    <m/>
    <m/>
    <m/>
    <d v="2020-11-05T00:00:00"/>
    <d v="2020-11-06T00:00:00"/>
    <d v="2020-11-05T15:37:27"/>
    <d v="2020-11-06T00:00:00"/>
    <m/>
    <s v=" "/>
    <s v=" "/>
    <s v=" "/>
    <s v=" "/>
    <s v=" "/>
    <s v=" "/>
    <d v="2020-12-21T00:00:00"/>
    <n v="30"/>
    <m/>
    <s v=" "/>
    <d v="2020-11-05T15:37:27"/>
    <d v="2020-11-10T13:34:41"/>
    <n v="1"/>
    <n v="0"/>
    <s v="Registro para atencion"/>
    <s v="Funcionario"/>
    <d v="2020-11-09T00:00:00"/>
    <n v="1"/>
    <n v="0"/>
    <m/>
    <m/>
    <x v="1"/>
    <s v="Natural"/>
    <s v="Funcionario"/>
    <s v="daguilar28"/>
    <s v="En nombre propio"/>
    <m/>
    <s v="DARILIN  MARTINEZ "/>
    <m/>
    <m/>
    <s v="darilinmrtnz@gmail.com"/>
    <m/>
    <m/>
    <m/>
    <m/>
    <m/>
    <m/>
    <x v="0"/>
    <s v="false"/>
    <s v="true"/>
    <x v="0"/>
    <m/>
    <n v="1"/>
    <x v="2"/>
    <s v="Propios"/>
    <m/>
    <x v="1"/>
    <s v="Gestion oportuna (DTL)"/>
    <m/>
    <s v="0-3."/>
    <s v="GESTIONADOS"/>
    <s v="GESTIONADO"/>
    <m/>
    <m/>
    <m/>
    <m/>
    <m/>
  </r>
  <r>
    <x v="124"/>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UNIDAD ADMINISTRATIVA ESPECIAL CUERPO OFICIAL DE BOMBEROS DE BOGOTA"/>
    <x v="0"/>
    <x v="2"/>
    <s v="Registro - con preclasificacion"/>
    <x v="4"/>
    <s v="Solucionado - Por asignacion"/>
    <x v="118"/>
    <s v="MISIONAL"/>
    <s v="PROCESO MISIONAL"/>
    <s v="false"/>
    <s v="true"/>
    <s v="false"/>
    <m/>
    <m/>
    <s v="false"/>
    <m/>
    <m/>
    <x v="0"/>
    <m/>
    <m/>
    <m/>
    <m/>
    <m/>
    <m/>
    <m/>
    <d v="2020-11-05T00:00:00"/>
    <d v="2020-11-06T00:00:00"/>
    <d v="2020-11-05T15:37:27"/>
    <d v="2020-11-06T00:00:00"/>
    <m/>
    <s v=" "/>
    <s v=" "/>
    <s v=" "/>
    <s v=" "/>
    <s v=" "/>
    <s v=" "/>
    <d v="2020-12-21T00:00:00"/>
    <n v="30"/>
    <m/>
    <s v=" "/>
    <d v="2020-11-05T15:39:42"/>
    <d v="2020-11-10T13:34:41"/>
    <n v="1"/>
    <n v="0"/>
    <s v="Registro para atencion"/>
    <s v="Funcionario"/>
    <d v="2020-11-09T00:00:00"/>
    <n v="1"/>
    <n v="0"/>
    <m/>
    <m/>
    <x v="1"/>
    <s v="Natural"/>
    <s v="Funcionario"/>
    <s v="daguilar28"/>
    <s v="En nombre propio"/>
    <m/>
    <s v="DARILIN  MARTINEZ "/>
    <m/>
    <m/>
    <s v="darilinmrtnz@gmail.com"/>
    <m/>
    <m/>
    <m/>
    <m/>
    <m/>
    <m/>
    <x v="0"/>
    <s v="false"/>
    <s v="true"/>
    <x v="0"/>
    <m/>
    <n v="2"/>
    <x v="0"/>
    <s v="Propios"/>
    <m/>
    <x v="1"/>
    <s v="Gestion oportuna (DTL)"/>
    <m/>
    <s v="0-3."/>
    <s v="GESTIONADOS"/>
    <s v="GESTIONADO"/>
    <m/>
    <m/>
    <m/>
    <m/>
    <m/>
  </r>
  <r>
    <x v="124"/>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2"/>
    <s v="En tramite - Por asignacion"/>
    <x v="0"/>
    <s v="Solucionado - Por respuesta definitiva"/>
    <x v="118"/>
    <s v="MISIONAL"/>
    <s v="PROCESO MISIONAL"/>
    <s v="false"/>
    <s v="true"/>
    <s v="false"/>
    <m/>
    <m/>
    <s v="false"/>
    <m/>
    <m/>
    <x v="0"/>
    <m/>
    <m/>
    <m/>
    <m/>
    <m/>
    <m/>
    <m/>
    <d v="2020-11-05T00:00:00"/>
    <d v="2020-11-06T00:00:00"/>
    <d v="2020-11-05T15:39:42"/>
    <d v="2020-11-06T00:00:00"/>
    <m/>
    <s v=" "/>
    <s v=" "/>
    <s v=" "/>
    <s v=" "/>
    <s v=" "/>
    <s v=" "/>
    <d v="2020-12-21T00:00:00"/>
    <n v="27"/>
    <m/>
    <s v=" "/>
    <d v="2020-11-10T13:34:45"/>
    <d v="2020-11-10T13:34:41"/>
    <n v="3"/>
    <n v="0"/>
    <s v="Clasificacion"/>
    <s v="Funcionario"/>
    <d v="2020-12-18T00:00:00"/>
    <n v="28"/>
    <n v="0"/>
    <s v="Buenas tardes  En respuesta a la solicitud PQR 3105182020 en la plataforma Bogota Te Escucha el dia 4 de noviembre de 2020  se adjunta anexo. Cordialmente "/>
    <s v="Buenas tardes  En respuesta a la solicitud PQR 3105182020 en la plataforma Bogota Te Escucha el dia 4 de noviembre de 2020  se adjunta anexo. Cordialmente "/>
    <x v="1"/>
    <s v="Natural"/>
    <s v="Funcionario"/>
    <s v="yvelez8"/>
    <s v="En nombre propio"/>
    <m/>
    <s v="DARILIN  MARTINEZ "/>
    <m/>
    <m/>
    <s v="darilinmrtnz@gmail.com"/>
    <m/>
    <m/>
    <m/>
    <m/>
    <m/>
    <m/>
    <x v="0"/>
    <s v="false"/>
    <s v="true"/>
    <x v="0"/>
    <m/>
    <n v="3"/>
    <x v="0"/>
    <s v="Propios"/>
    <m/>
    <x v="1"/>
    <s v="Gestion oportuna (DTL)"/>
    <m/>
    <s v="0-3."/>
    <s v="GESTIONADOS"/>
    <s v="GESTIONADO"/>
    <m/>
    <m/>
    <m/>
    <m/>
    <m/>
  </r>
  <r>
    <x v="12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8"/>
    <m/>
    <s v="PROCESO MISIONAL"/>
    <s v="false"/>
    <s v="true"/>
    <s v="false"/>
    <m/>
    <m/>
    <s v="false"/>
    <m/>
    <m/>
    <x v="0"/>
    <m/>
    <m/>
    <m/>
    <m/>
    <m/>
    <m/>
    <m/>
    <d v="2020-11-05T00:00:00"/>
    <d v="2020-11-06T00:00:00"/>
    <d v="2020-11-05T15:38:12"/>
    <d v="2020-11-06T00:00:00"/>
    <m/>
    <s v=" "/>
    <s v=" "/>
    <s v=" "/>
    <s v=" "/>
    <s v=" "/>
    <s v=" "/>
    <d v="2020-12-21T00:00:00"/>
    <n v="30"/>
    <m/>
    <s v=" "/>
    <d v="2020-11-05T15:38:12"/>
    <d v="2020-11-17T11:16:39"/>
    <n v="1"/>
    <n v="0"/>
    <s v="Registro para atencion"/>
    <s v="Funcionario"/>
    <d v="2020-11-09T00:00:00"/>
    <n v="1"/>
    <n v="0"/>
    <m/>
    <m/>
    <x v="1"/>
    <s v="Natural"/>
    <s v="Funcionario"/>
    <s v="daguilar28"/>
    <s v="En nombre propio"/>
    <m/>
    <s v="DARILIN  MARTINEZ "/>
    <m/>
    <m/>
    <s v="darilinmrtnz@gmail.com"/>
    <m/>
    <m/>
    <m/>
    <m/>
    <m/>
    <m/>
    <x v="0"/>
    <s v="false"/>
    <s v="true"/>
    <x v="0"/>
    <m/>
    <n v="1"/>
    <x v="2"/>
    <s v="Propios"/>
    <m/>
    <x v="1"/>
    <s v="Gestion oportuna (DTL)"/>
    <m/>
    <s v="0-3."/>
    <s v="GESTIONADOS"/>
    <s v="GESTIONADO"/>
    <m/>
    <m/>
    <m/>
    <m/>
    <m/>
  </r>
  <r>
    <x v="125"/>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UNIDAD ADMINISTRATIVA ESPECIAL CUERPO OFICIAL DE BOMBEROS DE BOGOTA"/>
    <x v="0"/>
    <x v="2"/>
    <s v="Registro - con preclasificacion"/>
    <x v="4"/>
    <s v="Solucionado - Por asignacion"/>
    <x v="118"/>
    <s v="MISIONAL"/>
    <s v="PROCESO MISIONAL"/>
    <s v="false"/>
    <s v="true"/>
    <s v="false"/>
    <m/>
    <m/>
    <s v="false"/>
    <m/>
    <m/>
    <x v="0"/>
    <m/>
    <m/>
    <m/>
    <m/>
    <m/>
    <m/>
    <m/>
    <d v="2020-11-05T00:00:00"/>
    <d v="2020-11-06T00:00:00"/>
    <d v="2020-11-05T15:38:12"/>
    <d v="2020-11-06T00:00:00"/>
    <m/>
    <s v=" "/>
    <s v=" "/>
    <s v=" "/>
    <s v=" "/>
    <s v=" "/>
    <s v=" "/>
    <d v="2020-12-21T00:00:00"/>
    <n v="26"/>
    <m/>
    <s v=" "/>
    <d v="2020-11-11T09:25:16"/>
    <d v="2020-11-17T11:16:39"/>
    <n v="4"/>
    <n v="0"/>
    <s v="Registro para atencion"/>
    <s v="Funcionario"/>
    <d v="2020-11-09T00:00:00"/>
    <n v="1"/>
    <n v="2"/>
    <m/>
    <m/>
    <x v="1"/>
    <s v="Natural"/>
    <s v="Funcionario"/>
    <s v="daguilar28"/>
    <s v="En nombre propio"/>
    <m/>
    <s v="DARILIN  MARTINEZ "/>
    <m/>
    <m/>
    <s v="darilinmrtnz@gmail.com"/>
    <m/>
    <m/>
    <m/>
    <m/>
    <m/>
    <m/>
    <x v="0"/>
    <s v="false"/>
    <s v="true"/>
    <x v="0"/>
    <m/>
    <n v="2"/>
    <x v="0"/>
    <s v="Propios"/>
    <m/>
    <x v="1"/>
    <s v="Gestion oportuna (DTL)"/>
    <m/>
    <s v="4-5."/>
    <s v="GESTIONADOS"/>
    <s v="GESTIONADO"/>
    <m/>
    <m/>
    <m/>
    <m/>
    <m/>
  </r>
  <r>
    <x v="125"/>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2"/>
    <s v="En tramite - Por asignacion"/>
    <x v="0"/>
    <s v="Solucionado - Por respuesta definitiva"/>
    <x v="118"/>
    <s v="MISIONAL"/>
    <s v="PROCESO MISIONAL"/>
    <s v="false"/>
    <s v="true"/>
    <s v="false"/>
    <m/>
    <m/>
    <s v="false"/>
    <m/>
    <m/>
    <x v="0"/>
    <m/>
    <m/>
    <m/>
    <m/>
    <m/>
    <m/>
    <m/>
    <d v="2020-11-05T00:00:00"/>
    <d v="2020-11-06T00:00:00"/>
    <d v="2020-11-11T09:25:11"/>
    <d v="2020-11-06T00:00:00"/>
    <m/>
    <s v=" "/>
    <s v=" "/>
    <s v=" "/>
    <s v=" "/>
    <s v=" "/>
    <s v=" "/>
    <d v="2020-12-21T00:00:00"/>
    <n v="23"/>
    <m/>
    <s v=" "/>
    <d v="2020-11-17T11:16:57"/>
    <d v="2020-11-17T11:16:39"/>
    <n v="7"/>
    <n v="0"/>
    <s v="Clasificacion"/>
    <s v="Funcionario"/>
    <d v="2020-12-18T00:00:00"/>
    <n v="28"/>
    <n v="0"/>
    <s v="Buenas tardes  Se da respuesta a la PQR 3105202020 con el memorando comunicado el dia 10 de noviembre de 2020  donde el senor DARILIN MARTINEZ realizaba la misma solicitud bajo la PQR 3105182020  se adjunta anexo. Cordialmente "/>
    <s v="Buenas tardes  Se da respuesta a la PQR 3105202020 con el memorando comunicado el dia 10 de noviembre de 2020  donde el senor DARILIN MARTINEZ realizaba la misma solicitud bajo la PQR 3105182020  se adjunta anexo. Cordialmente "/>
    <x v="1"/>
    <s v="Natural"/>
    <s v="Funcionario"/>
    <s v="yvelez8"/>
    <s v="En nombre propio"/>
    <m/>
    <s v="DARILIN  MARTINEZ "/>
    <m/>
    <m/>
    <s v="darilinmrtnz@gmail.com"/>
    <m/>
    <m/>
    <m/>
    <m/>
    <m/>
    <m/>
    <x v="0"/>
    <s v="false"/>
    <s v="true"/>
    <x v="0"/>
    <m/>
    <n v="3"/>
    <x v="0"/>
    <s v="Propios"/>
    <m/>
    <x v="1"/>
    <s v="Gestion oportuna (DTL)"/>
    <m/>
    <s v="6-10."/>
    <s v="GESTIONADOS"/>
    <s v="GESTIONADO"/>
    <m/>
    <m/>
    <m/>
    <m/>
    <m/>
  </r>
  <r>
    <x v="126"/>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 C4"/>
    <x v="1"/>
    <x v="4"/>
    <s v="En tramite por asignar - trasladar"/>
    <x v="8"/>
    <s v="Solucionado - Por traslado"/>
    <x v="119"/>
    <s v="MISIONAL"/>
    <s v="INFORMACION DE INTERES A LA CIUDADANIA"/>
    <s v="false"/>
    <s v="true"/>
    <s v="false"/>
    <m/>
    <m/>
    <s v="false"/>
    <m/>
    <s v="SE ACTUALIZA LA PETICION POR SU CONTENIDO"/>
    <x v="0"/>
    <m/>
    <m/>
    <m/>
    <m/>
    <m/>
    <m/>
    <m/>
    <d v="2020-11-05T00:00:00"/>
    <d v="2020-11-06T00:00:00"/>
    <d v="2020-11-09T09:39:18"/>
    <d v="2020-11-10T00:00:00"/>
    <m/>
    <s v=" "/>
    <s v=" "/>
    <s v=" "/>
    <s v=" "/>
    <s v=" "/>
    <s v=" "/>
    <d v="2020-12-09T00:00:00"/>
    <n v="20"/>
    <m/>
    <s v=" "/>
    <d v="2020-11-09T16:05:42"/>
    <s v=" "/>
    <n v="1"/>
    <n v="0"/>
    <s v="Registro para atencion"/>
    <s v="Funcionario"/>
    <d v="2020-11-11T00:00:00"/>
    <n v="1"/>
    <n v="0"/>
    <m/>
    <m/>
    <x v="1"/>
    <s v="Natural"/>
    <s v="Funcionario"/>
    <s v="daguilar28"/>
    <s v="En nombre propio"/>
    <s v="Cedula de ciudadania"/>
    <s v="ANDRES  MONDRAGON "/>
    <n v="80165840"/>
    <m/>
    <s v="CARTERA.CAMPUS@GERMANMORALESEVENCTOS.COM"/>
    <m/>
    <n v="3176353183"/>
    <m/>
    <m/>
    <m/>
    <m/>
    <x v="0"/>
    <s v="false"/>
    <s v="true"/>
    <x v="2"/>
    <s v="UNIDAD ADMINISTRATIVA ESPECIAL CUERPO OFICIAL BOMBEROS BOGOTA"/>
    <n v="1"/>
    <x v="1"/>
    <s v="Por el distrito"/>
    <m/>
    <x v="1"/>
    <s v="Gestion oportuna (DTL)"/>
    <m/>
    <s v="0-3."/>
    <s v="GESTIONADOS"/>
    <s v="GESTIONADO"/>
    <m/>
    <m/>
    <m/>
    <m/>
    <m/>
  </r>
  <r>
    <x v="127"/>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PUNTO DE ATENCION - C4"/>
    <x v="1"/>
    <x v="8"/>
    <s v="En tramite - Por traslado"/>
    <x v="4"/>
    <s v="Solucionado - Por asignacion"/>
    <x v="120"/>
    <s v="MISIONAL"/>
    <s v="INFORMACION DE INTERES A LA CIUDADANIA"/>
    <s v="false"/>
    <s v="true"/>
    <s v="false"/>
    <m/>
    <m/>
    <s v="false"/>
    <m/>
    <m/>
    <x v="0"/>
    <m/>
    <m/>
    <m/>
    <m/>
    <m/>
    <m/>
    <m/>
    <d v="2020-11-05T00:00:00"/>
    <d v="2020-11-06T00:00:00"/>
    <d v="2020-11-10T08:03:21"/>
    <d v="2020-11-11T00:00:00"/>
    <m/>
    <s v=" "/>
    <s v=" "/>
    <s v=" "/>
    <s v=" "/>
    <s v=" "/>
    <s v=" "/>
    <d v="2020-12-24T00:00:00"/>
    <n v="30"/>
    <m/>
    <s v=" "/>
    <d v="2020-11-10T09:13:18"/>
    <d v="2020-11-23T11:41:10"/>
    <n v="1"/>
    <n v="0"/>
    <s v="Registro para atencion"/>
    <s v="Funcionario"/>
    <d v="2020-11-12T00:00:00"/>
    <n v="1"/>
    <n v="0"/>
    <m/>
    <m/>
    <x v="1"/>
    <s v="Natural"/>
    <s v="Funcionario"/>
    <s v="daguilar28"/>
    <s v="En nombre propio"/>
    <m/>
    <s v="ROSALBA  ORTIZ "/>
    <m/>
    <m/>
    <m/>
    <n v="4219346"/>
    <m/>
    <m/>
    <m/>
    <m/>
    <m/>
    <x v="0"/>
    <s v="false"/>
    <s v="false"/>
    <x v="0"/>
    <m/>
    <n v="1"/>
    <x v="1"/>
    <s v="Por el distrito"/>
    <m/>
    <x v="1"/>
    <s v="Gestion oportuna (DTL)"/>
    <m/>
    <s v="0-3."/>
    <s v="GESTIONADOS"/>
    <s v="GESTIONADO"/>
    <m/>
    <m/>
    <m/>
    <m/>
    <m/>
  </r>
  <r>
    <x v="127"/>
    <s v="SEGURIDAD  CONVIVENCIA Y  JUSTICIA"/>
    <s v="ENTIDADES DISTRITALES"/>
    <s v="UNIDAD ADMINISTRATIVA ESPECIAL CUERPO OFICIAL BOMBEROS BOGOTA"/>
    <s v="Puede Consolidar | Trasladar Entidades"/>
    <x v="1"/>
    <m/>
    <s v="GESTION DEL RIESGO"/>
    <s v="PREVENCION"/>
    <x v="1"/>
    <s v="Nubia Ester Lanza "/>
    <s v="Activo"/>
    <s v="PUNTO DE ATENCION - C4"/>
    <x v="1"/>
    <x v="8"/>
    <s v="En tramite - Por asignacion"/>
    <x v="0"/>
    <s v="Solucionado - Por respuesta definitiva"/>
    <x v="120"/>
    <s v="MISIONAL"/>
    <s v="INFORMACION DE INTERES A LA CIUDADANIA"/>
    <s v="false"/>
    <s v="true"/>
    <s v="false"/>
    <m/>
    <m/>
    <s v="false"/>
    <m/>
    <m/>
    <x v="0"/>
    <m/>
    <m/>
    <m/>
    <m/>
    <m/>
    <m/>
    <m/>
    <d v="2020-11-05T00:00:00"/>
    <d v="2020-11-06T00:00:00"/>
    <d v="2020-11-10T09:13:14"/>
    <d v="2020-11-11T00:00:00"/>
    <m/>
    <s v=" "/>
    <s v=" "/>
    <s v=" "/>
    <s v=" "/>
    <s v=" "/>
    <s v=" "/>
    <d v="2020-12-24T00:00:00"/>
    <n v="23"/>
    <m/>
    <s v=" "/>
    <d v="2020-11-23T11:41:14"/>
    <d v="2020-11-23T11:41:10"/>
    <n v="8"/>
    <n v="0"/>
    <s v="Clasificacion"/>
    <s v="Funcionario"/>
    <d v="2020-12-23T00:00:00"/>
    <n v="28"/>
    <n v="0"/>
    <s v="SE DA TRAMITE A OFICIO 23/11/2020 CON ID. 61525"/>
    <s v="SE DA TRAMITE A OFICIO 23/11/2020 CON ID. 61525"/>
    <x v="1"/>
    <s v="Natural"/>
    <s v="Funcionario"/>
    <s v="nlanza1"/>
    <s v="En nombre propio"/>
    <m/>
    <s v="ROSALBA  ORTIZ "/>
    <m/>
    <m/>
    <m/>
    <n v="4219346"/>
    <m/>
    <m/>
    <m/>
    <m/>
    <m/>
    <x v="0"/>
    <s v="false"/>
    <s v="false"/>
    <x v="0"/>
    <m/>
    <n v="2"/>
    <x v="0"/>
    <s v="Por el distrito"/>
    <m/>
    <x v="1"/>
    <s v="Gestion oportuna (DTL)"/>
    <m/>
    <s v="6-10."/>
    <s v="GESTIONADOS"/>
    <s v="GESTIONADO"/>
    <m/>
    <m/>
    <m/>
    <m/>
    <m/>
  </r>
  <r>
    <x v="12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21"/>
    <m/>
    <s v="CONCEPTO TECNICO DE SEGURIDAD HUMANA Y PROTECCION CONTRA INCENDIOS"/>
    <s v="true"/>
    <s v="true"/>
    <s v="false"/>
    <m/>
    <m/>
    <s v="false"/>
    <m/>
    <m/>
    <x v="0"/>
    <m/>
    <m/>
    <m/>
    <n v="-741122391"/>
    <n v="4.7574559999999904E+16"/>
    <m/>
    <m/>
    <d v="2020-11-05T00:00:00"/>
    <d v="2020-11-06T00:00:00"/>
    <d v="2020-11-05T18:39:37"/>
    <d v="2020-11-06T00:00:00"/>
    <m/>
    <s v=" "/>
    <s v=" "/>
    <s v=" "/>
    <s v=" "/>
    <s v=" "/>
    <s v=" "/>
    <d v="2020-12-21T00:00:00"/>
    <n v="30"/>
    <m/>
    <s v=" "/>
    <d v="2020-11-05T18:39:37"/>
    <d v="2020-11-05T18:42:03"/>
    <n v="1"/>
    <n v="0"/>
    <s v="Registro para atencion"/>
    <s v="Funcionario"/>
    <d v="2020-11-09T00:00:00"/>
    <n v="1"/>
    <n v="0"/>
    <m/>
    <m/>
    <x v="1"/>
    <s v="Natural"/>
    <s v="Funcionario"/>
    <s v="daguilar28"/>
    <s v="En nombre propio"/>
    <m/>
    <s v="MIGUEL ALFONSO MEJIA CUERVO"/>
    <m/>
    <m/>
    <s v="migmej@yahoo.com"/>
    <m/>
    <m/>
    <m/>
    <m/>
    <m/>
    <m/>
    <x v="0"/>
    <s v="false"/>
    <s v="true"/>
    <x v="0"/>
    <m/>
    <n v="1"/>
    <x v="2"/>
    <s v="Propios"/>
    <m/>
    <x v="1"/>
    <s v="Gestion oportuna (DTL)"/>
    <m/>
    <s v="0-3."/>
    <s v="GESTIONADOS"/>
    <s v="GESTIONADO"/>
    <m/>
    <m/>
    <m/>
    <m/>
    <m/>
  </r>
  <r>
    <x v="12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21"/>
    <s v="MISIONAL"/>
    <s v="CONCEPTO TECNICO DE SEGURIDAD HUMANA Y PROTECCION CONTRA INCENDIOS"/>
    <s v="true"/>
    <s v="true"/>
    <s v="false"/>
    <m/>
    <m/>
    <s v="false"/>
    <m/>
    <m/>
    <x v="0"/>
    <m/>
    <m/>
    <m/>
    <n v="-741122391"/>
    <n v="4.7574559999999904E+16"/>
    <m/>
    <m/>
    <d v="2020-11-05T00:00:00"/>
    <d v="2020-11-06T00:00:00"/>
    <d v="2020-11-05T18:39:37"/>
    <d v="2020-11-06T00:00:00"/>
    <m/>
    <s v=" "/>
    <s v=" "/>
    <s v=" "/>
    <s v=" "/>
    <s v=" "/>
    <s v=" "/>
    <d v="2020-12-21T00:00:00"/>
    <n v="30"/>
    <m/>
    <s v=" "/>
    <d v="2020-11-05T18:42:06"/>
    <d v="2020-11-05T18:42:03"/>
    <n v="1"/>
    <n v="0"/>
    <s v="Registro para atencion"/>
    <s v="Funcionario"/>
    <d v="2020-11-09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MIGUEL ALFONSO MEJIA CUERVO"/>
    <m/>
    <m/>
    <s v="migmej@yahoo.com"/>
    <m/>
    <m/>
    <m/>
    <m/>
    <m/>
    <m/>
    <x v="0"/>
    <s v="false"/>
    <s v="true"/>
    <x v="0"/>
    <m/>
    <n v="2"/>
    <x v="0"/>
    <s v="Propios"/>
    <m/>
    <x v="1"/>
    <s v="Gestion oportuna (DTL)"/>
    <m/>
    <s v="0-3."/>
    <s v="GESTIONADOS"/>
    <s v="GESTIONADO"/>
    <m/>
    <m/>
    <m/>
    <m/>
    <m/>
  </r>
  <r>
    <x v="12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22"/>
    <m/>
    <m/>
    <s v="false"/>
    <s v="false"/>
    <s v="false"/>
    <m/>
    <m/>
    <s v="false"/>
    <m/>
    <m/>
    <x v="0"/>
    <m/>
    <m/>
    <m/>
    <m/>
    <m/>
    <m/>
    <m/>
    <d v="2020-11-06T00:00:00"/>
    <d v="2020-11-09T00:00:00"/>
    <d v="2020-11-06T04:41:29"/>
    <d v="2020-11-09T00:00:00"/>
    <m/>
    <s v=" "/>
    <s v=" "/>
    <s v=" "/>
    <s v=" "/>
    <s v=" "/>
    <s v=" "/>
    <d v="2020-12-07T00:00:00"/>
    <n v="20"/>
    <m/>
    <s v=" "/>
    <d v="2020-11-06T04:41:29"/>
    <s v=" "/>
    <n v="1"/>
    <n v="0"/>
    <s v="Registro para atencion"/>
    <s v="Funcionario"/>
    <d v="2020-11-10T00:00:00"/>
    <n v="1"/>
    <n v="0"/>
    <m/>
    <m/>
    <x v="1"/>
    <s v="Natural"/>
    <s v="Funcionario"/>
    <s v="sgovimentum91"/>
    <s v="En nombre propio"/>
    <s v="Cedula de ciudadania"/>
    <s v="VIVIANA   SANDOVAL PENUELA"/>
    <n v="1013659760"/>
    <s v="MUJERES GESTANTES"/>
    <s v="Yiyana995@hotmail.com"/>
    <m/>
    <n v="3193827231"/>
    <m/>
    <s v="18 - RAFAEL URIBE URIBE"/>
    <s v="39 - QUIROGA"/>
    <s v="LIBERTADOR"/>
    <x v="1"/>
    <s v="false"/>
    <s v="true"/>
    <x v="0"/>
    <m/>
    <n v="1"/>
    <x v="2"/>
    <s v="Propios"/>
    <m/>
    <x v="1"/>
    <s v="Gestion oportuna (DTL)"/>
    <m/>
    <s v="0-3."/>
    <s v="GESTIONADOS"/>
    <s v="GESTIONADO"/>
    <m/>
    <m/>
    <m/>
    <m/>
    <m/>
  </r>
  <r>
    <x v="12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9"/>
    <s v="Por ampliar - por solicitud ampliacion"/>
    <x v="122"/>
    <s v="MISIONAL"/>
    <m/>
    <s v="false"/>
    <s v="false"/>
    <s v="false"/>
    <m/>
    <m/>
    <s v="false"/>
    <m/>
    <m/>
    <x v="0"/>
    <m/>
    <m/>
    <m/>
    <m/>
    <m/>
    <m/>
    <m/>
    <d v="2020-11-06T00:00:00"/>
    <d v="2020-11-09T00:00:00"/>
    <d v="2020-11-06T04:41:29"/>
    <d v="2020-11-09T00:00:00"/>
    <m/>
    <s v=" "/>
    <s v=" "/>
    <s v=" "/>
    <s v=" "/>
    <s v=" "/>
    <s v=" "/>
    <d v="2020-12-07T00:00:00"/>
    <n v="19"/>
    <m/>
    <s v=" "/>
    <d v="2020-11-09T15:55:54"/>
    <s v=" "/>
    <n v="1"/>
    <n v="0"/>
    <s v="Registro para atencion"/>
    <s v="Funcionario"/>
    <d v="2020-11-10T00:00:00"/>
    <n v="1"/>
    <n v="0"/>
    <s v="Cordial saludo   Estimado ciudadano.  La Unidad Administrativa Especial Cuerpo Oficial de Bomberos UAECOB  recibio el 6 de noviembre de 2020  por medio del Sistema de Gestion de Peticiones Bogota te Escucha el requerimiento con numero 3113612020. Solicitamos atentamente ampliar la informacion si requiere curso para ser Bombero o curso de manejo de emergencias. cualquiera sea el caso pedimos aclarar su solicitud con detalle informacion necesaria para dar respuesta de fondo a su requerimiento.   Gracias. "/>
    <m/>
    <x v="1"/>
    <s v="Natural"/>
    <s v="Funcionario"/>
    <s v="daguilar28"/>
    <s v="En nombre propio"/>
    <s v="Cedula de ciudadania"/>
    <s v="VIVIANA   SANDOVAL PENUELA"/>
    <n v="1013659760"/>
    <s v="MUJERES GESTANTES"/>
    <s v="Yiyana995@hotmail.com"/>
    <m/>
    <n v="3193827231"/>
    <m/>
    <s v="18 - RAFAEL URIBE URIBE"/>
    <s v="39 - QUIROGA"/>
    <s v="LIBERTADOR"/>
    <x v="1"/>
    <s v="false"/>
    <s v="true"/>
    <x v="0"/>
    <m/>
    <n v="2"/>
    <x v="0"/>
    <s v="Propios"/>
    <m/>
    <x v="1"/>
    <s v="Gestion oportuna (DTL)"/>
    <m/>
    <s v="0-3."/>
    <s v="GESTIONADOS"/>
    <s v="GESTIONADO"/>
    <m/>
    <m/>
    <m/>
    <m/>
    <m/>
  </r>
  <r>
    <x v="129"/>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4"/>
    <s v="Por ampliar - por solicitud ampliacion"/>
    <x v="6"/>
    <s v="Por ampliar - por solicitud ampliacion"/>
    <x v="122"/>
    <m/>
    <m/>
    <s v="false"/>
    <s v="false"/>
    <s v="false"/>
    <m/>
    <m/>
    <s v="false"/>
    <m/>
    <m/>
    <x v="0"/>
    <m/>
    <m/>
    <m/>
    <m/>
    <m/>
    <m/>
    <m/>
    <d v="2020-11-06T00:00:00"/>
    <d v="2020-11-09T00:00:00"/>
    <d v="2020-11-09T15:55:54"/>
    <d v="2020-11-09T00:00:00"/>
    <m/>
    <s v=" "/>
    <s v=" "/>
    <d v="2020-11-09T15:55:54"/>
    <s v=" "/>
    <s v=" "/>
    <s v=" "/>
    <d v="2020-12-07T00:00:00"/>
    <n v="5"/>
    <m/>
    <s v=" "/>
    <s v=" "/>
    <s v=" "/>
    <n v="15"/>
    <n v="0"/>
    <s v="Clasificacion"/>
    <s v="Peticionario"/>
    <d v="2020-12-09T00:00:00"/>
    <n v="18"/>
    <n v="0"/>
    <m/>
    <m/>
    <x v="1"/>
    <s v="Natural"/>
    <s v="Funcionario"/>
    <s v="vsandoval4"/>
    <s v="En nombre propio"/>
    <s v="Cedula de ciudadania"/>
    <s v="VIVIANA   SANDOVAL PENUELA"/>
    <n v="1013659760"/>
    <s v="MUJERES GESTANTES"/>
    <s v="Yiyana995@hotmail.com"/>
    <m/>
    <n v="3193827231"/>
    <m/>
    <s v="18 - RAFAEL URIBE URIBE"/>
    <s v="39 - QUIROGA"/>
    <s v="LIBERTADOR"/>
    <x v="1"/>
    <s v="false"/>
    <s v="true"/>
    <x v="0"/>
    <m/>
    <n v="3"/>
    <x v="0"/>
    <s v="Propios"/>
    <m/>
    <x v="1"/>
    <m/>
    <s v="Pendiente en terminos"/>
    <s v="11-15."/>
    <s v="PENDIENTE"/>
    <s v="PENDIENTE"/>
    <m/>
    <m/>
    <m/>
    <m/>
    <m/>
  </r>
  <r>
    <x v="13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3"/>
    <m/>
    <s v="CONCEPTO TECNICO DE SEGURIDAD HUMANA Y PROTECCION CONTRA INCENDIOS"/>
    <s v="true"/>
    <s v="true"/>
    <s v="false"/>
    <m/>
    <m/>
    <s v="false"/>
    <m/>
    <m/>
    <x v="0"/>
    <m/>
    <m/>
    <m/>
    <n v="-741081088"/>
    <n v="46399488"/>
    <m/>
    <m/>
    <d v="2020-11-06T00:00:00"/>
    <d v="2020-11-09T00:00:00"/>
    <d v="2020-11-06T09:15:58"/>
    <d v="2020-11-09T00:00:00"/>
    <m/>
    <s v=" "/>
    <s v=" "/>
    <s v=" "/>
    <s v=" "/>
    <s v=" "/>
    <s v=" "/>
    <d v="2020-12-07T00:00:00"/>
    <n v="20"/>
    <m/>
    <s v=" "/>
    <d v="2020-11-06T09:15:58"/>
    <d v="2020-11-06T14:39:26"/>
    <n v="1"/>
    <n v="0"/>
    <s v="Registro para atencion"/>
    <s v="Funcionario"/>
    <d v="2020-11-10T00:00:00"/>
    <n v="1"/>
    <n v="0"/>
    <m/>
    <m/>
    <x v="1"/>
    <s v="Natural"/>
    <s v="Funcionario"/>
    <s v="daguilar28"/>
    <s v="En nombre propio"/>
    <s v="Cedula de ciudadania"/>
    <s v="GUTIERREZ CENDALES LAURA LILIANA"/>
    <n v="1018419782"/>
    <m/>
    <s v="malory369@gmail.com"/>
    <m/>
    <m/>
    <s v="KR 17 14A 43 SUR"/>
    <m/>
    <m/>
    <m/>
    <x v="0"/>
    <s v="true"/>
    <s v="true"/>
    <x v="0"/>
    <m/>
    <n v="1"/>
    <x v="2"/>
    <s v="Propios"/>
    <m/>
    <x v="1"/>
    <s v="Gestion oportuna (DTL)"/>
    <m/>
    <s v="0-3."/>
    <s v="GESTIONADOS"/>
    <s v="GESTIONADO"/>
    <m/>
    <m/>
    <m/>
    <m/>
    <m/>
  </r>
  <r>
    <x v="1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3"/>
    <s v="MISIONAL"/>
    <s v="CONCEPTO TECNICO DE SEGURIDAD HUMANA Y PROTECCION CONTRA INCENDIOS"/>
    <s v="true"/>
    <s v="true"/>
    <s v="false"/>
    <m/>
    <m/>
    <s v="false"/>
    <m/>
    <m/>
    <x v="0"/>
    <m/>
    <m/>
    <m/>
    <n v="-741081088"/>
    <n v="46399488"/>
    <m/>
    <m/>
    <d v="2020-11-06T00:00:00"/>
    <d v="2020-11-09T00:00:00"/>
    <d v="2020-11-06T09:15:58"/>
    <d v="2020-11-09T00:00:00"/>
    <m/>
    <s v=" "/>
    <s v=" "/>
    <s v=" "/>
    <s v=" "/>
    <s v=" "/>
    <s v=" "/>
    <d v="2020-12-07T00:00:00"/>
    <n v="20"/>
    <m/>
    <s v=" "/>
    <d v="2020-11-06T09:16:53"/>
    <d v="2020-11-06T14:39:26"/>
    <n v="1"/>
    <n v="0"/>
    <s v="Registro para atencion"/>
    <s v="Funcionario"/>
    <d v="2020-11-10T00:00:00"/>
    <n v="1"/>
    <n v="0"/>
    <m/>
    <m/>
    <x v="1"/>
    <s v="Natural"/>
    <s v="Funcionario"/>
    <s v="daguilar28"/>
    <s v="En nombre propio"/>
    <s v="Cedula de ciudadania"/>
    <s v="GUTIERREZ CENDALES LAURA LILIANA"/>
    <n v="1018419782"/>
    <m/>
    <s v="malory369@gmail.com"/>
    <m/>
    <m/>
    <s v="KR 17 14A 43 SUR"/>
    <m/>
    <m/>
    <m/>
    <x v="0"/>
    <s v="true"/>
    <s v="true"/>
    <x v="0"/>
    <m/>
    <n v="2"/>
    <x v="0"/>
    <s v="Propios"/>
    <m/>
    <x v="1"/>
    <s v="Gestion oportuna (DTL)"/>
    <m/>
    <s v="0-3."/>
    <s v="GESTIONADOS"/>
    <s v="GESTIONADO"/>
    <m/>
    <m/>
    <m/>
    <m/>
    <m/>
  </r>
  <r>
    <x v="1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3"/>
    <s v="MISIONAL"/>
    <s v="CONCEPTO TECNICO DE SEGURIDAD HUMANA Y PROTECCION CONTRA INCENDIOS"/>
    <s v="true"/>
    <s v="true"/>
    <s v="false"/>
    <m/>
    <m/>
    <s v="false"/>
    <m/>
    <m/>
    <x v="0"/>
    <m/>
    <m/>
    <m/>
    <n v="-741081088"/>
    <n v="46399488"/>
    <m/>
    <m/>
    <d v="2020-11-06T00:00:00"/>
    <d v="2020-11-09T00:00:00"/>
    <d v="2020-11-06T09:16:53"/>
    <d v="2020-11-09T00:00:00"/>
    <m/>
    <s v=" "/>
    <s v=" "/>
    <s v=" "/>
    <s v=" "/>
    <s v=" "/>
    <s v=" "/>
    <d v="2020-12-07T00:00:00"/>
    <n v="20"/>
    <m/>
    <s v=" "/>
    <d v="2020-11-06T14:39:28"/>
    <d v="2020-11-06T14:39:26"/>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GUTIERREZ CENDALES LAURA LILIANA"/>
    <n v="1018419782"/>
    <m/>
    <s v="malory369@gmail.com"/>
    <m/>
    <m/>
    <s v="KR 17 14A 43 SUR"/>
    <m/>
    <m/>
    <m/>
    <x v="0"/>
    <s v="true"/>
    <s v="true"/>
    <x v="0"/>
    <m/>
    <n v="3"/>
    <x v="0"/>
    <s v="Propios"/>
    <m/>
    <x v="1"/>
    <s v="Gestion oportuna (DTL)"/>
    <m/>
    <s v="0-3."/>
    <s v="GESTIONADOS"/>
    <s v="GESTIONADO"/>
    <m/>
    <s v="ATENDIDO"/>
    <m/>
    <m/>
    <m/>
  </r>
  <r>
    <x v="13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4"/>
    <m/>
    <s v="CONCEPTO TECNICO DE SEGURIDAD HUMANA Y PROTECCION CONTRA INCENDIOS"/>
    <s v="true"/>
    <s v="true"/>
    <s v="false"/>
    <m/>
    <m/>
    <s v="false"/>
    <m/>
    <m/>
    <x v="0"/>
    <m/>
    <m/>
    <m/>
    <n v="-741081088"/>
    <n v="46399488"/>
    <m/>
    <m/>
    <d v="2020-11-06T00:00:00"/>
    <d v="2020-11-09T00:00:00"/>
    <d v="2020-11-06T09:54:05"/>
    <d v="2020-11-09T00:00:00"/>
    <m/>
    <s v=" "/>
    <s v=" "/>
    <s v=" "/>
    <s v=" "/>
    <s v=" "/>
    <s v=" "/>
    <d v="2020-12-07T00:00:00"/>
    <n v="20"/>
    <m/>
    <s v=" "/>
    <d v="2020-11-06T09:54:05"/>
    <d v="2020-11-06T14:52:56"/>
    <n v="1"/>
    <n v="0"/>
    <s v="Registro para atencion"/>
    <s v="Funcionario"/>
    <d v="2020-11-10T00:00:00"/>
    <n v="1"/>
    <n v="0"/>
    <m/>
    <m/>
    <x v="1"/>
    <s v="Natural"/>
    <s v="Funcionario"/>
    <s v="daguilar28"/>
    <s v="En nombre propio"/>
    <s v="Cedula de ciudadania"/>
    <s v="JORGE  TELLEZ VARGAS"/>
    <n v="12102797"/>
    <m/>
    <s v="psiquiatriab2014@gmail.com"/>
    <n v="6113202"/>
    <m/>
    <s v="KR 18 79 40"/>
    <m/>
    <m/>
    <m/>
    <x v="0"/>
    <s v="false"/>
    <s v="true"/>
    <x v="0"/>
    <m/>
    <n v="1"/>
    <x v="2"/>
    <s v="Propios"/>
    <m/>
    <x v="1"/>
    <s v="Gestion oportuna (DTL)"/>
    <m/>
    <s v="0-3."/>
    <s v="GESTIONADOS"/>
    <s v="GESTIONADO"/>
    <m/>
    <m/>
    <m/>
    <m/>
    <m/>
  </r>
  <r>
    <x v="13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4"/>
    <s v="MISIONAL"/>
    <s v="CONCEPTO TECNICO DE SEGURIDAD HUMANA Y PROTECCION CONTRA INCENDIOS"/>
    <s v="true"/>
    <s v="true"/>
    <s v="false"/>
    <m/>
    <m/>
    <s v="false"/>
    <m/>
    <m/>
    <x v="0"/>
    <m/>
    <m/>
    <m/>
    <n v="-741081088"/>
    <n v="46399488"/>
    <m/>
    <m/>
    <d v="2020-11-06T00:00:00"/>
    <d v="2020-11-09T00:00:00"/>
    <d v="2020-11-06T09:54:05"/>
    <d v="2020-11-09T00:00:00"/>
    <m/>
    <s v=" "/>
    <s v=" "/>
    <s v=" "/>
    <s v=" "/>
    <s v=" "/>
    <s v=" "/>
    <d v="2020-12-07T00:00:00"/>
    <n v="20"/>
    <m/>
    <s v=" "/>
    <d v="2020-11-06T09:55:38"/>
    <d v="2020-11-06T14:52:56"/>
    <n v="1"/>
    <n v="0"/>
    <s v="Registro para atencion"/>
    <s v="Funcionario"/>
    <d v="2020-11-10T00:00:00"/>
    <n v="1"/>
    <n v="0"/>
    <m/>
    <m/>
    <x v="1"/>
    <s v="Natural"/>
    <s v="Funcionario"/>
    <s v="daguilar28"/>
    <s v="En nombre propio"/>
    <s v="Cedula de ciudadania"/>
    <s v="JORGE  TELLEZ VARGAS"/>
    <n v="12102797"/>
    <m/>
    <s v="psiquiatriab2014@gmail.com"/>
    <n v="6113202"/>
    <m/>
    <s v="KR 18 79 40"/>
    <m/>
    <m/>
    <m/>
    <x v="0"/>
    <s v="false"/>
    <s v="true"/>
    <x v="0"/>
    <m/>
    <n v="2"/>
    <x v="0"/>
    <s v="Propios"/>
    <m/>
    <x v="1"/>
    <s v="Gestion oportuna (DTL)"/>
    <m/>
    <s v="0-3."/>
    <s v="GESTIONADOS"/>
    <s v="GESTIONADO"/>
    <m/>
    <m/>
    <m/>
    <m/>
    <m/>
  </r>
  <r>
    <x v="13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4"/>
    <s v="MISIONAL"/>
    <s v="CONCEPTO TECNICO DE SEGURIDAD HUMANA Y PROTECCION CONTRA INCENDIOS"/>
    <s v="true"/>
    <s v="true"/>
    <s v="false"/>
    <m/>
    <m/>
    <s v="false"/>
    <m/>
    <m/>
    <x v="0"/>
    <m/>
    <m/>
    <m/>
    <n v="-741081088"/>
    <n v="46399488"/>
    <m/>
    <m/>
    <d v="2020-11-06T00:00:00"/>
    <d v="2020-11-09T00:00:00"/>
    <d v="2020-11-06T09:55:37"/>
    <d v="2020-11-09T00:00:00"/>
    <m/>
    <s v=" "/>
    <s v=" "/>
    <s v=" "/>
    <s v=" "/>
    <s v=" "/>
    <s v=" "/>
    <d v="2020-12-07T00:00:00"/>
    <n v="20"/>
    <m/>
    <s v=" "/>
    <d v="2020-11-06T14:52:59"/>
    <d v="2020-11-06T14:52:56"/>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ORGE  TELLEZ VARGAS"/>
    <n v="12102797"/>
    <m/>
    <s v="psiquiatriab2014@gmail.com"/>
    <n v="6113202"/>
    <m/>
    <s v="KR 18 79 40"/>
    <m/>
    <m/>
    <m/>
    <x v="0"/>
    <s v="false"/>
    <s v="true"/>
    <x v="0"/>
    <m/>
    <n v="3"/>
    <x v="0"/>
    <s v="Propios"/>
    <m/>
    <x v="1"/>
    <s v="Gestion oportuna (DTL)"/>
    <m/>
    <s v="0-3."/>
    <s v="GESTIONADOS"/>
    <s v="GESTIONADO"/>
    <m/>
    <s v="ATENDIDO"/>
    <m/>
    <m/>
    <m/>
  </r>
  <r>
    <x v="13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5"/>
    <m/>
    <s v="CAPACITACIONES EMPRESARIALES"/>
    <s v="true"/>
    <s v="true"/>
    <s v="false"/>
    <m/>
    <m/>
    <s v="false"/>
    <m/>
    <m/>
    <x v="0"/>
    <m/>
    <m/>
    <m/>
    <n v="-741081088"/>
    <n v="46399488"/>
    <m/>
    <m/>
    <d v="2020-11-06T00:00:00"/>
    <d v="2020-11-09T00:00:00"/>
    <d v="2020-11-06T10:25:55"/>
    <d v="2020-11-09T00:00:00"/>
    <m/>
    <s v=" "/>
    <s v=" "/>
    <s v=" "/>
    <s v=" "/>
    <s v=" "/>
    <s v=" "/>
    <d v="2020-12-07T00:00:00"/>
    <n v="20"/>
    <m/>
    <s v=" "/>
    <d v="2020-11-06T10:25:55"/>
    <s v=" "/>
    <n v="1"/>
    <n v="0"/>
    <s v="Registro para atencion"/>
    <s v="Funcionario"/>
    <d v="2020-11-10T00:00:00"/>
    <n v="1"/>
    <n v="0"/>
    <m/>
    <m/>
    <x v="2"/>
    <s v="Juridica"/>
    <s v="Funcionario"/>
    <s v="daguilar28"/>
    <s v="En nombre propio"/>
    <s v="NIT"/>
    <s v="ESFERA ESTRATEGICA   "/>
    <n v="900981981"/>
    <m/>
    <s v="esferaestrategica@gmail.com"/>
    <m/>
    <n v="3212686421"/>
    <s v="CR 109 No. 152 F - 25"/>
    <m/>
    <m/>
    <m/>
    <x v="0"/>
    <s v="true"/>
    <s v="true"/>
    <x v="0"/>
    <m/>
    <n v="1"/>
    <x v="2"/>
    <s v="Propios"/>
    <m/>
    <x v="1"/>
    <s v="Gestion oportuna (DTL)"/>
    <m/>
    <s v="0-3."/>
    <s v="GESTIONADOS"/>
    <s v="PENDIENTE"/>
    <m/>
    <m/>
    <m/>
    <m/>
    <m/>
  </r>
  <r>
    <x v="132"/>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25"/>
    <s v="MISIONAL"/>
    <s v="CAPACITACIONES EMPRESARIALES"/>
    <s v="true"/>
    <s v="true"/>
    <s v="false"/>
    <m/>
    <m/>
    <s v="false"/>
    <m/>
    <m/>
    <x v="0"/>
    <m/>
    <m/>
    <m/>
    <n v="-741081088"/>
    <n v="46399488"/>
    <m/>
    <m/>
    <d v="2020-11-06T00:00:00"/>
    <d v="2020-11-09T00:00:00"/>
    <d v="2020-11-06T10:25:55"/>
    <d v="2020-11-09T00:00:00"/>
    <m/>
    <s v=" "/>
    <s v=" "/>
    <s v=" "/>
    <s v=" "/>
    <s v=" "/>
    <s v=" "/>
    <d v="2020-12-07T00:00:00"/>
    <n v="20"/>
    <m/>
    <s v=" "/>
    <d v="2020-11-06T10:29:33"/>
    <s v=" "/>
    <n v="1"/>
    <n v="0"/>
    <s v="Registro para atencion"/>
    <s v="Funcionario"/>
    <d v="2020-11-10T00:00:00"/>
    <n v="1"/>
    <n v="0"/>
    <m/>
    <m/>
    <x v="2"/>
    <s v="Juridica"/>
    <s v="Funcionario"/>
    <s v="daguilar28"/>
    <s v="En nombre propio"/>
    <s v="NIT"/>
    <s v="ESFERA ESTRATEGICA   "/>
    <n v="900981981"/>
    <m/>
    <s v="esferaestrategica@gmail.com"/>
    <m/>
    <n v="3212686421"/>
    <s v="CR 109 No. 152 F - 25"/>
    <m/>
    <m/>
    <m/>
    <x v="0"/>
    <s v="true"/>
    <s v="true"/>
    <x v="0"/>
    <m/>
    <n v="2"/>
    <x v="0"/>
    <s v="Propios"/>
    <m/>
    <x v="1"/>
    <s v="Gestion oportuna (DTL)"/>
    <m/>
    <s v="0-3."/>
    <s v="GESTIONADOS"/>
    <s v="PENDIENTE"/>
    <m/>
    <m/>
    <m/>
    <m/>
    <m/>
  </r>
  <r>
    <x v="132"/>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6"/>
    <s v="En tramite - Por asignacion"/>
    <x v="125"/>
    <s v="MISIONAL"/>
    <s v="CAPACITACIONES EMPRESARIALES"/>
    <s v="true"/>
    <s v="true"/>
    <s v="false"/>
    <m/>
    <m/>
    <s v="false"/>
    <m/>
    <m/>
    <x v="0"/>
    <m/>
    <m/>
    <m/>
    <n v="-741081088"/>
    <n v="46399488"/>
    <m/>
    <m/>
    <d v="2020-11-06T00:00:00"/>
    <d v="2020-11-09T00:00:00"/>
    <d v="2020-11-06T10:29:30"/>
    <d v="2020-11-09T00:00:00"/>
    <m/>
    <s v=" "/>
    <s v=" "/>
    <s v=" "/>
    <s v=" "/>
    <s v=" "/>
    <s v=" "/>
    <d v="2020-12-07T00:00:00"/>
    <n v="5"/>
    <m/>
    <s v=" "/>
    <s v=" "/>
    <s v=" "/>
    <n v="15"/>
    <n v="0"/>
    <s v="Clasificacion"/>
    <s v="Funcionario"/>
    <d v="2020-12-04T00:00:00"/>
    <n v="18"/>
    <n v="0"/>
    <s v="Respuesta radicado # E-01052-2020005915 del 30/11/2020 Proyectado por Deisy Gallego Revisado por la Profesional Cecilia Camacho"/>
    <s v="Respuesta radicado # E-01052-2020005915 del 30/11/2020 Proyectado por Deisy Gallego Revisado por la Profesional Cecilia Camacho"/>
    <x v="2"/>
    <s v="Juridica"/>
    <s v="Funcionario"/>
    <s v="l.bustosl"/>
    <s v="En nombre propio"/>
    <s v="NIT"/>
    <s v="ESFERA ESTRATEGICA   "/>
    <n v="900981981"/>
    <m/>
    <s v="esferaestrategica@gmail.com"/>
    <m/>
    <n v="3212686421"/>
    <s v="CR 109 No. 152 F - 25"/>
    <m/>
    <m/>
    <m/>
    <x v="0"/>
    <s v="true"/>
    <s v="true"/>
    <x v="0"/>
    <m/>
    <n v="3"/>
    <x v="0"/>
    <s v="Propios"/>
    <m/>
    <x v="1"/>
    <m/>
    <s v="Pendiente en terminos"/>
    <s v="11-15."/>
    <s v="PENDIENTE"/>
    <s v="PENDIENTE"/>
    <m/>
    <m/>
    <m/>
    <m/>
    <m/>
  </r>
  <r>
    <x v="13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6"/>
    <m/>
    <s v="CONCEPTO TECNICO DE SEGURIDAD HUMANA Y PROTECCION CONTRA INCENDIOS"/>
    <s v="true"/>
    <s v="true"/>
    <s v="false"/>
    <m/>
    <m/>
    <s v="false"/>
    <m/>
    <m/>
    <x v="0"/>
    <m/>
    <m/>
    <m/>
    <n v="-741081088"/>
    <n v="46399488"/>
    <m/>
    <m/>
    <d v="2020-11-06T00:00:00"/>
    <d v="2020-11-09T00:00:00"/>
    <d v="2020-11-06T11:00:01"/>
    <d v="2020-11-09T00:00:00"/>
    <m/>
    <s v=" "/>
    <s v=" "/>
    <s v=" "/>
    <s v=" "/>
    <s v=" "/>
    <s v=" "/>
    <d v="2020-12-07T00:00:00"/>
    <n v="20"/>
    <m/>
    <s v=" "/>
    <d v="2020-11-06T11:00:01"/>
    <d v="2020-11-06T15:08:16"/>
    <n v="1"/>
    <n v="0"/>
    <s v="Registro para atencion"/>
    <s v="Funcionario"/>
    <d v="2020-11-10T00:00:00"/>
    <n v="1"/>
    <n v="0"/>
    <m/>
    <m/>
    <x v="1"/>
    <s v="Natural"/>
    <s v="Funcionario"/>
    <s v="daguilar28"/>
    <s v="En nombre propio"/>
    <s v="Cedula de ciudadania"/>
    <s v="GONZALO  RODRIGUEZ ORTIZ"/>
    <n v="79607465"/>
    <m/>
    <s v="supermercadometropol@hotmail.com"/>
    <n v="7231263"/>
    <m/>
    <m/>
    <s v="07 - BOSA"/>
    <s v="84 - BOSA OCCIDENTAL"/>
    <s v="CHICO SUR"/>
    <x v="2"/>
    <s v="false"/>
    <s v="true"/>
    <x v="0"/>
    <m/>
    <n v="1"/>
    <x v="2"/>
    <s v="Propios"/>
    <m/>
    <x v="1"/>
    <s v="Gestion oportuna (DTL)"/>
    <m/>
    <s v="0-3."/>
    <s v="GESTIONADOS"/>
    <s v="GESTIONADO"/>
    <m/>
    <m/>
    <m/>
    <m/>
    <m/>
  </r>
  <r>
    <x v="13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6"/>
    <s v="MISIONAL"/>
    <s v="CONCEPTO TECNICO DE SEGURIDAD HUMANA Y PROTECCION CONTRA INCENDIOS"/>
    <s v="true"/>
    <s v="true"/>
    <s v="false"/>
    <m/>
    <m/>
    <s v="false"/>
    <m/>
    <m/>
    <x v="0"/>
    <m/>
    <m/>
    <m/>
    <n v="-741081088"/>
    <n v="46399488"/>
    <m/>
    <m/>
    <d v="2020-11-06T00:00:00"/>
    <d v="2020-11-09T00:00:00"/>
    <d v="2020-11-06T11:00:01"/>
    <d v="2020-11-09T00:00:00"/>
    <m/>
    <s v=" "/>
    <s v=" "/>
    <s v=" "/>
    <s v=" "/>
    <s v=" "/>
    <s v=" "/>
    <d v="2020-12-07T00:00:00"/>
    <n v="20"/>
    <m/>
    <s v=" "/>
    <d v="2020-11-06T11:01:59"/>
    <d v="2020-11-06T15:08:16"/>
    <n v="1"/>
    <n v="0"/>
    <s v="Registro para atencion"/>
    <s v="Funcionario"/>
    <d v="2020-11-10T00:00:00"/>
    <n v="1"/>
    <n v="0"/>
    <m/>
    <m/>
    <x v="1"/>
    <s v="Natural"/>
    <s v="Funcionario"/>
    <s v="daguilar28"/>
    <s v="En nombre propio"/>
    <s v="Cedula de ciudadania"/>
    <s v="GONZALO  RODRIGUEZ ORTIZ"/>
    <n v="79607465"/>
    <m/>
    <s v="supermercadometropol@hotmail.com"/>
    <n v="7231263"/>
    <m/>
    <m/>
    <s v="07 - BOSA"/>
    <s v="84 - BOSA OCCIDENTAL"/>
    <s v="CHICO SUR"/>
    <x v="2"/>
    <s v="false"/>
    <s v="true"/>
    <x v="0"/>
    <m/>
    <n v="2"/>
    <x v="0"/>
    <s v="Propios"/>
    <m/>
    <x v="1"/>
    <s v="Gestion oportuna (DTL)"/>
    <m/>
    <s v="0-3."/>
    <s v="GESTIONADOS"/>
    <s v="GESTIONADO"/>
    <m/>
    <m/>
    <m/>
    <m/>
    <m/>
  </r>
  <r>
    <x v="13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6"/>
    <s v="MISIONAL"/>
    <s v="CONCEPTO TECNICO DE SEGURIDAD HUMANA Y PROTECCION CONTRA INCENDIOS"/>
    <s v="true"/>
    <s v="true"/>
    <s v="false"/>
    <m/>
    <m/>
    <s v="false"/>
    <m/>
    <m/>
    <x v="0"/>
    <m/>
    <m/>
    <m/>
    <n v="-741081088"/>
    <n v="46399488"/>
    <m/>
    <m/>
    <d v="2020-11-06T00:00:00"/>
    <d v="2020-11-09T00:00:00"/>
    <d v="2020-11-06T11:01:57"/>
    <d v="2020-11-09T00:00:00"/>
    <m/>
    <s v=" "/>
    <s v=" "/>
    <s v=" "/>
    <s v=" "/>
    <s v=" "/>
    <s v=" "/>
    <d v="2020-12-07T00:00:00"/>
    <n v="20"/>
    <m/>
    <s v=" "/>
    <d v="2020-11-06T15:08:18"/>
    <d v="2020-11-06T15:08:16"/>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GONZALO  RODRIGUEZ ORTIZ"/>
    <n v="79607465"/>
    <m/>
    <s v="supermercadometropol@hotmail.com"/>
    <n v="7231263"/>
    <m/>
    <m/>
    <s v="07 - BOSA"/>
    <s v="84 - BOSA OCCIDENTAL"/>
    <s v="CHICO SUR"/>
    <x v="2"/>
    <s v="false"/>
    <s v="true"/>
    <x v="0"/>
    <m/>
    <n v="3"/>
    <x v="0"/>
    <s v="Propios"/>
    <m/>
    <x v="1"/>
    <s v="Gestion oportuna (DTL)"/>
    <m/>
    <s v="0-3."/>
    <s v="GESTIONADOS"/>
    <s v="GESTIONADO"/>
    <m/>
    <s v="ATENDIDO"/>
    <m/>
    <m/>
    <m/>
  </r>
  <r>
    <x v="13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7"/>
    <m/>
    <s v="CAPACITACIONES EMPRESARIALES"/>
    <s v="true"/>
    <s v="true"/>
    <s v="false"/>
    <m/>
    <m/>
    <s v="false"/>
    <m/>
    <m/>
    <x v="0"/>
    <m/>
    <m/>
    <m/>
    <n v="-741081088"/>
    <n v="46399488"/>
    <m/>
    <m/>
    <d v="2020-11-06T00:00:00"/>
    <d v="2020-11-09T00:00:00"/>
    <d v="2020-11-06T11:06:46"/>
    <d v="2020-11-09T00:00:00"/>
    <m/>
    <s v=" "/>
    <s v=" "/>
    <s v=" "/>
    <s v=" "/>
    <s v=" "/>
    <s v=" "/>
    <d v="2020-12-07T00:00:00"/>
    <n v="20"/>
    <m/>
    <s v=" "/>
    <d v="2020-11-06T11:06:46"/>
    <d v="2020-11-30T12:08:12"/>
    <n v="1"/>
    <n v="0"/>
    <s v="Registro para atencion"/>
    <s v="Funcionario"/>
    <d v="2020-11-10T00:00:00"/>
    <n v="1"/>
    <n v="0"/>
    <m/>
    <m/>
    <x v="1"/>
    <s v="Natural"/>
    <s v="Funcionario"/>
    <s v="daguilar28"/>
    <s v="En nombre propio"/>
    <m/>
    <s v="SERGIO ANDRES   MENDEZ BELTRAN "/>
    <m/>
    <m/>
    <s v="Sergio.Mendez@icbf.gov.co"/>
    <n v="4377630"/>
    <m/>
    <m/>
    <m/>
    <m/>
    <m/>
    <x v="0"/>
    <s v="false"/>
    <s v="true"/>
    <x v="0"/>
    <m/>
    <n v="1"/>
    <x v="2"/>
    <s v="Propios"/>
    <m/>
    <x v="1"/>
    <s v="Gestion oportuna (DTL)"/>
    <m/>
    <s v="0-3."/>
    <s v="GESTIONADOS"/>
    <s v="GESTIONADO"/>
    <m/>
    <m/>
    <m/>
    <m/>
    <m/>
  </r>
  <r>
    <x v="134"/>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27"/>
    <s v="MISIONAL"/>
    <s v="CAPACITACIONES EMPRESARIALES"/>
    <s v="true"/>
    <s v="true"/>
    <s v="false"/>
    <m/>
    <m/>
    <s v="false"/>
    <m/>
    <m/>
    <x v="0"/>
    <m/>
    <m/>
    <m/>
    <n v="-741081088"/>
    <n v="46399488"/>
    <m/>
    <m/>
    <d v="2020-11-06T00:00:00"/>
    <d v="2020-11-09T00:00:00"/>
    <d v="2020-11-06T11:06:46"/>
    <d v="2020-11-09T00:00:00"/>
    <m/>
    <s v=" "/>
    <s v=" "/>
    <s v=" "/>
    <s v=" "/>
    <s v=" "/>
    <s v=" "/>
    <d v="2020-12-07T00:00:00"/>
    <n v="20"/>
    <m/>
    <s v=" "/>
    <d v="2020-11-06T11:08:35"/>
    <d v="2020-11-30T12:08:12"/>
    <n v="1"/>
    <n v="0"/>
    <s v="Registro para atencion"/>
    <s v="Funcionario"/>
    <d v="2020-11-10T00:00:00"/>
    <n v="1"/>
    <n v="0"/>
    <m/>
    <m/>
    <x v="1"/>
    <s v="Natural"/>
    <s v="Funcionario"/>
    <s v="daguilar28"/>
    <s v="En nombre propio"/>
    <m/>
    <s v="SERGIO ANDRES   MENDEZ BELTRAN "/>
    <m/>
    <m/>
    <s v="Sergio.Mendez@icbf.gov.co"/>
    <n v="4377630"/>
    <m/>
    <m/>
    <m/>
    <m/>
    <m/>
    <x v="0"/>
    <s v="false"/>
    <s v="true"/>
    <x v="0"/>
    <m/>
    <n v="2"/>
    <x v="0"/>
    <s v="Propios"/>
    <m/>
    <x v="1"/>
    <s v="Gestion oportuna (DTL)"/>
    <m/>
    <s v="0-3."/>
    <s v="GESTIONADOS"/>
    <s v="GESTIONADO"/>
    <m/>
    <m/>
    <m/>
    <m/>
    <m/>
  </r>
  <r>
    <x v="13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127"/>
    <s v="MISIONAL"/>
    <s v="CAPACITACIONES EMPRESARIALES"/>
    <s v="true"/>
    <s v="true"/>
    <s v="false"/>
    <m/>
    <m/>
    <s v="false"/>
    <m/>
    <m/>
    <x v="0"/>
    <m/>
    <m/>
    <m/>
    <n v="-741081088"/>
    <n v="46399488"/>
    <m/>
    <m/>
    <d v="2020-11-06T00:00:00"/>
    <d v="2020-11-09T00:00:00"/>
    <d v="2020-11-06T11:08:31"/>
    <d v="2020-11-09T00:00:00"/>
    <m/>
    <s v=" "/>
    <s v=" "/>
    <s v=" "/>
    <s v=" "/>
    <s v=" "/>
    <s v=" "/>
    <d v="2020-12-07T00:00:00"/>
    <n v="5"/>
    <m/>
    <s v=" "/>
    <d v="2020-11-30T12:08:22"/>
    <d v="2020-11-30T12:08:12"/>
    <n v="15"/>
    <n v="0"/>
    <s v="Clasificacion"/>
    <s v="Funcionario"/>
    <d v="2020-12-04T00:00:00"/>
    <n v="18"/>
    <n v="0"/>
    <s v="Respuesta radicado # E-01052-2020005781 del  23/11/2020  Revisado por la Profesional Cecilia Camacho. Elaborado por Deissy Milena Gallego"/>
    <s v="Respuesta radicado # E-01052-2020005781 del  23/11/2020  Revisado por la Profesional Cecilia Camacho. Elaborado por Deissy Milena Gallego"/>
    <x v="1"/>
    <s v="Natural"/>
    <s v="Funcionario"/>
    <s v="l.bustosl"/>
    <s v="En nombre propio"/>
    <m/>
    <s v="SERGIO ANDRES   MENDEZ BELTRAN "/>
    <m/>
    <m/>
    <s v="Sergio.Mendez@icbf.gov.co"/>
    <n v="4377630"/>
    <m/>
    <m/>
    <m/>
    <m/>
    <m/>
    <x v="0"/>
    <s v="false"/>
    <s v="true"/>
    <x v="0"/>
    <m/>
    <n v="3"/>
    <x v="0"/>
    <s v="Propios"/>
    <m/>
    <x v="1"/>
    <s v="Gestion oportuna (DTL)"/>
    <m/>
    <s v="11-15."/>
    <s v="GESTIONADOS"/>
    <s v="GESTIONADO"/>
    <m/>
    <m/>
    <m/>
    <m/>
    <m/>
  </r>
  <r>
    <x v="13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8"/>
    <m/>
    <s v="CONCEPTO TECNICO DE SEGURIDAD HUMANA Y PROTECCION CONTRA INCENDIOS"/>
    <s v="true"/>
    <s v="true"/>
    <s v="false"/>
    <m/>
    <m/>
    <s v="false"/>
    <m/>
    <m/>
    <x v="0"/>
    <m/>
    <m/>
    <m/>
    <n v="-741081088"/>
    <n v="46399488"/>
    <m/>
    <m/>
    <d v="2020-11-06T00:00:00"/>
    <d v="2020-11-09T00:00:00"/>
    <d v="2020-11-06T11:20:47"/>
    <d v="2020-11-09T00:00:00"/>
    <m/>
    <s v=" "/>
    <s v=" "/>
    <s v=" "/>
    <s v=" "/>
    <s v=" "/>
    <s v=" "/>
    <d v="2020-12-07T00:00:00"/>
    <n v="20"/>
    <m/>
    <s v=" "/>
    <d v="2020-11-06T11:20:47"/>
    <d v="2020-11-06T15:20:30"/>
    <n v="1"/>
    <n v="0"/>
    <s v="Registro para atencion"/>
    <s v="Funcionario"/>
    <d v="2020-11-10T00:00:00"/>
    <n v="1"/>
    <n v="0"/>
    <m/>
    <m/>
    <x v="2"/>
    <s v="Juridica"/>
    <s v="Funcionario"/>
    <s v="daguilar28"/>
    <s v="En nombre propio"/>
    <s v="NIT"/>
    <s v="CREATIVE GROUP SAS   "/>
    <n v="830144329"/>
    <m/>
    <s v="administracion@creativegroup.com.co"/>
    <m/>
    <n v="3125854629"/>
    <s v="CR 20 No. 63 C - 33"/>
    <m/>
    <m/>
    <m/>
    <x v="0"/>
    <s v="true"/>
    <s v="true"/>
    <x v="0"/>
    <m/>
    <n v="1"/>
    <x v="2"/>
    <s v="Propios"/>
    <m/>
    <x v="1"/>
    <s v="Gestion oportuna (DTL)"/>
    <m/>
    <s v="0-3."/>
    <s v="GESTIONADOS"/>
    <s v="GESTIONADO"/>
    <m/>
    <m/>
    <m/>
    <m/>
    <m/>
  </r>
  <r>
    <x v="1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8"/>
    <s v="MISIONAL"/>
    <s v="CONCEPTO TECNICO DE SEGURIDAD HUMANA Y PROTECCION CONTRA INCENDIOS"/>
    <s v="true"/>
    <s v="true"/>
    <s v="false"/>
    <m/>
    <m/>
    <s v="false"/>
    <m/>
    <m/>
    <x v="0"/>
    <m/>
    <m/>
    <m/>
    <n v="-741081088"/>
    <n v="46399488"/>
    <m/>
    <m/>
    <d v="2020-11-06T00:00:00"/>
    <d v="2020-11-09T00:00:00"/>
    <d v="2020-11-06T11:20:47"/>
    <d v="2020-11-09T00:00:00"/>
    <m/>
    <s v=" "/>
    <s v=" "/>
    <s v=" "/>
    <s v=" "/>
    <s v=" "/>
    <s v=" "/>
    <d v="2020-12-07T00:00:00"/>
    <n v="20"/>
    <m/>
    <s v=" "/>
    <d v="2020-11-06T11:22:10"/>
    <d v="2020-11-06T15:20:30"/>
    <n v="1"/>
    <n v="0"/>
    <s v="Registro para atencion"/>
    <s v="Funcionario"/>
    <d v="2020-11-10T00:00:00"/>
    <n v="1"/>
    <n v="0"/>
    <m/>
    <m/>
    <x v="2"/>
    <s v="Juridica"/>
    <s v="Funcionario"/>
    <s v="daguilar28"/>
    <s v="En nombre propio"/>
    <s v="NIT"/>
    <s v="CREATIVE GROUP SAS   "/>
    <n v="830144329"/>
    <m/>
    <s v="administracion@creativegroup.com.co"/>
    <m/>
    <n v="3125854629"/>
    <s v="CR 20 No. 63 C - 33"/>
    <m/>
    <m/>
    <m/>
    <x v="0"/>
    <s v="true"/>
    <s v="true"/>
    <x v="0"/>
    <m/>
    <n v="2"/>
    <x v="0"/>
    <s v="Propios"/>
    <m/>
    <x v="1"/>
    <s v="Gestion oportuna (DTL)"/>
    <m/>
    <s v="0-3."/>
    <s v="GESTIONADOS"/>
    <s v="GESTIONADO"/>
    <m/>
    <m/>
    <m/>
    <m/>
    <m/>
  </r>
  <r>
    <x v="1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8"/>
    <s v="MISIONAL"/>
    <s v="CONCEPTO TECNICO DE SEGURIDAD HUMANA Y PROTECCION CONTRA INCENDIOS"/>
    <s v="true"/>
    <s v="true"/>
    <s v="false"/>
    <m/>
    <m/>
    <s v="false"/>
    <m/>
    <m/>
    <x v="0"/>
    <m/>
    <m/>
    <m/>
    <n v="-741081088"/>
    <n v="46399488"/>
    <m/>
    <m/>
    <d v="2020-11-06T00:00:00"/>
    <d v="2020-11-09T00:00:00"/>
    <d v="2020-11-06T11:22:10"/>
    <d v="2020-11-09T00:00:00"/>
    <m/>
    <s v=" "/>
    <s v=" "/>
    <s v=" "/>
    <s v=" "/>
    <s v=" "/>
    <s v=" "/>
    <d v="2020-12-07T00:00:00"/>
    <n v="20"/>
    <m/>
    <s v=" "/>
    <d v="2020-11-06T15:20:36"/>
    <d v="2020-11-06T15:20:30"/>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REATIVE GROUP SAS   "/>
    <n v="830144329"/>
    <m/>
    <s v="administracion@creativegroup.com.co"/>
    <m/>
    <n v="3125854629"/>
    <s v="CR 20 No. 63 C - 33"/>
    <m/>
    <m/>
    <m/>
    <x v="0"/>
    <s v="true"/>
    <s v="true"/>
    <x v="0"/>
    <m/>
    <n v="3"/>
    <x v="0"/>
    <s v="Propios"/>
    <m/>
    <x v="1"/>
    <s v="Gestion oportuna (DTL)"/>
    <m/>
    <s v="0-3."/>
    <s v="GESTIONADOS"/>
    <s v="GESTIONADO"/>
    <m/>
    <s v="ATENDIDO"/>
    <m/>
    <m/>
    <m/>
  </r>
  <r>
    <x v="13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29"/>
    <m/>
    <s v="CONCEPTO TECNICO DE SEGURIDAD HUMANA Y PROTECCION CONTRA INCENDIOS"/>
    <s v="true"/>
    <s v="true"/>
    <s v="false"/>
    <m/>
    <m/>
    <s v="false"/>
    <m/>
    <m/>
    <x v="0"/>
    <m/>
    <m/>
    <m/>
    <n v="-741081086"/>
    <n v="47558166"/>
    <m/>
    <m/>
    <d v="2020-11-06T00:00:00"/>
    <d v="2020-11-09T00:00:00"/>
    <d v="2020-11-06T13:10:46"/>
    <d v="2020-11-09T00:00:00"/>
    <m/>
    <s v=" "/>
    <s v=" "/>
    <s v=" "/>
    <s v=" "/>
    <s v=" "/>
    <s v=" "/>
    <d v="2020-12-22T00:00:00"/>
    <n v="30"/>
    <m/>
    <s v=" "/>
    <d v="2020-11-06T13:10:46"/>
    <d v="2020-11-06T13:16:57"/>
    <n v="1"/>
    <n v="0"/>
    <s v="Registro para atencion"/>
    <s v="Funcionario"/>
    <d v="2020-11-10T00:00:00"/>
    <n v="1"/>
    <n v="0"/>
    <m/>
    <m/>
    <x v="1"/>
    <s v="Natural"/>
    <s v="Funcionario"/>
    <s v="daguilar28"/>
    <s v="En nombre propio"/>
    <m/>
    <s v="PAULA ALEXANDRA RODRIGUEZ RAMIREZ"/>
    <m/>
    <m/>
    <s v="ejbasesoriasyproyectos@gmail.com"/>
    <m/>
    <m/>
    <s v="DG 146 118 01"/>
    <m/>
    <m/>
    <m/>
    <x v="0"/>
    <s v="false"/>
    <s v="true"/>
    <x v="0"/>
    <m/>
    <n v="1"/>
    <x v="2"/>
    <s v="Propios"/>
    <m/>
    <x v="1"/>
    <s v="Gestion oportuna (DTL)"/>
    <m/>
    <s v="0-3."/>
    <s v="GESTIONADOS"/>
    <s v="GESTIONADO"/>
    <m/>
    <m/>
    <m/>
    <m/>
    <m/>
  </r>
  <r>
    <x v="13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0"/>
    <s v="Registro - con preclasificacion"/>
    <x v="0"/>
    <s v="Solucionado - Por respuesta definitiva"/>
    <x v="129"/>
    <s v="MISIONAL"/>
    <s v="CONCEPTO TECNICO DE SEGURIDAD HUMANA Y PROTECCION CONTRA INCENDIOS"/>
    <s v="true"/>
    <s v="true"/>
    <s v="false"/>
    <m/>
    <m/>
    <s v="false"/>
    <m/>
    <m/>
    <x v="0"/>
    <m/>
    <m/>
    <m/>
    <n v="-741081086"/>
    <n v="47558166"/>
    <m/>
    <m/>
    <d v="2020-11-06T00:00:00"/>
    <d v="2020-11-09T00:00:00"/>
    <d v="2020-11-06T13:10:46"/>
    <d v="2020-11-09T00:00:00"/>
    <m/>
    <s v=" "/>
    <s v=" "/>
    <s v=" "/>
    <s v=" "/>
    <s v=" "/>
    <s v=" "/>
    <d v="2020-12-22T00:00:00"/>
    <n v="30"/>
    <m/>
    <s v=" "/>
    <d v="2020-11-06T13:17:02"/>
    <d v="2020-11-06T13:16:57"/>
    <n v="1"/>
    <n v="0"/>
    <s v="Registro para atencion"/>
    <s v="Funcionario"/>
    <d v="2020-11-10T00:00:00"/>
    <n v="1"/>
    <n v="0"/>
    <s v="Cordial saludo  Estimado peticionario    Nos permitimos enviar adjunto la respuesta a su solicitud asimismo se le informa que la misma ha sido cargada al sistema Distrital de Quejas y Soluciones Bogota te Escucha  dando cierre definitivo a la peticion 2234362020.  Gracias."/>
    <m/>
    <x v="1"/>
    <s v="Natural"/>
    <s v="Funcionario"/>
    <s v="daguilar28"/>
    <s v="En nombre propio"/>
    <m/>
    <s v="PAULA ALEXANDRA RODRIGUEZ RAMIREZ"/>
    <m/>
    <m/>
    <s v="ejbasesoriasyproyectos@gmail.com"/>
    <m/>
    <m/>
    <s v="DG 146 118 01"/>
    <m/>
    <m/>
    <m/>
    <x v="0"/>
    <s v="false"/>
    <s v="true"/>
    <x v="0"/>
    <m/>
    <n v="2"/>
    <x v="0"/>
    <s v="Propios"/>
    <m/>
    <x v="1"/>
    <s v="Gestion oportuna (DTL)"/>
    <m/>
    <s v="0-3."/>
    <s v="GESTIONADOS"/>
    <s v="GESTIONADO"/>
    <m/>
    <m/>
    <m/>
    <m/>
    <m/>
  </r>
  <r>
    <x v="13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0"/>
    <m/>
    <s v="PROCESO MISIONAL"/>
    <s v="false"/>
    <s v="true"/>
    <s v="false"/>
    <m/>
    <m/>
    <s v="false"/>
    <m/>
    <m/>
    <x v="0"/>
    <m/>
    <m/>
    <m/>
    <n v="-741080004"/>
    <n v="4755761"/>
    <m/>
    <m/>
    <d v="2020-11-06T00:00:00"/>
    <d v="2020-11-09T00:00:00"/>
    <d v="2020-11-06T14:50:06"/>
    <d v="2020-11-09T00:00:00"/>
    <m/>
    <s v=" "/>
    <s v=" "/>
    <s v=" "/>
    <s v=" "/>
    <s v=" "/>
    <s v=" "/>
    <d v="2020-12-22T00:00:00"/>
    <n v="30"/>
    <m/>
    <s v=" "/>
    <d v="2020-11-06T14:50:06"/>
    <d v="2020-11-06T14:55:22"/>
    <n v="1"/>
    <n v="0"/>
    <s v="Registro para atencion"/>
    <s v="Funcionario"/>
    <d v="2020-11-10T00:00:00"/>
    <n v="1"/>
    <n v="0"/>
    <m/>
    <m/>
    <x v="1"/>
    <s v="Natural"/>
    <s v="Funcionario"/>
    <s v="daguilar28"/>
    <s v="En nombre propio"/>
    <m/>
    <s v="PAOLA  CORREA "/>
    <m/>
    <m/>
    <s v="fumigars@gmail.com"/>
    <m/>
    <m/>
    <m/>
    <m/>
    <m/>
    <m/>
    <x v="0"/>
    <s v="false"/>
    <s v="true"/>
    <x v="0"/>
    <m/>
    <n v="1"/>
    <x v="2"/>
    <s v="Propios"/>
    <m/>
    <x v="1"/>
    <s v="Gestion oportuna (DTL)"/>
    <m/>
    <s v="0-3."/>
    <s v="GESTIONADOS"/>
    <s v="GESTIONADO"/>
    <m/>
    <m/>
    <m/>
    <m/>
    <m/>
  </r>
  <r>
    <x v="13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30"/>
    <s v="MISIONAL"/>
    <s v="PROCESO MISIONAL"/>
    <s v="false"/>
    <s v="true"/>
    <s v="false"/>
    <m/>
    <m/>
    <s v="false"/>
    <m/>
    <m/>
    <x v="0"/>
    <m/>
    <m/>
    <m/>
    <n v="-741080004"/>
    <n v="4755761"/>
    <m/>
    <m/>
    <d v="2020-11-06T00:00:00"/>
    <d v="2020-11-09T00:00:00"/>
    <d v="2020-11-06T14:50:06"/>
    <d v="2020-11-09T00:00:00"/>
    <m/>
    <s v=" "/>
    <s v=" "/>
    <s v=" "/>
    <s v=" "/>
    <s v=" "/>
    <s v=" "/>
    <d v="2020-12-22T00:00:00"/>
    <n v="30"/>
    <m/>
    <s v=" "/>
    <d v="2020-11-06T14:55:29"/>
    <d v="2020-11-06T14:55:22"/>
    <n v="1"/>
    <n v="0"/>
    <s v="Registro para atencion"/>
    <s v="Funcionario"/>
    <d v="2020-11-10T00:00:00"/>
    <n v="1"/>
    <n v="0"/>
    <s v="Cordial saludo  estimado peticionario    Nos permitimos enviar adjunto la respuesta a su solicitud asimismo se le informa que la misma ha sido enviada al correo electronico desde el cual hizo su solicitud.  Gracias."/>
    <m/>
    <x v="1"/>
    <s v="Natural"/>
    <s v="Funcionario"/>
    <s v="daguilar28"/>
    <s v="En nombre propio"/>
    <m/>
    <s v="PAOLA  CORREA "/>
    <m/>
    <m/>
    <s v="fumigars@gmail.com"/>
    <m/>
    <m/>
    <m/>
    <m/>
    <m/>
    <m/>
    <x v="0"/>
    <s v="false"/>
    <s v="true"/>
    <x v="0"/>
    <m/>
    <n v="2"/>
    <x v="0"/>
    <s v="Propios"/>
    <m/>
    <x v="1"/>
    <s v="Gestion oportuna (DTL)"/>
    <m/>
    <s v="0-3."/>
    <s v="GESTIONADOS"/>
    <s v="GESTIONADO"/>
    <m/>
    <m/>
    <m/>
    <m/>
    <m/>
  </r>
  <r>
    <x v="13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31"/>
    <m/>
    <s v="PROCESO MISIONAL"/>
    <s v="false"/>
    <s v="true"/>
    <s v="false"/>
    <m/>
    <m/>
    <s v="false"/>
    <m/>
    <m/>
    <x v="0"/>
    <m/>
    <m/>
    <m/>
    <n v="-741080004"/>
    <n v="4755761"/>
    <m/>
    <m/>
    <d v="2020-11-06T00:00:00"/>
    <d v="2020-11-09T00:00:00"/>
    <d v="2020-11-06T15:20:17"/>
    <d v="2020-11-09T00:00:00"/>
    <m/>
    <s v=" "/>
    <s v=" "/>
    <s v=" "/>
    <s v=" "/>
    <s v=" "/>
    <s v=" "/>
    <d v="2020-12-07T00:00:00"/>
    <n v="20"/>
    <m/>
    <s v=" "/>
    <d v="2020-11-06T15:20:17"/>
    <d v="2020-11-06T15:28:37"/>
    <n v="1"/>
    <n v="0"/>
    <s v="Registro para atencion"/>
    <s v="Funcionario"/>
    <d v="2020-11-10T00:00:00"/>
    <n v="1"/>
    <n v="0"/>
    <m/>
    <m/>
    <x v="1"/>
    <s v="Natural"/>
    <s v="Funcionario"/>
    <s v="daguilar28"/>
    <s v="En nombre propio"/>
    <m/>
    <s v="CLAUDIA  VARGAS "/>
    <m/>
    <m/>
    <s v="frutimaxavrojas@gmail.com"/>
    <m/>
    <m/>
    <s v="DG 146 118 01"/>
    <m/>
    <m/>
    <m/>
    <x v="0"/>
    <s v="false"/>
    <s v="true"/>
    <x v="0"/>
    <m/>
    <n v="1"/>
    <x v="2"/>
    <s v="Propios"/>
    <m/>
    <x v="1"/>
    <s v="Gestion oportuna (DTL)"/>
    <m/>
    <s v="0-3."/>
    <s v="GESTIONADOS"/>
    <s v="GESTIONADO"/>
    <m/>
    <m/>
    <m/>
    <m/>
    <m/>
  </r>
  <r>
    <x v="13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131"/>
    <s v="MISIONAL"/>
    <s v="PROCESO MISIONAL"/>
    <s v="false"/>
    <s v="true"/>
    <s v="false"/>
    <m/>
    <m/>
    <s v="false"/>
    <m/>
    <m/>
    <x v="0"/>
    <m/>
    <m/>
    <m/>
    <n v="-741080004"/>
    <n v="4755761"/>
    <m/>
    <m/>
    <d v="2020-11-06T00:00:00"/>
    <d v="2020-11-09T00:00:00"/>
    <d v="2020-11-06T15:20:17"/>
    <d v="2020-11-09T00:00:00"/>
    <m/>
    <s v=" "/>
    <s v=" "/>
    <s v=" "/>
    <s v=" "/>
    <s v=" "/>
    <s v=" "/>
    <d v="2020-12-07T00:00:00"/>
    <n v="20"/>
    <m/>
    <s v=" "/>
    <d v="2020-11-06T15:28:39"/>
    <d v="2020-11-06T15:28:37"/>
    <n v="1"/>
    <n v="0"/>
    <s v="Registro para atencion"/>
    <s v="Funcionario"/>
    <d v="2020-11-10T00:00:00"/>
    <n v="1"/>
    <n v="0"/>
    <s v="Cordial saludo  estimado peticionario    Nos permitimos enviar adjunto la respuesta a su solicitud asimismo se le informa que la misma ha sido enviada al correo electronico desde el cual hizo su solicitud."/>
    <m/>
    <x v="1"/>
    <s v="Natural"/>
    <s v="Funcionario"/>
    <s v="daguilar28"/>
    <s v="En nombre propio"/>
    <m/>
    <s v="CLAUDIA  VARGAS "/>
    <m/>
    <m/>
    <s v="frutimaxavrojas@gmail.com"/>
    <m/>
    <m/>
    <s v="DG 146 118 01"/>
    <m/>
    <m/>
    <m/>
    <x v="0"/>
    <s v="false"/>
    <s v="true"/>
    <x v="0"/>
    <m/>
    <n v="2"/>
    <x v="0"/>
    <s v="Propios"/>
    <m/>
    <x v="1"/>
    <s v="Gestion oportuna (DTL)"/>
    <m/>
    <s v="0-3."/>
    <s v="GESTIONADOS"/>
    <s v="GESTIONADO"/>
    <m/>
    <m/>
    <m/>
    <m/>
    <m/>
  </r>
  <r>
    <x v="139"/>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WEB SERVICE"/>
    <x v="2"/>
    <x v="0"/>
    <s v="En tramite por asignar - trasladar"/>
    <x v="1"/>
    <s v="Cerrado - Por no competencia"/>
    <x v="132"/>
    <s v="MISIONAL"/>
    <m/>
    <s v="false"/>
    <s v="true"/>
    <s v="false"/>
    <m/>
    <m/>
    <s v="false"/>
    <m/>
    <m/>
    <x v="0"/>
    <m/>
    <m/>
    <m/>
    <m/>
    <m/>
    <m/>
    <m/>
    <d v="2020-11-06T00:00:00"/>
    <d v="2020-11-09T00:00:00"/>
    <d v="2020-11-09T10:55:26"/>
    <d v="2020-11-10T00:00:00"/>
    <n v="20205310057762"/>
    <d v="2020-11-06T00:00:00"/>
    <s v=" "/>
    <s v=" "/>
    <s v=" "/>
    <s v=" "/>
    <s v=" "/>
    <d v="2020-12-23T00:00:00"/>
    <n v="30"/>
    <m/>
    <s v=" "/>
    <d v="2020-11-10T11:04:51"/>
    <s v=" "/>
    <n v="1"/>
    <n v="0"/>
    <s v="Registro para atencion"/>
    <s v="Funcionario"/>
    <d v="2020-11-11T00:00:00"/>
    <n v="1"/>
    <n v="0"/>
    <s v="Se da cierre por no competencia. Entidad encargada Secretaria de Gobierno"/>
    <s v="Se da cierre por no competencia. Entidad encargada Secretaria de Gobierno"/>
    <x v="1"/>
    <s v="Natural"/>
    <s v="Funcionario"/>
    <s v="daguilar28"/>
    <s v="En nombre propio"/>
    <s v="Cedula de ciudadania"/>
    <s v="GUSTAVO  EFRAIN  BERNAL  LIZCANO"/>
    <n v="18200487"/>
    <m/>
    <m/>
    <m/>
    <m/>
    <m/>
    <m/>
    <m/>
    <m/>
    <x v="0"/>
    <s v="false"/>
    <s v="false"/>
    <x v="0"/>
    <m/>
    <n v="1"/>
    <x v="1"/>
    <s v="Por el distrito"/>
    <m/>
    <x v="1"/>
    <s v="Gestion oportuna (DTL)"/>
    <m/>
    <s v="0-3."/>
    <s v="GESTIONADOS"/>
    <s v="GESTIONADO"/>
    <m/>
    <m/>
    <m/>
    <m/>
    <m/>
  </r>
  <r>
    <x v="140"/>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m/>
    <x v="3"/>
    <x v="2"/>
    <s v="Registro - con preclasificacion"/>
    <x v="10"/>
    <s v="Solucionado por asignar - Trasladar"/>
    <x v="133"/>
    <s v="MISIONAL"/>
    <m/>
    <s v="false"/>
    <s v="true"/>
    <s v="false"/>
    <m/>
    <m/>
    <s v="false"/>
    <m/>
    <s v="SE CAMBIA LA TIPOLOGIA DEL REQUERIMIENTO DE DERECHO DE PETICION DE INTERES PARTICULAR A CONSULTA"/>
    <x v="0"/>
    <m/>
    <m/>
    <m/>
    <m/>
    <m/>
    <m/>
    <m/>
    <d v="2020-11-06T00:00:00"/>
    <d v="2020-11-09T00:00:00"/>
    <d v="2020-11-06T18:49:25"/>
    <d v="2020-11-09T00:00:00"/>
    <m/>
    <s v=" "/>
    <s v=" "/>
    <s v=" "/>
    <s v=" "/>
    <s v=" "/>
    <s v=" "/>
    <d v="2020-12-22T00:00:00"/>
    <n v="28"/>
    <m/>
    <s v=" "/>
    <d v="2020-11-10T09:10:18"/>
    <s v=" "/>
    <n v="2"/>
    <n v="0"/>
    <s v="Registro para atencion"/>
    <s v="Funcionario"/>
    <d v="2020-11-10T00:00:00"/>
    <n v="1"/>
    <n v="0"/>
    <m/>
    <m/>
    <x v="0"/>
    <m/>
    <s v="Anonimo"/>
    <s v="daguilar28"/>
    <s v="En nombre propio"/>
    <m/>
    <s v="ANONIMO"/>
    <m/>
    <m/>
    <m/>
    <m/>
    <m/>
    <m/>
    <m/>
    <m/>
    <m/>
    <x v="0"/>
    <s v="false"/>
    <s v="false"/>
    <x v="3"/>
    <s v="UNIDAD ADMINISTRATIVA ESPECIAL CUERPO OFICIAL BOMBEROS BOGOTA"/>
    <n v="1"/>
    <x v="2"/>
    <s v="Por el ciudadano"/>
    <m/>
    <x v="1"/>
    <s v="Gestion oportuna (DTL)"/>
    <m/>
    <s v="0-3."/>
    <s v="GESTIONADOS"/>
    <s v="PENDIENTE"/>
    <m/>
    <m/>
    <m/>
    <m/>
    <m/>
  </r>
  <r>
    <x v="140"/>
    <s v="SEGURIDAD  CONVIVENCIA Y  JUSTICIA"/>
    <s v="ENTIDADES DISTRITALES"/>
    <s v="UNIDAD ADMINISTRATIVA ESPECIAL CUERPO OFICIAL BOMBEROS BOGOTA"/>
    <s v="Puede Consolidar | Trasladar Entidades"/>
    <x v="1"/>
    <m/>
    <s v="GESTION DEL RIESGO"/>
    <s v="PREVENCION"/>
    <x v="1"/>
    <s v="Nubia Ester Lanza "/>
    <s v="Activo"/>
    <m/>
    <x v="3"/>
    <x v="2"/>
    <s v="En tramite por asignar - trasladar"/>
    <x v="10"/>
    <s v="Solucionado por asignar - Trasladar"/>
    <x v="133"/>
    <s v="MISIONAL"/>
    <m/>
    <s v="false"/>
    <s v="true"/>
    <s v="false"/>
    <m/>
    <m/>
    <s v="false"/>
    <m/>
    <s v="SE CAMBIA LA TIPOLOGIA DEL REQUERIMIENTO DE DERECHO DE PETICION DE INTERES PARTICULAR A CONSULTA"/>
    <x v="0"/>
    <m/>
    <m/>
    <m/>
    <m/>
    <m/>
    <m/>
    <m/>
    <d v="2020-11-06T00:00:00"/>
    <d v="2020-11-09T00:00:00"/>
    <d v="2020-11-10T09:10:17"/>
    <d v="2020-11-09T00:00:00"/>
    <m/>
    <s v=" "/>
    <s v=" "/>
    <s v=" "/>
    <s v=" "/>
    <s v=" "/>
    <s v=" "/>
    <d v="2020-12-22T00:00:00"/>
    <n v="28"/>
    <m/>
    <s v=" "/>
    <d v="2020-11-10T12:50:31"/>
    <s v=" "/>
    <n v="2"/>
    <n v="0"/>
    <s v="Registro para atencion"/>
    <s v="Funcionario"/>
    <d v="2020-11-10T00:00:00"/>
    <n v="1"/>
    <n v="0"/>
    <s v="SE SOLICTA INTERVENCION DE LA ALCALDIA LOCAL USAQUEN"/>
    <s v="SE SOLICTA INTERVENCION DE LA ALCALDIA LOCAL USAQUEN"/>
    <x v="0"/>
    <m/>
    <s v="Anonimo"/>
    <s v="nlanza1"/>
    <s v="En nombre propio"/>
    <m/>
    <s v="ANONIMO"/>
    <m/>
    <m/>
    <m/>
    <m/>
    <m/>
    <m/>
    <m/>
    <m/>
    <m/>
    <x v="0"/>
    <s v="false"/>
    <s v="false"/>
    <x v="1"/>
    <s v="UNIDAD ADMINISTRATIVA ESPECIAL CUERPO OFICIAL BOMBEROS BOGOTA"/>
    <n v="2"/>
    <x v="1"/>
    <s v="Por el ciudadano"/>
    <m/>
    <x v="1"/>
    <s v="Gestion oportuna (DTL)"/>
    <m/>
    <s v="0-3."/>
    <s v="GESTIONADOS"/>
    <s v="PENDIENTE"/>
    <m/>
    <m/>
    <m/>
    <m/>
    <m/>
  </r>
  <r>
    <x v="140"/>
    <s v="SEGURIDAD  CONVIVENCIA Y  JUSTICIA"/>
    <s v="ENTIDADES DISTRITALES"/>
    <s v="UNIDAD ADMINISTRATIVA ESPECIAL CUERPO OFICIAL BOMBEROS BOGOTA"/>
    <s v="Puede Consolidar | Trasladar Entidades"/>
    <x v="1"/>
    <m/>
    <s v="GESTION DEL RIESGO"/>
    <s v="PREVENCION"/>
    <x v="1"/>
    <s v="Nubia Ester Lanza "/>
    <s v="Activo"/>
    <m/>
    <x v="3"/>
    <x v="2"/>
    <s v="En tramite por asignar - trasladar"/>
    <x v="4"/>
    <s v="Solucionado - Por asignacion"/>
    <x v="133"/>
    <s v="MISIONAL"/>
    <m/>
    <s v="false"/>
    <s v="true"/>
    <s v="false"/>
    <m/>
    <m/>
    <s v="false"/>
    <m/>
    <s v="SE CAMBIA LA TIPOLOGIA DEL REQUERIMIENTO DE DERECHO DE PETICION DE INTERES PARTICULAR A CONSULTA"/>
    <x v="0"/>
    <m/>
    <m/>
    <m/>
    <m/>
    <m/>
    <m/>
    <m/>
    <d v="2020-11-06T00:00:00"/>
    <d v="2020-11-09T00:00:00"/>
    <d v="2020-11-10T12:50:19"/>
    <d v="2020-11-09T00:00:00"/>
    <m/>
    <s v=" "/>
    <s v=" "/>
    <s v=" "/>
    <s v=" "/>
    <s v=" "/>
    <s v=" "/>
    <d v="2020-12-22T00:00:00"/>
    <n v="28"/>
    <m/>
    <s v=" "/>
    <d v="2020-11-10T12:55:50"/>
    <s v=" "/>
    <n v="2"/>
    <n v="0"/>
    <s v="Registro para atencion"/>
    <s v="Funcionario"/>
    <d v="2020-11-10T00:00:00"/>
    <n v="1"/>
    <n v="0"/>
    <m/>
    <m/>
    <x v="0"/>
    <m/>
    <s v="Anonimo"/>
    <s v="nlanza1"/>
    <s v="En nombre propio"/>
    <m/>
    <s v="ANONIMO"/>
    <m/>
    <m/>
    <m/>
    <m/>
    <m/>
    <m/>
    <m/>
    <m/>
    <m/>
    <x v="0"/>
    <s v="false"/>
    <s v="false"/>
    <x v="0"/>
    <m/>
    <n v="3"/>
    <x v="0"/>
    <s v="Por el ciudadano"/>
    <m/>
    <x v="1"/>
    <s v="Gestion oportuna (DTL)"/>
    <m/>
    <s v="0-3."/>
    <s v="GESTIONADOS"/>
    <s v="PENDIENTE"/>
    <m/>
    <m/>
    <m/>
    <m/>
    <m/>
  </r>
  <r>
    <x v="140"/>
    <s v="SEGURIDAD  CONVIVENCIA Y  JUSTICIA"/>
    <s v="ENTIDADES DISTRITALES"/>
    <s v="UNIDAD ADMINISTRATIVA ESPECIAL CUERPO OFICIAL BOMBEROS BOGOTA"/>
    <s v="Puede Consolidar | Trasladar Entidades"/>
    <x v="1"/>
    <m/>
    <m/>
    <m/>
    <x v="10"/>
    <s v="Nubia Ester Lanza "/>
    <s v="Activo"/>
    <m/>
    <x v="3"/>
    <x v="2"/>
    <s v="En tramite - Por asignacion"/>
    <x v="6"/>
    <s v="En tramite - Por asignacion"/>
    <x v="133"/>
    <m/>
    <m/>
    <s v="false"/>
    <s v="true"/>
    <s v="false"/>
    <m/>
    <m/>
    <s v="false"/>
    <m/>
    <s v="SE CAMBIA LA TIPOLOGIA DEL REQUERIMIENTO DE DERECHO DE PETICION DE INTERES PARTICULAR A CONSULTA"/>
    <x v="0"/>
    <m/>
    <m/>
    <m/>
    <m/>
    <m/>
    <m/>
    <m/>
    <d v="2020-11-06T00:00:00"/>
    <d v="2020-11-09T00:00:00"/>
    <d v="2020-11-10T12:55:49"/>
    <d v="2020-11-09T00:00:00"/>
    <m/>
    <s v=" "/>
    <s v=" "/>
    <s v=" "/>
    <s v=" "/>
    <s v=" "/>
    <s v=" "/>
    <d v="2020-12-22T00:00:00"/>
    <n v="15"/>
    <m/>
    <s v=" "/>
    <s v=" "/>
    <s v=" "/>
    <n v="15"/>
    <n v="0"/>
    <s v="Clasificacion"/>
    <s v="Funcionario"/>
    <d v="2020-12-21T00:00:00"/>
    <n v="28"/>
    <n v="0"/>
    <m/>
    <m/>
    <x v="0"/>
    <m/>
    <s v="Anonimo"/>
    <s v="nlanza1"/>
    <s v="En nombre propio"/>
    <m/>
    <s v="ANONIMO"/>
    <m/>
    <m/>
    <m/>
    <m/>
    <m/>
    <m/>
    <m/>
    <m/>
    <m/>
    <x v="0"/>
    <s v="false"/>
    <s v="false"/>
    <x v="0"/>
    <m/>
    <n v="4"/>
    <x v="0"/>
    <s v="Por el ciudadano"/>
    <m/>
    <x v="1"/>
    <m/>
    <s v="Pendiente en terminos"/>
    <s v="11-15."/>
    <s v="PENDIENTE"/>
    <s v="PENDIENTE"/>
    <m/>
    <m/>
    <m/>
    <m/>
    <m/>
  </r>
  <r>
    <x v="141"/>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m/>
    <x v="3"/>
    <x v="2"/>
    <s v="En tramite por asignar - trasladar"/>
    <x v="4"/>
    <s v="Solucionado - Por asignacion"/>
    <x v="133"/>
    <s v="MISIONAL"/>
    <m/>
    <s v="false"/>
    <s v="true"/>
    <s v="false"/>
    <m/>
    <m/>
    <s v="false"/>
    <m/>
    <s v="SE CAMBIA LA TIPOLOGIA DEL REQUERIMIENTO DE DERECHO DE PETICION DE INTERES PARTICULAR A CONSULTA"/>
    <x v="0"/>
    <m/>
    <m/>
    <m/>
    <m/>
    <m/>
    <m/>
    <m/>
    <d v="2020-11-06T00:00:00"/>
    <d v="2020-11-09T00:00:00"/>
    <d v="2020-11-17T14:22:02"/>
    <d v="2020-11-18T00:00:00"/>
    <m/>
    <s v=" "/>
    <s v=" "/>
    <s v=" "/>
    <s v=" "/>
    <s v=" "/>
    <s v=" "/>
    <d v="2020-12-31T00:00:00"/>
    <n v="30"/>
    <m/>
    <s v=" "/>
    <d v="2020-11-17T16:41:06"/>
    <s v=" "/>
    <n v="1"/>
    <n v="0"/>
    <s v="Registro para atencion"/>
    <s v="Funcionario"/>
    <d v="2020-11-19T00:00:00"/>
    <n v="1"/>
    <n v="0"/>
    <m/>
    <m/>
    <x v="0"/>
    <m/>
    <s v="Anonimo"/>
    <s v="daguilar28"/>
    <s v="En nombre propio"/>
    <m/>
    <s v="ANONIMO"/>
    <m/>
    <m/>
    <m/>
    <m/>
    <m/>
    <m/>
    <m/>
    <m/>
    <m/>
    <x v="0"/>
    <s v="false"/>
    <s v="false"/>
    <x v="0"/>
    <m/>
    <n v="1"/>
    <x v="1"/>
    <s v="Por el ciudadano"/>
    <m/>
    <x v="1"/>
    <s v="Gestion oportuna (DTL)"/>
    <m/>
    <s v="0-3."/>
    <s v="GESTIONADOS"/>
    <s v="PENDIENTE"/>
    <m/>
    <m/>
    <m/>
    <m/>
    <m/>
  </r>
  <r>
    <x v="141"/>
    <s v="SEGURIDAD  CONVIVENCIA Y  JUSTICIA"/>
    <s v="ENTIDADES DISTRITALES"/>
    <s v="UNIDAD ADMINISTRATIVA ESPECIAL CUERPO OFICIAL BOMBEROS BOGOTA"/>
    <s v="Puede Consolidar | Trasladar Entidades"/>
    <x v="1"/>
    <m/>
    <m/>
    <m/>
    <x v="10"/>
    <s v="Nubia Ester Lanza "/>
    <s v="Activo"/>
    <m/>
    <x v="3"/>
    <x v="2"/>
    <s v="En tramite - Por asignacion"/>
    <x v="6"/>
    <s v="En tramite - Por asignacion"/>
    <x v="133"/>
    <m/>
    <m/>
    <s v="false"/>
    <s v="true"/>
    <s v="false"/>
    <m/>
    <m/>
    <s v="false"/>
    <m/>
    <s v="SE CAMBIA LA TIPOLOGIA DEL REQUERIMIENTO DE DERECHO DE PETICION DE INTERES PARTICULAR A CONSULTA"/>
    <x v="0"/>
    <m/>
    <m/>
    <m/>
    <m/>
    <m/>
    <m/>
    <m/>
    <d v="2020-11-06T00:00:00"/>
    <d v="2020-11-09T00:00:00"/>
    <d v="2020-11-17T16:41:06"/>
    <d v="2020-11-18T00:00:00"/>
    <m/>
    <s v=" "/>
    <s v=" "/>
    <s v=" "/>
    <s v=" "/>
    <s v=" "/>
    <s v=" "/>
    <d v="2020-12-31T00:00:00"/>
    <n v="22"/>
    <m/>
    <s v=" "/>
    <s v=" "/>
    <s v=" "/>
    <n v="9"/>
    <n v="0"/>
    <s v="Clasificacion"/>
    <s v="Funcionario"/>
    <d v="2020-12-30T00:00:00"/>
    <n v="28"/>
    <n v="0"/>
    <m/>
    <m/>
    <x v="0"/>
    <m/>
    <s v="Anonimo"/>
    <s v="nlanza1"/>
    <s v="En nombre propio"/>
    <m/>
    <s v="ANONIMO"/>
    <m/>
    <m/>
    <m/>
    <m/>
    <m/>
    <m/>
    <m/>
    <m/>
    <m/>
    <x v="0"/>
    <s v="false"/>
    <s v="false"/>
    <x v="0"/>
    <m/>
    <n v="2"/>
    <x v="0"/>
    <s v="Por el ciudadano"/>
    <m/>
    <x v="1"/>
    <m/>
    <s v="Pendiente en terminos"/>
    <s v="6-10."/>
    <s v="PENDIENTE"/>
    <s v="PENDIENTE"/>
    <m/>
    <m/>
    <m/>
    <m/>
    <m/>
  </r>
  <r>
    <x v="14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PUNTO DE ATENCION Y RADICACION - PALACIO LIEVANO"/>
    <x v="0"/>
    <x v="2"/>
    <s v="En tramite - Por traslado"/>
    <x v="4"/>
    <s v="Solucionado - Por asignacion"/>
    <x v="134"/>
    <s v="MISIONAL"/>
    <s v="Atencion de Solicitudes Ciudadanas"/>
    <s v="false"/>
    <s v="true"/>
    <s v="false"/>
    <m/>
    <m/>
    <s v="false"/>
    <m/>
    <m/>
    <x v="0"/>
    <m/>
    <m/>
    <m/>
    <m/>
    <m/>
    <m/>
    <m/>
    <d v="2020-11-07T00:00:00"/>
    <d v="2020-11-09T00:00:00"/>
    <d v="2020-11-07T08:15:26"/>
    <d v="2020-11-09T00:00:00"/>
    <m/>
    <s v=" "/>
    <s v=" "/>
    <s v=" "/>
    <s v=" "/>
    <s v=" "/>
    <s v=" "/>
    <d v="2020-12-22T00:00:00"/>
    <n v="29"/>
    <m/>
    <s v=" "/>
    <d v="2020-11-10T09:02:27"/>
    <s v=" "/>
    <n v="2"/>
    <n v="0"/>
    <s v="Registro para atencion"/>
    <s v="Funcionario"/>
    <d v="2020-11-10T00:00:00"/>
    <n v="1"/>
    <n v="0"/>
    <m/>
    <m/>
    <x v="1"/>
    <s v="Natural"/>
    <s v="Funcionario"/>
    <s v="daguilar28"/>
    <s v="En nombre propio"/>
    <m/>
    <s v="JACKELIN  RODRIGUEZ "/>
    <m/>
    <m/>
    <s v="papeleriagalaga@gmail.com"/>
    <m/>
    <n v="3208768225"/>
    <m/>
    <m/>
    <m/>
    <m/>
    <x v="0"/>
    <s v="false"/>
    <s v="true"/>
    <x v="0"/>
    <m/>
    <n v="1"/>
    <x v="1"/>
    <s v="Por el distrito"/>
    <m/>
    <x v="1"/>
    <s v="Gestion oportuna (DTL)"/>
    <m/>
    <s v="0-3."/>
    <s v="GESTIONADOS"/>
    <s v="GESTIONADO"/>
    <m/>
    <m/>
    <m/>
    <m/>
    <m/>
  </r>
  <r>
    <x v="142"/>
    <s v="SEGURIDAD  CONVIVENCIA Y  JUSTICIA"/>
    <s v="ENTIDADES DISTRITALES"/>
    <s v="UNIDAD ADMINISTRATIVA ESPECIAL CUERPO OFICIAL BOMBEROS BOGOTA"/>
    <s v="Puede Consolidar | Trasladar Entidades"/>
    <x v="3"/>
    <m/>
    <s v="GESTION DEL RIESGO"/>
    <s v="CONCEPTOS"/>
    <x v="3"/>
    <s v="LEIDY DIANA BUSTOS LUIS"/>
    <s v="Activo"/>
    <s v="PUNTO DE ATENCION Y RADICACION - PALACIO LIEVANO"/>
    <x v="0"/>
    <x v="2"/>
    <s v="En tramite - Por asignacion"/>
    <x v="0"/>
    <s v="Solucionado - Por respuesta definitiva"/>
    <x v="134"/>
    <s v="MISIONAL"/>
    <s v="Atencion de Solicitudes Ciudadanas"/>
    <s v="false"/>
    <s v="true"/>
    <s v="false"/>
    <m/>
    <m/>
    <s v="false"/>
    <m/>
    <m/>
    <x v="0"/>
    <m/>
    <m/>
    <m/>
    <m/>
    <m/>
    <m/>
    <m/>
    <d v="2020-11-07T00:00:00"/>
    <d v="2020-11-09T00:00:00"/>
    <d v="2020-11-10T09:02:25"/>
    <d v="2020-11-09T00:00:00"/>
    <m/>
    <s v=" "/>
    <s v=" "/>
    <s v=" "/>
    <s v=" "/>
    <s v=" "/>
    <s v=" "/>
    <d v="2020-12-22T00:00:00"/>
    <n v="21"/>
    <m/>
    <s v=" "/>
    <d v="2020-11-23T11:04:19"/>
    <s v=" "/>
    <n v="10"/>
    <n v="0"/>
    <s v="Clasificacion"/>
    <s v="Funcionario"/>
    <d v="2020-12-21T00:00:00"/>
    <n v="28"/>
    <n v="0"/>
    <s v="Respuesta radicado #E-01052-2020005614  del 13/11/2020  Revisado por Ing. Andres Jimenez."/>
    <s v="Respuesta radicado #E-01052-2020005614  del 13/11/2020  Revisado por Ing. Andres Jimenez."/>
    <x v="1"/>
    <s v="Natural"/>
    <s v="Funcionario"/>
    <s v="l.bustosl"/>
    <s v="En nombre propio"/>
    <m/>
    <s v="JACKELIN  RODRIGUEZ "/>
    <m/>
    <m/>
    <s v="papeleriagalaga@gmail.com"/>
    <m/>
    <n v="3208768225"/>
    <m/>
    <m/>
    <m/>
    <m/>
    <x v="0"/>
    <s v="false"/>
    <s v="true"/>
    <x v="0"/>
    <m/>
    <n v="2"/>
    <x v="0"/>
    <s v="Por el distrito"/>
    <m/>
    <x v="1"/>
    <s v="Gestion oportuna (DTL)"/>
    <m/>
    <s v="6-10."/>
    <s v="GESTIONADOS"/>
    <s v="GESTIONADO"/>
    <m/>
    <m/>
    <m/>
    <m/>
    <m/>
  </r>
  <r>
    <x v="143"/>
    <s v="SEGURIDAD  CONVIVENCIA Y  JUSTICIA"/>
    <s v="ENTIDADES DISTRITALES"/>
    <s v="UNIDAD ADMINISTRATIVA ESPECIAL CUERPO OFICIAL BOMBEROS BOGOTA"/>
    <s v="Es Control Interno Disciplinario? | Puede Consolidar | Trasladar Entidades"/>
    <x v="7"/>
    <m/>
    <s v="GESTION DEL RIESGO"/>
    <s v="TRASLADO DE PETICION POR COMPETENCIA"/>
    <x v="2"/>
    <s v="EDGAR ANDRES NIETO CAMACHO"/>
    <s v="Activo"/>
    <m/>
    <x v="3"/>
    <x v="5"/>
    <s v="Registro - con preclasificacion"/>
    <x v="8"/>
    <s v="Solucionado - Por traslado"/>
    <x v="135"/>
    <s v="ESTRATEGICO"/>
    <m/>
    <s v="false"/>
    <s v="false"/>
    <s v="false"/>
    <m/>
    <m/>
    <s v="false"/>
    <m/>
    <m/>
    <x v="2"/>
    <s v="76 - FONTIBON SAN PABLO"/>
    <s v="SAN PABLO JERICO"/>
    <n v="3"/>
    <n v="-74155344341"/>
    <n v="4686251594"/>
    <m/>
    <m/>
    <d v="2020-11-08T00:00:00"/>
    <d v="2020-11-09T00:00:00"/>
    <d v="2020-11-08T07:43:40"/>
    <d v="2020-11-09T00:00:00"/>
    <m/>
    <s v=" "/>
    <s v=" "/>
    <s v=" "/>
    <s v=" "/>
    <s v=" "/>
    <s v=" "/>
    <d v="2020-12-22T00:00:00"/>
    <n v="28"/>
    <m/>
    <s v=" "/>
    <d v="2020-11-10T11:26:12"/>
    <s v=" "/>
    <n v="2"/>
    <n v="0"/>
    <s v="Registro para atencion"/>
    <s v="Funcionario"/>
    <d v="2020-11-10T00:00:00"/>
    <n v="1"/>
    <n v="0"/>
    <s v="Traslado por no ser competencia de la UAECOB"/>
    <s v="Traslado por no ser competencia de la UAECOB"/>
    <x v="0"/>
    <m/>
    <s v="Anonimo"/>
    <s v="enieto5198"/>
    <s v="En nombre propio"/>
    <m/>
    <s v="ANONIMO"/>
    <m/>
    <m/>
    <m/>
    <m/>
    <m/>
    <m/>
    <m/>
    <m/>
    <m/>
    <x v="0"/>
    <s v="false"/>
    <s v="false"/>
    <x v="1"/>
    <s v="UNIDAD ADMINISTRATIVA ESPECIAL CUERPO OFICIAL BOMBEROS BOGOTA"/>
    <n v="1"/>
    <x v="2"/>
    <s v="Por el ciudadano"/>
    <m/>
    <x v="1"/>
    <s v="Gestion oportuna (DTL)"/>
    <m/>
    <s v="0-3."/>
    <s v="GESTIONADOS"/>
    <s v="GESTIONADO"/>
    <m/>
    <m/>
    <m/>
    <m/>
    <m/>
  </r>
  <r>
    <x v="14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6"/>
    <m/>
    <s v="CONCEPTO TECNICO DE SEGURIDAD HUMANA Y PROTECCION CONTRA INCENDIOS"/>
    <s v="true"/>
    <s v="true"/>
    <s v="false"/>
    <m/>
    <m/>
    <s v="false"/>
    <m/>
    <m/>
    <x v="0"/>
    <m/>
    <m/>
    <m/>
    <n v="-741122391"/>
    <n v="4.7574559999999904E+16"/>
    <m/>
    <m/>
    <d v="2020-11-09T00:00:00"/>
    <d v="2020-11-10T00:00:00"/>
    <d v="2020-11-09T12:25:42"/>
    <d v="2020-11-10T00:00:00"/>
    <m/>
    <s v=" "/>
    <s v=" "/>
    <s v=" "/>
    <s v=" "/>
    <s v=" "/>
    <s v=" "/>
    <d v="2020-12-23T00:00:00"/>
    <n v="30"/>
    <m/>
    <s v=" "/>
    <d v="2020-11-09T12:25:42"/>
    <d v="2020-11-09T12:29:26"/>
    <n v="1"/>
    <n v="0"/>
    <s v="Registro para atencion"/>
    <s v="Funcionario"/>
    <d v="2020-11-11T00:00:00"/>
    <n v="1"/>
    <n v="0"/>
    <m/>
    <m/>
    <x v="1"/>
    <s v="Natural"/>
    <s v="Funcionario"/>
    <s v="daguilar28"/>
    <s v="En nombre propio"/>
    <s v="Cedula de ciudadania"/>
    <s v="JUAN DE JESUS GARCIA CASTILLO"/>
    <n v="19366795"/>
    <m/>
    <s v="ejbasesoriasyproyectos@gmail.com"/>
    <m/>
    <m/>
    <s v="CL 42A S"/>
    <m/>
    <m/>
    <m/>
    <x v="0"/>
    <s v="false"/>
    <s v="true"/>
    <x v="0"/>
    <m/>
    <n v="1"/>
    <x v="2"/>
    <s v="Propios"/>
    <m/>
    <x v="1"/>
    <s v="Gestion oportuna (DTL)"/>
    <m/>
    <s v="0-3."/>
    <s v="GESTIONADOS"/>
    <s v="GESTIONADO"/>
    <m/>
    <m/>
    <m/>
    <m/>
    <m/>
  </r>
  <r>
    <x v="14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36"/>
    <s v="MISIONAL"/>
    <s v="CONCEPTO TECNICO DE SEGURIDAD HUMANA Y PROTECCION CONTRA INCENDIOS"/>
    <s v="true"/>
    <s v="true"/>
    <s v="false"/>
    <m/>
    <m/>
    <s v="false"/>
    <m/>
    <m/>
    <x v="0"/>
    <m/>
    <m/>
    <m/>
    <n v="-741122391"/>
    <n v="4.7574559999999904E+16"/>
    <m/>
    <m/>
    <d v="2020-11-09T00:00:00"/>
    <d v="2020-11-10T00:00:00"/>
    <d v="2020-11-09T12:25:42"/>
    <d v="2020-11-10T00:00:00"/>
    <m/>
    <s v=" "/>
    <s v=" "/>
    <s v=" "/>
    <s v=" "/>
    <s v=" "/>
    <s v=" "/>
    <d v="2020-12-23T00:00:00"/>
    <n v="30"/>
    <m/>
    <s v=" "/>
    <d v="2020-11-09T12:29:35"/>
    <d v="2020-11-09T12:29:26"/>
    <n v="1"/>
    <n v="0"/>
    <s v="Registro para atencion"/>
    <s v="Funcionario"/>
    <d v="2020-11-11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JUAN DE JESUS GARCIA CASTILLO"/>
    <n v="19366795"/>
    <m/>
    <s v="ejbasesoriasyproyectos@gmail.com"/>
    <m/>
    <m/>
    <s v="CL 42A S"/>
    <m/>
    <m/>
    <m/>
    <x v="0"/>
    <s v="false"/>
    <s v="true"/>
    <x v="0"/>
    <m/>
    <n v="2"/>
    <x v="0"/>
    <s v="Propios"/>
    <m/>
    <x v="1"/>
    <s v="Gestion oportuna (DTL)"/>
    <m/>
    <s v="0-3."/>
    <s v="GESTIONADOS"/>
    <s v="GESTIONADO"/>
    <m/>
    <m/>
    <m/>
    <m/>
    <m/>
  </r>
  <r>
    <x v="14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37"/>
    <m/>
    <s v="CAPACITACIONES EMPRESARIALES"/>
    <s v="true"/>
    <s v="true"/>
    <s v="false"/>
    <m/>
    <m/>
    <s v="false"/>
    <m/>
    <m/>
    <x v="0"/>
    <m/>
    <m/>
    <m/>
    <n v="-741122391"/>
    <n v="4.7574559999999904E+16"/>
    <m/>
    <m/>
    <d v="2020-11-09T00:00:00"/>
    <d v="2020-11-10T00:00:00"/>
    <d v="2020-11-09T15:36:10"/>
    <d v="2020-11-10T00:00:00"/>
    <m/>
    <s v=" "/>
    <s v=" "/>
    <s v=" "/>
    <s v=" "/>
    <s v=" "/>
    <s v=" "/>
    <d v="2020-12-09T00:00:00"/>
    <n v="20"/>
    <m/>
    <s v=" "/>
    <d v="2020-11-09T15:36:10"/>
    <d v="2020-11-30T12:12:11"/>
    <n v="1"/>
    <n v="0"/>
    <s v="Registro para atencion"/>
    <s v="Funcionario"/>
    <d v="2020-11-11T00:00:00"/>
    <n v="1"/>
    <n v="0"/>
    <m/>
    <m/>
    <x v="1"/>
    <s v="Natural"/>
    <s v="Funcionario"/>
    <s v="daguilar28"/>
    <s v="En nombre propio"/>
    <m/>
    <s v="YAMILE  ABELLO ARICAPA"/>
    <m/>
    <m/>
    <s v="yamile.aricapa@external.globant.com"/>
    <m/>
    <m/>
    <m/>
    <m/>
    <m/>
    <m/>
    <x v="0"/>
    <s v="false"/>
    <s v="true"/>
    <x v="0"/>
    <m/>
    <n v="1"/>
    <x v="2"/>
    <s v="Propios"/>
    <m/>
    <x v="1"/>
    <s v="Gestion oportuna (DTL)"/>
    <m/>
    <s v="0-3."/>
    <s v="GESTIONADOS"/>
    <s v="GESTIONADO"/>
    <m/>
    <m/>
    <m/>
    <m/>
    <m/>
  </r>
  <r>
    <x v="145"/>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37"/>
    <s v="MISIONAL"/>
    <s v="CAPACITACIONES EMPRESARIALES"/>
    <s v="true"/>
    <s v="true"/>
    <s v="false"/>
    <m/>
    <m/>
    <s v="false"/>
    <m/>
    <m/>
    <x v="0"/>
    <m/>
    <m/>
    <m/>
    <n v="-741122391"/>
    <n v="4.7574559999999904E+16"/>
    <m/>
    <m/>
    <d v="2020-11-09T00:00:00"/>
    <d v="2020-11-10T00:00:00"/>
    <d v="2020-11-09T15:36:10"/>
    <d v="2020-11-10T00:00:00"/>
    <m/>
    <s v=" "/>
    <s v=" "/>
    <s v=" "/>
    <s v=" "/>
    <s v=" "/>
    <s v=" "/>
    <d v="2020-12-09T00:00:00"/>
    <n v="20"/>
    <m/>
    <s v=" "/>
    <d v="2020-11-09T15:39:07"/>
    <d v="2020-11-30T12:12:11"/>
    <n v="1"/>
    <n v="0"/>
    <s v="Registro para atencion"/>
    <s v="Funcionario"/>
    <d v="2020-11-11T00:00:00"/>
    <n v="1"/>
    <n v="0"/>
    <m/>
    <m/>
    <x v="1"/>
    <s v="Natural"/>
    <s v="Funcionario"/>
    <s v="daguilar28"/>
    <s v="En nombre propio"/>
    <m/>
    <s v="YAMILE  ABELLO ARICAPA"/>
    <m/>
    <m/>
    <s v="yamile.aricapa@external.globant.com"/>
    <m/>
    <m/>
    <m/>
    <m/>
    <m/>
    <m/>
    <x v="0"/>
    <s v="false"/>
    <s v="true"/>
    <x v="0"/>
    <m/>
    <n v="2"/>
    <x v="0"/>
    <s v="Propios"/>
    <m/>
    <x v="1"/>
    <s v="Gestion oportuna (DTL)"/>
    <m/>
    <s v="0-3."/>
    <s v="GESTIONADOS"/>
    <s v="GESTIONADO"/>
    <m/>
    <m/>
    <m/>
    <m/>
    <m/>
  </r>
  <r>
    <x v="145"/>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137"/>
    <s v="MISIONAL"/>
    <s v="CAPACITACIONES EMPRESARIALES"/>
    <s v="true"/>
    <s v="true"/>
    <s v="false"/>
    <m/>
    <m/>
    <s v="false"/>
    <m/>
    <m/>
    <x v="0"/>
    <m/>
    <m/>
    <m/>
    <n v="-741122391"/>
    <n v="4.7574559999999904E+16"/>
    <m/>
    <m/>
    <d v="2020-11-09T00:00:00"/>
    <d v="2020-11-10T00:00:00"/>
    <d v="2020-11-09T15:39:06"/>
    <d v="2020-11-10T00:00:00"/>
    <m/>
    <s v=" "/>
    <s v=" "/>
    <s v=" "/>
    <s v=" "/>
    <s v=" "/>
    <s v=" "/>
    <d v="2020-12-09T00:00:00"/>
    <n v="6"/>
    <m/>
    <s v=" "/>
    <d v="2020-11-30T12:12:23"/>
    <d v="2020-11-30T12:12:11"/>
    <n v="14"/>
    <n v="0"/>
    <s v="Clasificacion"/>
    <s v="Funcionario"/>
    <d v="2020-12-07T00:00:00"/>
    <n v="18"/>
    <n v="0"/>
    <s v="Respuesta radicado # E-01052-2020005777 del  23/11/2020  Revisado por la Profesional Cecilia Camacho. Elaborado por Deissy Milena Gallego"/>
    <s v="Respuesta radicado # E-01052-2020005777 del  23/11/2020  Revisado por la Profesional Cecilia Camacho. Elaborado por Deissy Milena Gallego"/>
    <x v="1"/>
    <s v="Natural"/>
    <s v="Funcionario"/>
    <s v="l.bustosl"/>
    <s v="En nombre propio"/>
    <m/>
    <s v="YAMILE  ABELLO ARICAPA"/>
    <m/>
    <m/>
    <s v="yamile.aricapa@external.globant.com"/>
    <m/>
    <m/>
    <m/>
    <m/>
    <m/>
    <m/>
    <x v="0"/>
    <s v="false"/>
    <s v="true"/>
    <x v="0"/>
    <m/>
    <n v="3"/>
    <x v="0"/>
    <s v="Propios"/>
    <m/>
    <x v="1"/>
    <s v="Gestion oportuna (DTL)"/>
    <m/>
    <s v="11-15."/>
    <s v="GESTIONADOS"/>
    <s v="GESTIONADO"/>
    <m/>
    <m/>
    <m/>
    <m/>
    <m/>
  </r>
  <r>
    <x v="14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8"/>
    <m/>
    <s v="CONCEPTO TECNICO DE SEGURIDAD HUMANA Y PROTECCION CONTRA INCENDIOS"/>
    <s v="true"/>
    <s v="true"/>
    <s v="false"/>
    <m/>
    <m/>
    <s v="false"/>
    <m/>
    <m/>
    <x v="0"/>
    <m/>
    <m/>
    <m/>
    <n v="-741122391"/>
    <n v="4.7574559999999904E+16"/>
    <m/>
    <m/>
    <d v="2020-11-09T00:00:00"/>
    <d v="2020-11-10T00:00:00"/>
    <d v="2020-11-09T15:54:48"/>
    <d v="2020-11-10T00:00:00"/>
    <m/>
    <s v=" "/>
    <s v=" "/>
    <s v=" "/>
    <s v=" "/>
    <s v=" "/>
    <s v=" "/>
    <d v="2020-12-23T00:00:00"/>
    <n v="30"/>
    <m/>
    <s v=" "/>
    <d v="2020-11-09T15:54:48"/>
    <s v=" "/>
    <n v="1"/>
    <n v="0"/>
    <s v="Registro para atencion"/>
    <s v="Funcionario"/>
    <d v="2020-11-11T00:00:00"/>
    <n v="1"/>
    <n v="0"/>
    <m/>
    <m/>
    <x v="1"/>
    <s v="Natural"/>
    <s v="Funcionario"/>
    <s v="daguilar28"/>
    <s v="En nombre propio"/>
    <m/>
    <s v="ANGIE LORENA CORTES "/>
    <m/>
    <m/>
    <s v="enfermeria@sanbenitodetibati.edu.co"/>
    <m/>
    <m/>
    <m/>
    <m/>
    <m/>
    <m/>
    <x v="0"/>
    <s v="false"/>
    <s v="true"/>
    <x v="0"/>
    <m/>
    <n v="1"/>
    <x v="2"/>
    <s v="Propios"/>
    <m/>
    <x v="1"/>
    <s v="Gestion oportuna (DTL)"/>
    <m/>
    <s v="0-3."/>
    <s v="GESTIONADOS"/>
    <s v="PENDIENTE"/>
    <m/>
    <m/>
    <m/>
    <m/>
    <m/>
  </r>
  <r>
    <x v="14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38"/>
    <s v="MISIONAL"/>
    <s v="CONCEPTO TECNICO DE SEGURIDAD HUMANA Y PROTECCION CONTRA INCENDIOS"/>
    <s v="true"/>
    <s v="true"/>
    <s v="false"/>
    <m/>
    <m/>
    <s v="false"/>
    <m/>
    <m/>
    <x v="0"/>
    <m/>
    <m/>
    <m/>
    <n v="-741122391"/>
    <n v="4.7574559999999904E+16"/>
    <m/>
    <m/>
    <d v="2020-11-09T00:00:00"/>
    <d v="2020-11-10T00:00:00"/>
    <d v="2020-11-09T15:54:48"/>
    <d v="2020-11-10T00:00:00"/>
    <m/>
    <s v=" "/>
    <s v=" "/>
    <s v=" "/>
    <s v=" "/>
    <s v=" "/>
    <s v=" "/>
    <d v="2020-12-23T00:00:00"/>
    <n v="30"/>
    <m/>
    <s v=" "/>
    <d v="2020-11-09T15:58:55"/>
    <s v=" "/>
    <n v="1"/>
    <n v="0"/>
    <s v="Registro para atencion"/>
    <s v="Funcionario"/>
    <d v="2020-11-11T00:00:00"/>
    <n v="1"/>
    <n v="0"/>
    <s v="SEGUN RADICADO EN LA OFICINA DE ATENCION AL CIUDADANO VERIFICA EN MISIONAL PARA VERIFICAR EN QUE ESTADO SE ENCUENTRA LA VISITA POR LO CUAL SE EVIDENCIA QUE NO HAY NINGUNA INFORMACION ESTA PENDIENTE POR VISITAR  RADICADO No. 2020-17-37 del 28/01/2020"/>
    <s v="SEGUN RADICADO EN LA OFICINA DE ATENCION AL CIUDADANO VERIFICA EN MISIONAL PARA VERIFICAR EN QUE ESTADO SE ENCUENTRA LA VISITA POR LO CUAL SE EVIDENCIA QUE NO HAY NINGUNA INFORMACION ESTA PENDIENTE POR VISITAR  RADICADO No. 2020-17-37 del 28/01/2020"/>
    <x v="1"/>
    <s v="Natural"/>
    <s v="Funcionario"/>
    <s v="daguilar28"/>
    <s v="En nombre propio"/>
    <m/>
    <s v="ANGIE LORENA CORTES "/>
    <m/>
    <m/>
    <s v="enfermeria@sanbenitodetibati.edu.co"/>
    <m/>
    <m/>
    <m/>
    <m/>
    <m/>
    <m/>
    <x v="0"/>
    <s v="false"/>
    <s v="true"/>
    <x v="0"/>
    <m/>
    <n v="2"/>
    <x v="0"/>
    <s v="Propios"/>
    <m/>
    <x v="1"/>
    <s v="Gestion oportuna (DTL)"/>
    <m/>
    <s v="0-3."/>
    <s v="GESTIONADOS"/>
    <s v="PENDIENTE"/>
    <m/>
    <m/>
    <m/>
    <m/>
    <m/>
  </r>
  <r>
    <x v="146"/>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38"/>
    <m/>
    <s v="CONCEPTO TECNICO DE SEGURIDAD HUMANA Y PROTECCION CONTRA INCENDIOS"/>
    <s v="true"/>
    <s v="true"/>
    <s v="false"/>
    <m/>
    <m/>
    <s v="false"/>
    <m/>
    <m/>
    <x v="0"/>
    <m/>
    <m/>
    <m/>
    <n v="-741122391"/>
    <n v="4.7574559999999904E+16"/>
    <m/>
    <m/>
    <d v="2020-11-09T00:00:00"/>
    <d v="2020-11-10T00:00:00"/>
    <d v="2020-11-09T15:58:49"/>
    <d v="2020-11-10T00:00:00"/>
    <m/>
    <s v=" "/>
    <s v=" "/>
    <s v=" "/>
    <s v=" "/>
    <s v=" "/>
    <s v=" "/>
    <d v="2020-12-23T00:00:00"/>
    <n v="16"/>
    <m/>
    <s v=" "/>
    <s v=" "/>
    <s v=" "/>
    <n v="14"/>
    <n v="0"/>
    <s v="Clasificacion"/>
    <s v="Funcionario"/>
    <d v="2020-12-22T00:00:00"/>
    <n v="28"/>
    <n v="0"/>
    <m/>
    <m/>
    <x v="1"/>
    <s v="Natural"/>
    <s v="Funcionario"/>
    <s v="l.bustosl"/>
    <s v="En nombre propio"/>
    <m/>
    <s v="ANGIE LORENA CORTES "/>
    <m/>
    <m/>
    <s v="enfermeria@sanbenitodetibati.edu.co"/>
    <m/>
    <m/>
    <m/>
    <m/>
    <m/>
    <m/>
    <x v="0"/>
    <s v="false"/>
    <s v="true"/>
    <x v="0"/>
    <m/>
    <n v="3"/>
    <x v="0"/>
    <s v="Propios"/>
    <m/>
    <x v="1"/>
    <m/>
    <s v="Pendiente en terminos"/>
    <s v="11-15."/>
    <s v="PENDIENTE"/>
    <s v="PENDIENTE"/>
    <m/>
    <m/>
    <m/>
    <m/>
    <m/>
  </r>
  <r>
    <x v="14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8"/>
    <m/>
    <s v="CONCEPTO TECNICO DE SEGURIDAD HUMANA Y PROTECCION CONTRA INCENDIOS"/>
    <s v="true"/>
    <s v="true"/>
    <s v="false"/>
    <m/>
    <m/>
    <s v="false"/>
    <m/>
    <m/>
    <x v="0"/>
    <m/>
    <m/>
    <m/>
    <n v="-741122391"/>
    <n v="4.7574559999999904E+16"/>
    <m/>
    <m/>
    <d v="2020-11-09T00:00:00"/>
    <d v="2020-11-10T00:00:00"/>
    <d v="2020-11-09T15:55:37"/>
    <d v="2020-11-10T00:00:00"/>
    <m/>
    <s v=" "/>
    <s v=" "/>
    <s v=" "/>
    <s v=" "/>
    <s v=" "/>
    <s v=" "/>
    <d v="2020-12-23T00:00:00"/>
    <n v="30"/>
    <m/>
    <s v=" "/>
    <d v="2020-11-09T15:55:37"/>
    <s v=" "/>
    <n v="1"/>
    <n v="0"/>
    <s v="Registro para atencion"/>
    <s v="Funcionario"/>
    <d v="2020-11-11T00:00:00"/>
    <n v="1"/>
    <n v="0"/>
    <m/>
    <m/>
    <x v="1"/>
    <s v="Natural"/>
    <s v="Funcionario"/>
    <s v="daguilar28"/>
    <s v="En nombre propio"/>
    <m/>
    <s v="ANGIE LORENA CORTES "/>
    <m/>
    <m/>
    <s v="enfermeria@sanbenitodetibati.edu.co"/>
    <m/>
    <m/>
    <m/>
    <m/>
    <m/>
    <m/>
    <x v="0"/>
    <s v="false"/>
    <s v="true"/>
    <x v="0"/>
    <m/>
    <n v="1"/>
    <x v="2"/>
    <s v="Propios"/>
    <m/>
    <x v="1"/>
    <s v="Gestion oportuna (DTL)"/>
    <m/>
    <s v="0-3."/>
    <s v="GESTIONADOS"/>
    <s v="PENDIENTE"/>
    <m/>
    <m/>
    <m/>
    <m/>
    <m/>
  </r>
  <r>
    <x v="14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38"/>
    <s v="MISIONAL"/>
    <s v="CONCEPTO TECNICO DE SEGURIDAD HUMANA Y PROTECCION CONTRA INCENDIOS"/>
    <s v="true"/>
    <s v="true"/>
    <s v="false"/>
    <m/>
    <m/>
    <s v="false"/>
    <m/>
    <m/>
    <x v="0"/>
    <m/>
    <m/>
    <m/>
    <n v="-741122391"/>
    <n v="4.7574559999999904E+16"/>
    <m/>
    <m/>
    <d v="2020-11-09T00:00:00"/>
    <d v="2020-11-10T00:00:00"/>
    <d v="2020-11-09T15:55:37"/>
    <d v="2020-11-10T00:00:00"/>
    <m/>
    <s v=" "/>
    <s v=" "/>
    <s v=" "/>
    <s v=" "/>
    <s v=" "/>
    <s v=" "/>
    <d v="2020-12-23T00:00:00"/>
    <n v="28"/>
    <m/>
    <s v=" "/>
    <d v="2020-11-11T09:19:48"/>
    <s v=" "/>
    <n v="2"/>
    <n v="0"/>
    <s v="Registro para atencion"/>
    <s v="Funcionario"/>
    <d v="2020-11-11T00:00:00"/>
    <n v="1"/>
    <n v="0"/>
    <m/>
    <m/>
    <x v="1"/>
    <s v="Natural"/>
    <s v="Funcionario"/>
    <s v="daguilar28"/>
    <s v="En nombre propio"/>
    <m/>
    <s v="ANGIE LORENA CORTES "/>
    <m/>
    <m/>
    <s v="enfermeria@sanbenitodetibati.edu.co"/>
    <m/>
    <m/>
    <m/>
    <m/>
    <m/>
    <m/>
    <x v="0"/>
    <s v="false"/>
    <s v="true"/>
    <x v="0"/>
    <m/>
    <n v="2"/>
    <x v="0"/>
    <s v="Propios"/>
    <m/>
    <x v="1"/>
    <s v="Gestion oportuna (DTL)"/>
    <m/>
    <s v="0-3."/>
    <s v="GESTIONADOS"/>
    <s v="PENDIENTE"/>
    <m/>
    <m/>
    <m/>
    <m/>
    <m/>
  </r>
  <r>
    <x v="14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38"/>
    <m/>
    <s v="CONCEPTO TECNICO DE SEGURIDAD HUMANA Y PROTECCION CONTRA INCENDIOS"/>
    <s v="true"/>
    <s v="true"/>
    <s v="false"/>
    <m/>
    <m/>
    <s v="false"/>
    <m/>
    <m/>
    <x v="0"/>
    <m/>
    <m/>
    <m/>
    <n v="-741122391"/>
    <n v="4.7574559999999904E+16"/>
    <m/>
    <m/>
    <d v="2020-11-09T00:00:00"/>
    <d v="2020-11-10T00:00:00"/>
    <d v="2020-11-11T09:19:47"/>
    <d v="2020-11-10T00:00:00"/>
    <m/>
    <s v=" "/>
    <s v=" "/>
    <s v=" "/>
    <s v=" "/>
    <s v=" "/>
    <s v=" "/>
    <d v="2020-12-23T00:00:00"/>
    <n v="16"/>
    <m/>
    <s v=" "/>
    <s v=" "/>
    <s v=" "/>
    <n v="14"/>
    <n v="0"/>
    <s v="Clasificacion"/>
    <s v="Funcionario"/>
    <d v="2020-12-22T00:00:00"/>
    <n v="28"/>
    <n v="0"/>
    <m/>
    <m/>
    <x v="1"/>
    <s v="Natural"/>
    <s v="Funcionario"/>
    <s v="l.bustosl"/>
    <s v="En nombre propio"/>
    <m/>
    <s v="ANGIE LORENA CORTES "/>
    <m/>
    <m/>
    <s v="enfermeria@sanbenitodetibati.edu.co"/>
    <m/>
    <m/>
    <m/>
    <m/>
    <m/>
    <m/>
    <x v="0"/>
    <s v="false"/>
    <s v="true"/>
    <x v="0"/>
    <m/>
    <n v="3"/>
    <x v="0"/>
    <s v="Propios"/>
    <m/>
    <x v="1"/>
    <m/>
    <s v="Pendiente en terminos"/>
    <s v="11-15."/>
    <s v="PENDIENTE"/>
    <s v="PENDIENTE"/>
    <m/>
    <m/>
    <m/>
    <m/>
    <m/>
  </r>
  <r>
    <x v="14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9"/>
    <m/>
    <s v="CONCEPTO TECNICO DE SEGURIDAD HUMANA Y PROTECCION CONTRA INCENDIOS"/>
    <s v="true"/>
    <s v="true"/>
    <s v="false"/>
    <m/>
    <m/>
    <s v="false"/>
    <m/>
    <m/>
    <x v="0"/>
    <m/>
    <m/>
    <m/>
    <n v="-741122391"/>
    <n v="4.7574559999999904E+16"/>
    <m/>
    <m/>
    <d v="2020-11-09T00:00:00"/>
    <d v="2020-11-10T00:00:00"/>
    <d v="2020-11-09T16:24:24"/>
    <d v="2020-11-10T00:00:00"/>
    <m/>
    <s v=" "/>
    <s v=" "/>
    <s v=" "/>
    <s v=" "/>
    <s v=" "/>
    <s v=" "/>
    <d v="2020-12-23T00:00:00"/>
    <n v="30"/>
    <m/>
    <s v=" "/>
    <d v="2020-11-09T16:24:24"/>
    <d v="2020-11-09T16:27:18"/>
    <n v="1"/>
    <n v="0"/>
    <s v="Registro para atencion"/>
    <s v="Funcionario"/>
    <d v="2020-11-11T00:00:00"/>
    <n v="1"/>
    <n v="0"/>
    <m/>
    <m/>
    <x v="1"/>
    <s v="Natural"/>
    <s v="Funcionario"/>
    <s v="daguilar28"/>
    <s v="En nombre propio"/>
    <m/>
    <s v="PAULA ALEXANDRA RODRIGUEZ RAMIREZ"/>
    <m/>
    <m/>
    <s v="EJBASESORIASYPROYECTOS@GMAIL.COM"/>
    <m/>
    <m/>
    <m/>
    <m/>
    <m/>
    <m/>
    <x v="0"/>
    <s v="false"/>
    <s v="true"/>
    <x v="0"/>
    <m/>
    <n v="1"/>
    <x v="2"/>
    <s v="Propios"/>
    <m/>
    <x v="1"/>
    <s v="Gestion oportuna (DTL)"/>
    <m/>
    <s v="0-3."/>
    <s v="GESTIONADOS"/>
    <s v="GESTIONADO"/>
    <m/>
    <m/>
    <m/>
    <m/>
    <m/>
  </r>
  <r>
    <x v="14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39"/>
    <s v="MISIONAL"/>
    <s v="CONCEPTO TECNICO DE SEGURIDAD HUMANA Y PROTECCION CONTRA INCENDIOS"/>
    <s v="true"/>
    <s v="true"/>
    <s v="false"/>
    <m/>
    <m/>
    <s v="false"/>
    <m/>
    <m/>
    <x v="0"/>
    <m/>
    <m/>
    <m/>
    <n v="-741122391"/>
    <n v="4.7574559999999904E+16"/>
    <m/>
    <m/>
    <d v="2020-11-09T00:00:00"/>
    <d v="2020-11-10T00:00:00"/>
    <d v="2020-11-09T16:24:24"/>
    <d v="2020-11-10T00:00:00"/>
    <m/>
    <s v=" "/>
    <s v=" "/>
    <s v=" "/>
    <s v=" "/>
    <s v=" "/>
    <s v=" "/>
    <d v="2020-12-23T00:00:00"/>
    <n v="30"/>
    <m/>
    <s v=" "/>
    <d v="2020-11-09T16:27:20"/>
    <d v="2020-11-09T16:27:18"/>
    <n v="1"/>
    <n v="0"/>
    <s v="Registro para atencion"/>
    <s v="Funcionario"/>
    <d v="2020-11-11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PAULA ALEXANDRA RODRIGUEZ RAMIREZ"/>
    <m/>
    <m/>
    <s v="EJBASESORIASYPROYECTOS@GMAIL.COM"/>
    <m/>
    <m/>
    <m/>
    <m/>
    <m/>
    <m/>
    <x v="0"/>
    <s v="false"/>
    <s v="true"/>
    <x v="0"/>
    <m/>
    <n v="2"/>
    <x v="0"/>
    <s v="Propios"/>
    <m/>
    <x v="1"/>
    <s v="Gestion oportuna (DTL)"/>
    <m/>
    <s v="0-3."/>
    <s v="GESTIONADOS"/>
    <s v="GESTIONADO"/>
    <m/>
    <m/>
    <m/>
    <m/>
    <m/>
  </r>
  <r>
    <x v="1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140"/>
    <s v="MISIONAL"/>
    <m/>
    <s v="false"/>
    <s v="true"/>
    <s v="false"/>
    <m/>
    <m/>
    <s v="false"/>
    <m/>
    <m/>
    <x v="0"/>
    <m/>
    <m/>
    <m/>
    <m/>
    <m/>
    <m/>
    <m/>
    <d v="2020-11-09T00:00:00"/>
    <d v="2020-11-10T00:00:00"/>
    <d v="2020-11-09T17:10:44"/>
    <d v="2020-11-10T00:00:00"/>
    <m/>
    <s v=" "/>
    <s v=" "/>
    <s v=" "/>
    <s v=" "/>
    <s v=" "/>
    <s v=" "/>
    <d v="2020-12-23T00:00:00"/>
    <n v="29"/>
    <m/>
    <s v=" "/>
    <d v="2020-11-10T09:20:41"/>
    <s v=" "/>
    <n v="1"/>
    <n v="0"/>
    <s v="Registro para atencion"/>
    <s v="Funcionario"/>
    <d v="2020-11-11T00:00:00"/>
    <n v="1"/>
    <n v="0"/>
    <m/>
    <m/>
    <x v="0"/>
    <m/>
    <s v="Anonimo"/>
    <s v="daguilar28"/>
    <s v="En nombre propio"/>
    <m/>
    <s v="ANONIMO"/>
    <m/>
    <m/>
    <m/>
    <m/>
    <m/>
    <m/>
    <m/>
    <m/>
    <m/>
    <x v="0"/>
    <s v="false"/>
    <s v="false"/>
    <x v="0"/>
    <m/>
    <n v="1"/>
    <x v="2"/>
    <s v="Por el ciudadano"/>
    <m/>
    <x v="1"/>
    <s v="Gestion oportuna (DTL)"/>
    <m/>
    <s v="0-3."/>
    <s v="GESTIONADOS"/>
    <s v="PENDIENTE"/>
    <m/>
    <m/>
    <m/>
    <m/>
    <m/>
  </r>
  <r>
    <x v="149"/>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4"/>
    <s v="Solucionado - Por asignacion"/>
    <x v="140"/>
    <s v="MISIONAL"/>
    <m/>
    <s v="false"/>
    <s v="true"/>
    <s v="false"/>
    <m/>
    <m/>
    <s v="false"/>
    <m/>
    <m/>
    <x v="0"/>
    <m/>
    <m/>
    <m/>
    <m/>
    <m/>
    <m/>
    <m/>
    <d v="2020-11-09T00:00:00"/>
    <d v="2020-11-10T00:00:00"/>
    <d v="2020-11-10T09:20:38"/>
    <d v="2020-11-10T00:00:00"/>
    <m/>
    <s v=" "/>
    <s v=" "/>
    <s v=" "/>
    <s v=" "/>
    <s v=" "/>
    <s v=" "/>
    <d v="2020-12-23T00:00:00"/>
    <n v="24"/>
    <m/>
    <s v=" "/>
    <d v="2020-11-18T15:59:41"/>
    <s v=" "/>
    <n v="6"/>
    <n v="0"/>
    <s v="Clasificacion"/>
    <s v="Funcionario"/>
    <d v="2020-12-22T00:00:00"/>
    <n v="28"/>
    <n v="0"/>
    <s v="En correo del 11/11/2020 el Ing. Andres Jimenez solicita Por favor enviar solicitud  para el area de Atencion al Ciudadano  por que es para generar el recibo de caja  ya que el usuario ya realizo el pago."/>
    <s v="En correo del 11/11/2020 el Ing. Andres Jimenez solicita Por favor enviar solicitud  para el area de Atencion al Ciudadano  por que es para generar el recibo de caja  ya que el usuario ya realizo el pago."/>
    <x v="0"/>
    <m/>
    <s v="Anonimo"/>
    <s v="l.bustosl"/>
    <s v="En nombre propio"/>
    <m/>
    <s v="ANONIMO"/>
    <m/>
    <m/>
    <m/>
    <m/>
    <m/>
    <m/>
    <m/>
    <m/>
    <m/>
    <x v="0"/>
    <s v="false"/>
    <s v="false"/>
    <x v="0"/>
    <m/>
    <n v="2"/>
    <x v="0"/>
    <s v="Por el ciudadano"/>
    <m/>
    <x v="1"/>
    <s v="Gestion oportuna (DTL)"/>
    <m/>
    <s v="6-10."/>
    <s v="GESTIONADOS"/>
    <s v="PENDIENTE"/>
    <m/>
    <m/>
    <m/>
    <m/>
    <m/>
  </r>
  <r>
    <x v="1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En tramite - Por asignacion"/>
    <x v="6"/>
    <s v="En tramite - Por asignacion"/>
    <x v="140"/>
    <s v="MISIONAL"/>
    <m/>
    <s v="false"/>
    <s v="true"/>
    <s v="false"/>
    <m/>
    <m/>
    <s v="false"/>
    <m/>
    <m/>
    <x v="0"/>
    <m/>
    <m/>
    <m/>
    <m/>
    <m/>
    <m/>
    <m/>
    <d v="2020-11-09T00:00:00"/>
    <d v="2020-11-10T00:00:00"/>
    <d v="2020-11-18T15:59:35"/>
    <d v="2020-11-10T00:00:00"/>
    <m/>
    <s v=" "/>
    <s v=" "/>
    <s v=" "/>
    <s v=" "/>
    <s v=" "/>
    <s v=" "/>
    <d v="2020-12-23T00:00:00"/>
    <n v="16"/>
    <m/>
    <s v=" "/>
    <s v=" "/>
    <s v=" "/>
    <n v="14"/>
    <n v="0"/>
    <s v="Clasificacion"/>
    <s v="Funcionario"/>
    <d v="2020-12-22T00:00:00"/>
    <n v="28"/>
    <n v="0"/>
    <s v="Cordial saludo   estimado peticionario    Nos permitimos enviar adjunto la respuesta a su solicitud. Gracias. "/>
    <m/>
    <x v="0"/>
    <m/>
    <s v="Anonimo"/>
    <s v="daguilar28"/>
    <s v="En nombre propio"/>
    <m/>
    <s v="ANONIMO"/>
    <m/>
    <m/>
    <m/>
    <m/>
    <m/>
    <m/>
    <m/>
    <m/>
    <m/>
    <x v="0"/>
    <s v="false"/>
    <s v="false"/>
    <x v="0"/>
    <m/>
    <n v="3"/>
    <x v="0"/>
    <s v="Por el ciudadano"/>
    <m/>
    <x v="1"/>
    <m/>
    <s v="Pendiente en terminos"/>
    <s v="11-15."/>
    <s v="PENDIENTE"/>
    <s v="PENDIENTE"/>
    <s v="REINGRESO POR ASIGNACION"/>
    <s v="ATENDIDO"/>
    <n v="1"/>
    <m/>
    <m/>
  </r>
  <r>
    <x v="1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141"/>
    <s v="MISIONAL"/>
    <m/>
    <s v="false"/>
    <s v="true"/>
    <s v="false"/>
    <m/>
    <m/>
    <s v="false"/>
    <m/>
    <m/>
    <x v="8"/>
    <s v="50 - LA GLORIA"/>
    <s v="LA GLORIA ORIENTAL"/>
    <n v="2"/>
    <n v="-74088959998"/>
    <n v="454493764699998"/>
    <m/>
    <m/>
    <d v="2020-11-09T00:00:00"/>
    <d v="2020-11-10T00:00:00"/>
    <d v="2020-11-09T20:29:10"/>
    <d v="2020-11-10T00:00:00"/>
    <m/>
    <s v=" "/>
    <s v=" "/>
    <s v=" "/>
    <s v=" "/>
    <s v=" "/>
    <s v=" "/>
    <d v="2020-12-23T00:00:00"/>
    <n v="29"/>
    <m/>
    <s v=" "/>
    <d v="2020-11-10T07:31:34"/>
    <d v="2020-11-25T11:07:14"/>
    <n v="1"/>
    <n v="0"/>
    <s v="Registro para atencion"/>
    <s v="Funcionario"/>
    <d v="2020-11-11T00:00:00"/>
    <n v="1"/>
    <n v="0"/>
    <m/>
    <m/>
    <x v="1"/>
    <s v="Natural"/>
    <s v="Peticionario Identificado"/>
    <s v="daguilar28"/>
    <s v="En nombre propio"/>
    <s v="Cedula de ciudadania"/>
    <s v="EDGAR ALFONSO DIAZ URGUATT"/>
    <n v="19287034"/>
    <s v="ADULTO MAYOR"/>
    <s v="diparecoarteymadera@gmail.com"/>
    <n v="3114820590"/>
    <n v="3114820590"/>
    <s v="CL 43 SUR 9 64 ESTE"/>
    <s v="04 - SAN CRISTOBAL"/>
    <s v="50 - LA GLORIA"/>
    <s v="LA GLORIA ORIENTAL"/>
    <x v="2"/>
    <s v="false"/>
    <s v="true"/>
    <x v="0"/>
    <m/>
    <n v="1"/>
    <x v="2"/>
    <s v="Por el ciudadano"/>
    <m/>
    <x v="1"/>
    <s v="Gestion oportuna (DTL)"/>
    <m/>
    <s v="0-3."/>
    <s v="GESTIONADOS"/>
    <s v="GESTIONADO"/>
    <m/>
    <m/>
    <m/>
    <m/>
    <m/>
  </r>
  <r>
    <x v="150"/>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4"/>
    <s v="Solucionado - Por asignacion"/>
    <x v="141"/>
    <s v="MISIONAL"/>
    <m/>
    <s v="false"/>
    <s v="true"/>
    <s v="false"/>
    <m/>
    <m/>
    <s v="false"/>
    <m/>
    <m/>
    <x v="8"/>
    <s v="50 - LA GLORIA"/>
    <s v="LA GLORIA ORIENTAL"/>
    <n v="2"/>
    <n v="-74088959998"/>
    <n v="454493764699998"/>
    <m/>
    <m/>
    <d v="2020-11-09T00:00:00"/>
    <d v="2020-11-10T00:00:00"/>
    <d v="2020-11-10T07:31:34"/>
    <d v="2020-11-10T00:00:00"/>
    <m/>
    <s v=" "/>
    <s v=" "/>
    <s v=" "/>
    <s v=" "/>
    <s v=" "/>
    <s v=" "/>
    <d v="2020-12-23T00:00:00"/>
    <n v="24"/>
    <m/>
    <s v=" "/>
    <d v="2020-11-18T15:39:40"/>
    <d v="2020-11-25T11:07:14"/>
    <n v="6"/>
    <n v="0"/>
    <s v="Clasificacion"/>
    <s v="Funcionario"/>
    <d v="2020-12-22T00:00:00"/>
    <n v="28"/>
    <n v="0"/>
    <s v="El Ing. Andres Jimenez sugiere que este SDQS es para atencion al ciudadano  ya que el usuario requiere que le liquiden el pago de la visita de inspeccion  lo que nos compete es  informar lo que se evalua que es lo siguiente (enviar a atencion al ciudadano para que lo incluya  es de aclarar que esta informacion la pueden consultar en la pagina web)"/>
    <s v="El Ing. Andres Jimenez sugiere que este SDQS es para atencion al ciudadano  ya que el usuario requiere que le liquiden el pago de la visita de inspeccion  lo que nos compete es  informar lo que se evalua que es lo siguiente (enviar a atencion al ciudadano para que lo incluya  es de aclarar que esta informacion la pueden consultar en la pagina web)"/>
    <x v="1"/>
    <s v="Natural"/>
    <s v="Peticionario Identificado"/>
    <s v="l.bustosl"/>
    <s v="En nombre propio"/>
    <s v="Cedula de ciudadania"/>
    <s v="EDGAR ALFONSO DIAZ URGUATT"/>
    <n v="19287034"/>
    <s v="ADULTO MAYOR"/>
    <s v="diparecoarteymadera@gmail.com"/>
    <n v="3114820590"/>
    <n v="3114820590"/>
    <s v="CL 43 SUR 9 64 ESTE"/>
    <s v="04 - SAN CRISTOBAL"/>
    <s v="50 - LA GLORIA"/>
    <s v="LA GLORIA ORIENTAL"/>
    <x v="2"/>
    <s v="false"/>
    <s v="true"/>
    <x v="0"/>
    <m/>
    <n v="2"/>
    <x v="0"/>
    <s v="Por el ciudadano"/>
    <m/>
    <x v="1"/>
    <s v="Gestion oportuna (DTL)"/>
    <m/>
    <s v="6-10."/>
    <s v="GESTIONADOS"/>
    <s v="GESTIONADO"/>
    <m/>
    <m/>
    <m/>
    <m/>
    <m/>
  </r>
  <r>
    <x v="1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En tramite - Por asignacion"/>
    <x v="0"/>
    <s v="Solucionado - Por respuesta definitiva"/>
    <x v="141"/>
    <s v="MISIONAL"/>
    <m/>
    <s v="false"/>
    <s v="true"/>
    <s v="false"/>
    <m/>
    <m/>
    <s v="false"/>
    <m/>
    <m/>
    <x v="8"/>
    <s v="50 - LA GLORIA"/>
    <s v="LA GLORIA ORIENTAL"/>
    <n v="2"/>
    <n v="-74088959998"/>
    <n v="454493764699998"/>
    <m/>
    <m/>
    <d v="2020-11-09T00:00:00"/>
    <d v="2020-11-10T00:00:00"/>
    <d v="2020-11-18T15:39:36"/>
    <d v="2020-11-10T00:00:00"/>
    <m/>
    <s v=" "/>
    <s v=" "/>
    <s v=" "/>
    <s v=" "/>
    <s v=" "/>
    <s v=" "/>
    <d v="2020-12-23T00:00:00"/>
    <n v="19"/>
    <m/>
    <s v=" "/>
    <d v="2020-11-25T11:07:18"/>
    <d v="2020-11-25T11:07:14"/>
    <n v="11"/>
    <n v="0"/>
    <s v="Clasificacion"/>
    <s v="Funcionario"/>
    <d v="2020-12-22T00:00:00"/>
    <n v="28"/>
    <n v="0"/>
    <s v="Cordial saludo  estimado peticionario    Nos permitimos enviar adjunto la respuesta a su solicitud asimismo se le informa que la misma ha sido enviada al correo electronico desde el cual hizo su solicitud.  Gracias. "/>
    <m/>
    <x v="1"/>
    <s v="Natural"/>
    <s v="Peticionario Identificado"/>
    <s v="daguilar28"/>
    <s v="En nombre propio"/>
    <s v="Cedula de ciudadania"/>
    <s v="EDGAR ALFONSO DIAZ URGUATT"/>
    <n v="19287034"/>
    <s v="ADULTO MAYOR"/>
    <s v="diparecoarteymadera@gmail.com"/>
    <n v="3114820590"/>
    <n v="3114820590"/>
    <s v="CL 43 SUR 9 64 ESTE"/>
    <s v="04 - SAN CRISTOBAL"/>
    <s v="50 - LA GLORIA"/>
    <s v="LA GLORIA ORIENTAL"/>
    <x v="2"/>
    <s v="false"/>
    <s v="true"/>
    <x v="0"/>
    <m/>
    <n v="3"/>
    <x v="0"/>
    <s v="Por el ciudadano"/>
    <m/>
    <x v="1"/>
    <s v="Gestion oportuna (DTL)"/>
    <m/>
    <s v="11-15."/>
    <s v="GESTIONADOS"/>
    <s v="GESTIONADO"/>
    <s v="REINGRESO POR ASIGNACION"/>
    <s v="ATENDIDO"/>
    <n v="1"/>
    <m/>
    <m/>
  </r>
  <r>
    <x v="15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2"/>
    <m/>
    <s v="CONCEPTO TECNICO DE SEGURIDAD HUMANA Y PROTECCION CONTRA INCENDIOS"/>
    <s v="true"/>
    <s v="true"/>
    <s v="false"/>
    <m/>
    <m/>
    <s v="false"/>
    <m/>
    <m/>
    <x v="0"/>
    <m/>
    <m/>
    <m/>
    <n v="-74072092"/>
    <n v="4710988599999990"/>
    <m/>
    <m/>
    <d v="2020-11-10T00:00:00"/>
    <d v="2020-11-11T00:00:00"/>
    <d v="2020-11-10T09:17:01"/>
    <d v="2020-11-11T00:00:00"/>
    <m/>
    <s v=" "/>
    <s v=" "/>
    <s v=" "/>
    <s v=" "/>
    <s v=" "/>
    <s v=" "/>
    <d v="2020-12-10T00:00:00"/>
    <n v="20"/>
    <m/>
    <s v=" "/>
    <d v="2020-11-10T09:17:01"/>
    <d v="2020-11-17T10:25:09"/>
    <n v="1"/>
    <n v="0"/>
    <s v="Registro para atencion"/>
    <s v="Funcionario"/>
    <d v="2020-11-12T00:00:00"/>
    <n v="1"/>
    <n v="0"/>
    <m/>
    <m/>
    <x v="1"/>
    <s v="Natural"/>
    <s v="Funcionario"/>
    <s v="daguilar28"/>
    <s v="En nombre propio"/>
    <s v="Cedula de ciudadania"/>
    <s v="JOSE HERMES ALVAREZ MAJIN"/>
    <n v="79758856"/>
    <m/>
    <s v="MARYI161@hotmail.com"/>
    <m/>
    <m/>
    <s v="DG 49A SUR 53 35"/>
    <s v="06 - TUNJUELITO"/>
    <s v="42 - VENECIA"/>
    <s v="VENECIA"/>
    <x v="0"/>
    <s v="false"/>
    <s v="true"/>
    <x v="0"/>
    <m/>
    <n v="1"/>
    <x v="2"/>
    <s v="Propios"/>
    <m/>
    <x v="1"/>
    <s v="Gestion oportuna (DTL)"/>
    <m/>
    <s v="0-3."/>
    <s v="GESTIONADOS"/>
    <s v="GESTIONADO"/>
    <m/>
    <m/>
    <m/>
    <m/>
    <m/>
  </r>
  <r>
    <x v="1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42"/>
    <s v="MISIONAL"/>
    <s v="CONCEPTO TECNICO DE SEGURIDAD HUMANA Y PROTECCION CONTRA INCENDIOS"/>
    <s v="true"/>
    <s v="true"/>
    <s v="false"/>
    <m/>
    <m/>
    <s v="false"/>
    <m/>
    <m/>
    <x v="0"/>
    <m/>
    <m/>
    <m/>
    <n v="-74072092"/>
    <n v="4710988599999990"/>
    <m/>
    <m/>
    <d v="2020-11-10T00:00:00"/>
    <d v="2020-11-11T00:00:00"/>
    <d v="2020-11-10T09:17:01"/>
    <d v="2020-11-11T00:00:00"/>
    <m/>
    <s v=" "/>
    <s v=" "/>
    <s v=" "/>
    <s v=" "/>
    <s v=" "/>
    <s v=" "/>
    <d v="2020-12-10T00:00:00"/>
    <n v="20"/>
    <m/>
    <s v=" "/>
    <d v="2020-11-10T10:03:08"/>
    <d v="2020-11-17T10:25:09"/>
    <n v="1"/>
    <n v="0"/>
    <s v="Registro para atencion"/>
    <s v="Funcionario"/>
    <d v="2020-11-12T00:00:00"/>
    <n v="1"/>
    <n v="0"/>
    <m/>
    <m/>
    <x v="1"/>
    <s v="Natural"/>
    <s v="Funcionario"/>
    <s v="daguilar28"/>
    <s v="En nombre propio"/>
    <s v="Cedula de ciudadania"/>
    <s v="JOSE HERMES ALVAREZ MAJIN"/>
    <n v="79758856"/>
    <m/>
    <s v="MARYI161@hotmail.com"/>
    <m/>
    <m/>
    <s v="DG 49A SUR 53 35"/>
    <s v="06 - TUNJUELITO"/>
    <s v="42 - VENECIA"/>
    <s v="VENECIA"/>
    <x v="0"/>
    <s v="false"/>
    <s v="true"/>
    <x v="0"/>
    <m/>
    <n v="2"/>
    <x v="0"/>
    <s v="Propios"/>
    <m/>
    <x v="1"/>
    <s v="Gestion oportuna (DTL)"/>
    <m/>
    <s v="0-3."/>
    <s v="GESTIONADOS"/>
    <s v="GESTIONADO"/>
    <m/>
    <m/>
    <m/>
    <m/>
    <m/>
  </r>
  <r>
    <x v="1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42"/>
    <s v="MISIONAL"/>
    <s v="CONCEPTO TECNICO DE SEGURIDAD HUMANA Y PROTECCION CONTRA INCENDIOS"/>
    <s v="true"/>
    <s v="true"/>
    <s v="false"/>
    <m/>
    <m/>
    <s v="false"/>
    <m/>
    <m/>
    <x v="0"/>
    <m/>
    <m/>
    <m/>
    <n v="-74072092"/>
    <n v="4710988599999990"/>
    <m/>
    <m/>
    <d v="2020-11-10T00:00:00"/>
    <d v="2020-11-11T00:00:00"/>
    <d v="2020-11-10T10:03:07"/>
    <d v="2020-11-11T00:00:00"/>
    <m/>
    <s v=" "/>
    <s v=" "/>
    <s v=" "/>
    <s v=" "/>
    <s v=" "/>
    <s v=" "/>
    <d v="2020-12-10T00:00:00"/>
    <n v="16"/>
    <m/>
    <s v=" "/>
    <d v="2020-11-17T10:25:51"/>
    <d v="2020-11-17T10:25:09"/>
    <n v="4"/>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OSE HERMES ALVAREZ MAJIN"/>
    <n v="79758856"/>
    <m/>
    <s v="MARYI161@hotmail.com"/>
    <m/>
    <m/>
    <s v="DG 49A SUR 53 35"/>
    <s v="06 - TUNJUELITO"/>
    <s v="42 - VENECIA"/>
    <s v="VENECIA"/>
    <x v="0"/>
    <s v="false"/>
    <s v="true"/>
    <x v="0"/>
    <m/>
    <n v="3"/>
    <x v="0"/>
    <s v="Propios"/>
    <m/>
    <x v="1"/>
    <s v="Gestion oportuna (DTL)"/>
    <m/>
    <s v="4-5."/>
    <s v="GESTIONADOS"/>
    <s v="GESTIONADO"/>
    <m/>
    <s v="ATENDIDO"/>
    <m/>
    <m/>
    <m/>
  </r>
  <r>
    <x v="15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4"/>
    <s v="Registro - con preclasificacion"/>
    <x v="4"/>
    <s v="Solucionado - Por asignacion"/>
    <x v="143"/>
    <s v="MISIONAL"/>
    <s v="CONCEPTO TECNICO DE SEGURIDAD HUMANA Y PROTECCION CONTRA INCENDIOS"/>
    <s v="true"/>
    <s v="true"/>
    <s v="false"/>
    <m/>
    <m/>
    <s v="false"/>
    <m/>
    <m/>
    <x v="0"/>
    <m/>
    <m/>
    <m/>
    <n v="-74072092"/>
    <n v="4710988599999990"/>
    <m/>
    <m/>
    <d v="2020-11-10T00:00:00"/>
    <d v="2020-11-11T00:00:00"/>
    <d v="2020-11-10T10:35:45"/>
    <d v="2020-11-11T00:00:00"/>
    <m/>
    <s v=" "/>
    <s v=" "/>
    <s v=" "/>
    <s v=" "/>
    <s v=" "/>
    <s v=" "/>
    <d v="2020-12-10T00:00:00"/>
    <n v="20"/>
    <m/>
    <s v=" "/>
    <d v="2020-11-10T10:37:32"/>
    <d v="2020-11-17T10:13:19"/>
    <n v="1"/>
    <n v="0"/>
    <s v="Registro para atencion"/>
    <s v="Funcionario"/>
    <d v="2020-11-12T00:00:00"/>
    <n v="1"/>
    <n v="0"/>
    <m/>
    <m/>
    <x v="2"/>
    <s v="Juridica"/>
    <s v="Peticionario Identificado"/>
    <s v="daguilar28"/>
    <s v="En nombre propio"/>
    <s v="NIT"/>
    <s v="DAIMLER COLOMBIA DAIMLER COLOMBIA"/>
    <n v="830044266"/>
    <m/>
    <m/>
    <m/>
    <m/>
    <m/>
    <m/>
    <m/>
    <m/>
    <x v="6"/>
    <s v="false"/>
    <s v="false"/>
    <x v="0"/>
    <m/>
    <n v="1"/>
    <x v="2"/>
    <s v="Por el ciudadano"/>
    <m/>
    <x v="1"/>
    <s v="Gestion oportuna (DTL)"/>
    <m/>
    <s v="0-3."/>
    <s v="GESTIONADOS"/>
    <s v="GESTIONADO"/>
    <m/>
    <m/>
    <m/>
    <m/>
    <m/>
  </r>
  <r>
    <x v="15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4"/>
    <s v="En tramite - Por asignacion"/>
    <x v="0"/>
    <s v="Solucionado - Por respuesta definitiva"/>
    <x v="143"/>
    <s v="MISIONAL"/>
    <s v="CONCEPTO TECNICO DE SEGURIDAD HUMANA Y PROTECCION CONTRA INCENDIOS"/>
    <s v="true"/>
    <s v="true"/>
    <s v="false"/>
    <m/>
    <m/>
    <s v="false"/>
    <m/>
    <m/>
    <x v="0"/>
    <m/>
    <m/>
    <m/>
    <n v="-74072092"/>
    <n v="4710988599999990"/>
    <m/>
    <m/>
    <d v="2020-11-10T00:00:00"/>
    <d v="2020-11-11T00:00:00"/>
    <d v="2020-11-10T10:37:30"/>
    <d v="2020-11-11T00:00:00"/>
    <m/>
    <s v=" "/>
    <s v=" "/>
    <s v=" "/>
    <s v=" "/>
    <s v=" "/>
    <s v=" "/>
    <d v="2020-12-10T00:00:00"/>
    <n v="16"/>
    <m/>
    <s v=" "/>
    <d v="2020-11-17T10:13:30"/>
    <d v="2020-11-17T10:13:19"/>
    <n v="4"/>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Peticionario Identificado"/>
    <s v="daguilar28"/>
    <s v="En nombre propio"/>
    <s v="NIT"/>
    <s v="DAIMLER COLOMBIA DAIMLER COLOMBIA"/>
    <n v="830044266"/>
    <m/>
    <m/>
    <m/>
    <m/>
    <m/>
    <m/>
    <m/>
    <m/>
    <x v="6"/>
    <s v="false"/>
    <s v="false"/>
    <x v="0"/>
    <m/>
    <n v="2"/>
    <x v="0"/>
    <s v="Por el ciudadano"/>
    <m/>
    <x v="1"/>
    <s v="Gestion oportuna (DTL)"/>
    <m/>
    <s v="4-5."/>
    <s v="GESTIONADOS"/>
    <s v="GESTIONADO"/>
    <m/>
    <s v="ATENDIDO"/>
    <m/>
    <m/>
    <m/>
  </r>
  <r>
    <x v="15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4"/>
    <m/>
    <s v="CONCEPTO TECNICO DE SEGURIDAD HUMANA Y PROTECCION CONTRA INCENDIOS"/>
    <s v="true"/>
    <s v="true"/>
    <s v="false"/>
    <m/>
    <m/>
    <s v="false"/>
    <m/>
    <m/>
    <x v="0"/>
    <m/>
    <m/>
    <m/>
    <n v="-74072092"/>
    <n v="4710988599999990"/>
    <m/>
    <m/>
    <d v="2020-11-10T00:00:00"/>
    <d v="2020-11-11T00:00:00"/>
    <d v="2020-11-10T11:12:08"/>
    <d v="2020-11-11T00:00:00"/>
    <m/>
    <s v=" "/>
    <s v=" "/>
    <s v=" "/>
    <s v=" "/>
    <s v=" "/>
    <s v=" "/>
    <d v="2020-12-10T00:00:00"/>
    <n v="20"/>
    <m/>
    <s v=" "/>
    <d v="2020-11-10T11:12:08"/>
    <d v="2020-11-10T11:20:33"/>
    <n v="1"/>
    <n v="0"/>
    <s v="Registro para atencion"/>
    <s v="Funcionario"/>
    <d v="2020-11-12T00:00:00"/>
    <n v="1"/>
    <n v="0"/>
    <m/>
    <m/>
    <x v="2"/>
    <s v="Juridica"/>
    <s v="Funcionario"/>
    <s v="daguilar28"/>
    <s v="En nombre propio"/>
    <s v="NIT"/>
    <s v="COMERCIALIZADORA MARTINEZ GRANADA SAS   "/>
    <n v="901238474"/>
    <m/>
    <s v="Frutimax2@hotmail.com"/>
    <m/>
    <n v="3152258444"/>
    <s v="KR 18C 125 67"/>
    <s v="01 - USAQUEN"/>
    <s v="16 - SANTA BARBARA"/>
    <s v="SANTA BARBARA OCCIDENTAL"/>
    <x v="0"/>
    <s v="false"/>
    <s v="true"/>
    <x v="0"/>
    <m/>
    <n v="1"/>
    <x v="2"/>
    <s v="Propios"/>
    <m/>
    <x v="1"/>
    <s v="Gestion oportuna (DTL)"/>
    <m/>
    <s v="0-3."/>
    <s v="GESTIONADOS"/>
    <s v="GESTIONADO"/>
    <m/>
    <m/>
    <m/>
    <m/>
    <m/>
  </r>
  <r>
    <x v="1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44"/>
    <s v="MISIONAL"/>
    <s v="CONCEPTO TECNICO DE SEGURIDAD HUMANA Y PROTECCION CONTRA INCENDIOS"/>
    <s v="true"/>
    <s v="true"/>
    <s v="false"/>
    <m/>
    <m/>
    <s v="false"/>
    <m/>
    <m/>
    <x v="0"/>
    <m/>
    <m/>
    <m/>
    <n v="-74072092"/>
    <n v="4710988599999990"/>
    <m/>
    <m/>
    <d v="2020-11-10T00:00:00"/>
    <d v="2020-11-11T00:00:00"/>
    <d v="2020-11-10T11:12:08"/>
    <d v="2020-11-11T00:00:00"/>
    <m/>
    <s v=" "/>
    <s v=" "/>
    <s v=" "/>
    <s v=" "/>
    <s v=" "/>
    <s v=" "/>
    <d v="2020-12-10T00:00:00"/>
    <n v="20"/>
    <m/>
    <s v=" "/>
    <d v="2020-11-10T11:13:30"/>
    <d v="2020-11-10T11:20:33"/>
    <n v="1"/>
    <n v="0"/>
    <s v="Registro para atencion"/>
    <s v="Funcionario"/>
    <d v="2020-11-12T00:00:00"/>
    <n v="1"/>
    <n v="0"/>
    <m/>
    <m/>
    <x v="2"/>
    <s v="Juridica"/>
    <s v="Funcionario"/>
    <s v="daguilar28"/>
    <s v="En nombre propio"/>
    <s v="NIT"/>
    <s v="COMERCIALIZADORA MARTINEZ GRANADA SAS   "/>
    <n v="901238474"/>
    <m/>
    <s v="Frutimax2@hotmail.com"/>
    <m/>
    <n v="3152258444"/>
    <s v="KR 18C 125 67"/>
    <s v="01 - USAQUEN"/>
    <s v="16 - SANTA BARBARA"/>
    <s v="SANTA BARBARA OCCIDENTAL"/>
    <x v="0"/>
    <s v="false"/>
    <s v="true"/>
    <x v="0"/>
    <m/>
    <n v="2"/>
    <x v="0"/>
    <s v="Propios"/>
    <m/>
    <x v="1"/>
    <s v="Gestion oportuna (DTL)"/>
    <m/>
    <s v="0-3."/>
    <s v="GESTIONADOS"/>
    <s v="GESTIONADO"/>
    <m/>
    <m/>
    <m/>
    <m/>
    <m/>
  </r>
  <r>
    <x v="1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44"/>
    <s v="MISIONAL"/>
    <s v="CONCEPTO TECNICO DE SEGURIDAD HUMANA Y PROTECCION CONTRA INCENDIOS"/>
    <s v="true"/>
    <s v="true"/>
    <s v="false"/>
    <m/>
    <m/>
    <s v="false"/>
    <m/>
    <m/>
    <x v="0"/>
    <m/>
    <m/>
    <m/>
    <n v="-74072092"/>
    <n v="4710988599999990"/>
    <m/>
    <m/>
    <d v="2020-11-10T00:00:00"/>
    <d v="2020-11-11T00:00:00"/>
    <d v="2020-11-10T11:13:29"/>
    <d v="2020-11-11T00:00:00"/>
    <m/>
    <s v=" "/>
    <s v=" "/>
    <s v=" "/>
    <s v=" "/>
    <s v=" "/>
    <s v=" "/>
    <d v="2020-12-10T00:00:00"/>
    <n v="20"/>
    <m/>
    <s v=" "/>
    <d v="2020-11-10T11:20:39"/>
    <d v="2020-11-10T11:20:33"/>
    <n v="1"/>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OMERCIALIZADORA MARTINEZ GRANADA SAS   "/>
    <n v="901238474"/>
    <m/>
    <s v="Frutimax2@hotmail.com"/>
    <m/>
    <n v="3152258444"/>
    <s v="KR 18C 125 67"/>
    <s v="01 - USAQUEN"/>
    <s v="16 - SANTA BARBARA"/>
    <s v="SANTA BARBARA OCCIDENTAL"/>
    <x v="0"/>
    <s v="false"/>
    <s v="true"/>
    <x v="0"/>
    <m/>
    <n v="3"/>
    <x v="0"/>
    <s v="Propios"/>
    <m/>
    <x v="1"/>
    <s v="Gestion oportuna (DTL)"/>
    <m/>
    <s v="0-3."/>
    <s v="GESTIONADOS"/>
    <s v="GESTIONADO"/>
    <m/>
    <s v="ATENDIDO"/>
    <m/>
    <m/>
    <m/>
  </r>
  <r>
    <x v="15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5"/>
    <m/>
    <s v="CONCEPTO TECNICO DE SEGURIDAD HUMANA Y PROTECCION CONTRA INCENDIOS"/>
    <s v="true"/>
    <s v="true"/>
    <s v="false"/>
    <m/>
    <m/>
    <s v="false"/>
    <m/>
    <m/>
    <x v="0"/>
    <m/>
    <m/>
    <m/>
    <n v="-74072092"/>
    <n v="4710988599999990"/>
    <m/>
    <m/>
    <d v="2020-11-10T00:00:00"/>
    <d v="2020-11-11T00:00:00"/>
    <d v="2020-11-10T11:39:40"/>
    <d v="2020-11-11T00:00:00"/>
    <m/>
    <s v=" "/>
    <s v=" "/>
    <s v=" "/>
    <s v=" "/>
    <s v=" "/>
    <s v=" "/>
    <d v="2020-12-10T00:00:00"/>
    <n v="20"/>
    <m/>
    <s v=" "/>
    <d v="2020-11-10T11:39:40"/>
    <d v="2020-11-10T11:48:17"/>
    <n v="1"/>
    <n v="0"/>
    <s v="Registro para atencion"/>
    <s v="Funcionario"/>
    <d v="2020-11-12T00:00:00"/>
    <n v="1"/>
    <n v="0"/>
    <m/>
    <m/>
    <x v="3"/>
    <s v="Establecimiento comercial"/>
    <s v="Funcionario"/>
    <s v="daguilar28"/>
    <s v="En nombre propio"/>
    <s v="Cedula de ciudadania"/>
    <s v="CIGARRERIA MATUIDY   "/>
    <n v="59713919"/>
    <m/>
    <s v="ejbasesoriasyproyectos@gmail.com"/>
    <m/>
    <m/>
    <s v="CL 62D SUR 75J 09"/>
    <m/>
    <m/>
    <m/>
    <x v="0"/>
    <s v="false"/>
    <s v="true"/>
    <x v="0"/>
    <m/>
    <n v="1"/>
    <x v="2"/>
    <s v="Propios"/>
    <m/>
    <x v="1"/>
    <s v="Gestion oportuna (DTL)"/>
    <m/>
    <s v="0-3."/>
    <s v="GESTIONADOS"/>
    <s v="GESTIONADO"/>
    <m/>
    <m/>
    <m/>
    <m/>
    <m/>
  </r>
  <r>
    <x v="1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45"/>
    <s v="MISIONAL"/>
    <s v="CONCEPTO TECNICO DE SEGURIDAD HUMANA Y PROTECCION CONTRA INCENDIOS"/>
    <s v="true"/>
    <s v="true"/>
    <s v="false"/>
    <m/>
    <m/>
    <s v="false"/>
    <m/>
    <m/>
    <x v="0"/>
    <m/>
    <m/>
    <m/>
    <n v="-74072092"/>
    <n v="4710988599999990"/>
    <m/>
    <m/>
    <d v="2020-11-10T00:00:00"/>
    <d v="2020-11-11T00:00:00"/>
    <d v="2020-11-10T11:39:40"/>
    <d v="2020-11-11T00:00:00"/>
    <m/>
    <s v=" "/>
    <s v=" "/>
    <s v=" "/>
    <s v=" "/>
    <s v=" "/>
    <s v=" "/>
    <d v="2020-12-10T00:00:00"/>
    <n v="20"/>
    <m/>
    <s v=" "/>
    <d v="2020-11-10T11:42:38"/>
    <d v="2020-11-10T11:48:17"/>
    <n v="1"/>
    <n v="0"/>
    <s v="Registro para atencion"/>
    <s v="Funcionario"/>
    <d v="2020-11-12T00:00:00"/>
    <n v="1"/>
    <n v="0"/>
    <m/>
    <m/>
    <x v="3"/>
    <s v="Establecimiento comercial"/>
    <s v="Funcionario"/>
    <s v="daguilar28"/>
    <s v="En nombre propio"/>
    <s v="Cedula de ciudadania"/>
    <s v="CIGARRERIA MATUIDY   "/>
    <n v="59713919"/>
    <m/>
    <s v="ejbasesoriasyproyectos@gmail.com"/>
    <m/>
    <m/>
    <s v="CL 62D SUR 75J 09"/>
    <m/>
    <m/>
    <m/>
    <x v="0"/>
    <s v="false"/>
    <s v="true"/>
    <x v="0"/>
    <m/>
    <n v="2"/>
    <x v="0"/>
    <s v="Propios"/>
    <m/>
    <x v="1"/>
    <s v="Gestion oportuna (DTL)"/>
    <m/>
    <s v="0-3."/>
    <s v="GESTIONADOS"/>
    <s v="GESTIONADO"/>
    <m/>
    <m/>
    <m/>
    <m/>
    <m/>
  </r>
  <r>
    <x v="1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45"/>
    <s v="MISIONAL"/>
    <s v="CONCEPTO TECNICO DE SEGURIDAD HUMANA Y PROTECCION CONTRA INCENDIOS"/>
    <s v="true"/>
    <s v="true"/>
    <s v="false"/>
    <m/>
    <m/>
    <s v="false"/>
    <m/>
    <m/>
    <x v="0"/>
    <m/>
    <m/>
    <m/>
    <n v="-74072092"/>
    <n v="4710988599999990"/>
    <m/>
    <m/>
    <d v="2020-11-10T00:00:00"/>
    <d v="2020-11-11T00:00:00"/>
    <d v="2020-11-10T11:42:36"/>
    <d v="2020-11-11T00:00:00"/>
    <m/>
    <s v=" "/>
    <s v=" "/>
    <s v=" "/>
    <s v=" "/>
    <s v=" "/>
    <s v=" "/>
    <d v="2020-12-10T00:00:00"/>
    <n v="20"/>
    <m/>
    <s v=" "/>
    <d v="2020-11-10T11:48:27"/>
    <d v="2020-11-10T11:48:17"/>
    <n v="1"/>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CIGARRERIA MATUIDY   "/>
    <n v="59713919"/>
    <m/>
    <s v="ejbasesoriasyproyectos@gmail.com"/>
    <m/>
    <m/>
    <s v="CL 62D SUR 75J 09"/>
    <m/>
    <m/>
    <m/>
    <x v="0"/>
    <s v="false"/>
    <s v="true"/>
    <x v="0"/>
    <m/>
    <n v="3"/>
    <x v="0"/>
    <s v="Propios"/>
    <m/>
    <x v="1"/>
    <s v="Gestion oportuna (DTL)"/>
    <m/>
    <s v="0-3."/>
    <s v="GESTIONADOS"/>
    <s v="GESTIONADO"/>
    <m/>
    <s v="ATENDIDO"/>
    <m/>
    <m/>
    <m/>
  </r>
  <r>
    <x v="15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46"/>
    <m/>
    <s v="PROCESO DE SEGUIMIENTO Y CONTROL"/>
    <s v="false"/>
    <s v="true"/>
    <s v="false"/>
    <m/>
    <m/>
    <s v="false"/>
    <m/>
    <m/>
    <x v="0"/>
    <m/>
    <m/>
    <m/>
    <n v="-741081088"/>
    <n v="47579136"/>
    <m/>
    <m/>
    <d v="2020-11-10T00:00:00"/>
    <d v="2020-11-11T00:00:00"/>
    <d v="2020-11-10T12:15:59"/>
    <d v="2020-11-11T00:00:00"/>
    <m/>
    <s v=" "/>
    <s v=" "/>
    <s v=" "/>
    <s v=" "/>
    <s v=" "/>
    <s v=" "/>
    <d v="2020-12-24T00:00:00"/>
    <n v="30"/>
    <m/>
    <s v=" "/>
    <d v="2020-11-10T12:15:59"/>
    <s v=" "/>
    <n v="1"/>
    <n v="0"/>
    <s v="Registro para atencion"/>
    <s v="Funcionario"/>
    <d v="2020-11-12T00:00:00"/>
    <n v="1"/>
    <n v="0"/>
    <m/>
    <m/>
    <x v="0"/>
    <m/>
    <s v="Funcionario"/>
    <s v="daguilar28"/>
    <s v="En nombre propio"/>
    <m/>
    <s v="ANONIMO"/>
    <m/>
    <m/>
    <m/>
    <m/>
    <m/>
    <m/>
    <m/>
    <m/>
    <m/>
    <x v="0"/>
    <s v="false"/>
    <s v="false"/>
    <x v="0"/>
    <m/>
    <n v="1"/>
    <x v="2"/>
    <s v="Propios"/>
    <m/>
    <x v="1"/>
    <s v="Gestion oportuna (DTL)"/>
    <m/>
    <s v="0-3."/>
    <s v="GESTIONADOS"/>
    <s v="GESTIONADO"/>
    <m/>
    <m/>
    <m/>
    <m/>
    <m/>
  </r>
  <r>
    <x v="15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46"/>
    <s v="MISIONAL"/>
    <s v="PROCESO DE SEGUIMIENTO Y CONTROL"/>
    <s v="false"/>
    <s v="true"/>
    <s v="false"/>
    <m/>
    <m/>
    <s v="false"/>
    <m/>
    <m/>
    <x v="0"/>
    <m/>
    <m/>
    <m/>
    <n v="-741081088"/>
    <n v="47579136"/>
    <m/>
    <m/>
    <d v="2020-11-10T00:00:00"/>
    <d v="2020-11-11T00:00:00"/>
    <d v="2020-11-10T12:15:59"/>
    <d v="2020-11-11T00:00:00"/>
    <m/>
    <s v=" "/>
    <s v=" "/>
    <s v=" "/>
    <s v=" "/>
    <s v=" "/>
    <s v=" "/>
    <d v="2020-12-24T00:00:00"/>
    <n v="30"/>
    <m/>
    <s v=" "/>
    <d v="2020-11-10T12:19:09"/>
    <s v=" "/>
    <n v="1"/>
    <n v="0"/>
    <s v="Registro para atencion"/>
    <s v="Funcionario"/>
    <d v="2020-11-12T00:00:00"/>
    <n v="1"/>
    <n v="0"/>
    <m/>
    <m/>
    <x v="0"/>
    <m/>
    <s v="Funcionario"/>
    <s v="daguilar28"/>
    <s v="En nombre propio"/>
    <m/>
    <s v="ANONIMO"/>
    <m/>
    <m/>
    <m/>
    <m/>
    <m/>
    <m/>
    <m/>
    <m/>
    <m/>
    <x v="0"/>
    <s v="false"/>
    <s v="false"/>
    <x v="1"/>
    <s v="UNIDAD ADMINISTRATIVA ESPECIAL CUERPO OFICIAL BOMBEROS BOGOTA"/>
    <n v="2"/>
    <x v="0"/>
    <s v="Propios"/>
    <m/>
    <x v="1"/>
    <s v="Gestion oportuna (DTL)"/>
    <m/>
    <s v="0-3."/>
    <s v="GESTIONADOS"/>
    <s v="GESTIONADO"/>
    <m/>
    <m/>
    <m/>
    <m/>
    <m/>
  </r>
  <r>
    <x v="15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7"/>
    <m/>
    <s v="PROCESO MISIONAL"/>
    <s v="false"/>
    <s v="true"/>
    <s v="false"/>
    <m/>
    <m/>
    <s v="false"/>
    <m/>
    <m/>
    <x v="0"/>
    <m/>
    <m/>
    <m/>
    <n v="-741081088"/>
    <n v="47579136"/>
    <m/>
    <m/>
    <d v="2020-11-10T00:00:00"/>
    <d v="2020-11-11T00:00:00"/>
    <d v="2020-11-10T13:34:48"/>
    <d v="2020-11-11T00:00:00"/>
    <m/>
    <s v=" "/>
    <s v=" "/>
    <s v=" "/>
    <s v=" "/>
    <s v=" "/>
    <s v=" "/>
    <d v="2020-12-10T00:00:00"/>
    <n v="20"/>
    <m/>
    <s v=" "/>
    <d v="2020-11-10T13:34:48"/>
    <d v="2020-11-11T09:33:58"/>
    <n v="1"/>
    <n v="0"/>
    <s v="Registro para atencion"/>
    <s v="Funcionario"/>
    <d v="2020-11-12T00:00:00"/>
    <n v="1"/>
    <n v="0"/>
    <m/>
    <m/>
    <x v="2"/>
    <s v="Juridica"/>
    <s v="Funcionario"/>
    <s v="daguilar28"/>
    <s v="En nombre propio"/>
    <s v="NIT"/>
    <s v="corporacion Construyamos el Futuro   "/>
    <n v="830503725"/>
    <m/>
    <s v="comedorlaureles@gmail.com"/>
    <n v="8078816"/>
    <n v="3107689998"/>
    <s v="CL 63F 113A 16"/>
    <s v="10 - ENGATIVA"/>
    <s v="74 - ENGATIVA"/>
    <s v="SABANA DEL DORADO"/>
    <x v="2"/>
    <s v="false"/>
    <s v="true"/>
    <x v="0"/>
    <m/>
    <n v="1"/>
    <x v="2"/>
    <s v="Propios"/>
    <m/>
    <x v="1"/>
    <s v="Gestion oportuna (DTL)"/>
    <m/>
    <s v="0-3."/>
    <s v="GESTIONADOS"/>
    <s v="GESTIONADO"/>
    <m/>
    <m/>
    <m/>
    <m/>
    <m/>
  </r>
  <r>
    <x v="1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2"/>
    <s v="En tramite - Por respuesta parcial"/>
    <x v="147"/>
    <s v="MISIONAL"/>
    <s v="PROCESO MISIONAL"/>
    <s v="false"/>
    <s v="true"/>
    <s v="false"/>
    <m/>
    <m/>
    <s v="false"/>
    <m/>
    <m/>
    <x v="0"/>
    <m/>
    <m/>
    <m/>
    <n v="-741081088"/>
    <n v="47579136"/>
    <m/>
    <m/>
    <d v="2020-11-10T00:00:00"/>
    <d v="2020-11-11T00:00:00"/>
    <d v="2020-11-10T13:34:48"/>
    <d v="2020-11-11T00:00:00"/>
    <m/>
    <s v=" "/>
    <s v=" "/>
    <s v=" "/>
    <s v=" "/>
    <s v=" "/>
    <s v=" "/>
    <d v="2020-12-10T00:00:00"/>
    <n v="20"/>
    <m/>
    <s v=" "/>
    <d v="2020-11-10T13:39:58"/>
    <d v="2020-11-11T09:33:58"/>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2"/>
    <s v="Juridica"/>
    <s v="Funcionario"/>
    <s v="daguilar28"/>
    <s v="En nombre propio"/>
    <s v="NIT"/>
    <s v="corporacion Construyamos el Futuro   "/>
    <n v="830503725"/>
    <m/>
    <s v="comedorlaureles@gmail.com"/>
    <n v="8078816"/>
    <n v="3107689998"/>
    <s v="CL 63F 113A 16"/>
    <s v="10 - ENGATIVA"/>
    <s v="74 - ENGATIVA"/>
    <s v="SABANA DEL DORADO"/>
    <x v="2"/>
    <s v="false"/>
    <s v="true"/>
    <x v="0"/>
    <m/>
    <n v="2"/>
    <x v="0"/>
    <s v="Propios"/>
    <m/>
    <x v="1"/>
    <s v="Gestion oportuna (DTL)"/>
    <m/>
    <s v="0-3."/>
    <s v="GESTIONADOS"/>
    <s v="GESTIONADO"/>
    <m/>
    <m/>
    <m/>
    <m/>
    <m/>
  </r>
  <r>
    <x v="1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respuesta parcial"/>
    <x v="0"/>
    <s v="Solucionado - Por respuesta definitiva"/>
    <x v="147"/>
    <s v="MISIONAL"/>
    <s v="PROCESO MISIONAL"/>
    <s v="false"/>
    <s v="true"/>
    <s v="false"/>
    <m/>
    <m/>
    <s v="false"/>
    <m/>
    <m/>
    <x v="0"/>
    <m/>
    <m/>
    <m/>
    <n v="-741081088"/>
    <n v="47579136"/>
    <m/>
    <m/>
    <d v="2020-11-10T00:00:00"/>
    <d v="2020-11-11T00:00:00"/>
    <d v="2020-11-10T13:39:59"/>
    <d v="2020-11-11T00:00:00"/>
    <m/>
    <s v=" "/>
    <s v=" "/>
    <s v=" "/>
    <s v=" "/>
    <s v=" "/>
    <d v="2020-11-11T00:00:00"/>
    <d v="2020-12-11T00:00:00"/>
    <n v="20"/>
    <m/>
    <s v=" "/>
    <d v="2020-11-11T09:34:04"/>
    <d v="2020-11-11T09:33:58"/>
    <n v="1"/>
    <n v="0"/>
    <s v="Respuesta"/>
    <s v="Funcionario"/>
    <d v="2020-12-11T00:00:00"/>
    <n v="1"/>
    <n v="0"/>
    <s v="Cordial saludo  estimado peticionario    Nos permitimos enviar adjunto la respuesta a su solicitud asimismo se le informa que la misma ha sido enviada al correo electronico desde el cual hizo su solicitud.  Gracias. "/>
    <m/>
    <x v="2"/>
    <s v="Juridica"/>
    <s v="Funcionario"/>
    <s v="daguilar28"/>
    <s v="En nombre propio"/>
    <s v="NIT"/>
    <s v="corporacion Construyamos el Futuro   "/>
    <n v="830503725"/>
    <m/>
    <s v="comedorlaureles@gmail.com"/>
    <n v="8078816"/>
    <n v="3107689998"/>
    <s v="CL 63F 113A 16"/>
    <s v="10 - ENGATIVA"/>
    <s v="74 - ENGATIVA"/>
    <s v="SABANA DEL DORADO"/>
    <x v="2"/>
    <s v="false"/>
    <s v="true"/>
    <x v="0"/>
    <m/>
    <n v="3"/>
    <x v="0"/>
    <s v="Propios"/>
    <m/>
    <x v="1"/>
    <s v="Gestion oportuna (DTL)"/>
    <m/>
    <s v="0-3."/>
    <s v="GESTIONADOS"/>
    <s v="GESTIONADO"/>
    <m/>
    <m/>
    <m/>
    <m/>
    <m/>
  </r>
  <r>
    <x v="15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48"/>
    <m/>
    <s v="CONCEPTO TECNICO DE SEGURIDAD HUMANA Y PROTECCION CONTRA INCENDIOS"/>
    <s v="true"/>
    <s v="true"/>
    <s v="false"/>
    <m/>
    <m/>
    <s v="false"/>
    <m/>
    <m/>
    <x v="0"/>
    <m/>
    <m/>
    <m/>
    <n v="-741122391"/>
    <n v="4.7574559999999904E+16"/>
    <m/>
    <m/>
    <d v="2020-11-10T00:00:00"/>
    <d v="2020-11-11T00:00:00"/>
    <d v="2020-11-10T15:49:27"/>
    <d v="2020-11-11T00:00:00"/>
    <m/>
    <s v=" "/>
    <s v=" "/>
    <s v=" "/>
    <s v=" "/>
    <s v=" "/>
    <s v=" "/>
    <d v="2020-12-24T00:00:00"/>
    <n v="30"/>
    <m/>
    <s v=" "/>
    <d v="2020-11-10T15:49:27"/>
    <s v=" "/>
    <n v="1"/>
    <n v="0"/>
    <s v="Registro para atencion"/>
    <s v="Funcionario"/>
    <d v="2020-11-12T00:00:00"/>
    <n v="1"/>
    <n v="0"/>
    <m/>
    <m/>
    <x v="1"/>
    <s v="Natural"/>
    <s v="Funcionario"/>
    <s v="daguilar28"/>
    <s v="En nombre propio"/>
    <m/>
    <s v="CATALINA  RAMIREZ "/>
    <m/>
    <m/>
    <s v="acramirez57@gmail.com"/>
    <m/>
    <m/>
    <m/>
    <m/>
    <m/>
    <m/>
    <x v="0"/>
    <s v="false"/>
    <s v="true"/>
    <x v="0"/>
    <m/>
    <n v="1"/>
    <x v="2"/>
    <s v="Propios"/>
    <m/>
    <x v="1"/>
    <s v="Gestion oportuna (DTL)"/>
    <m/>
    <s v="0-3."/>
    <s v="GESTIONADOS"/>
    <s v="PENDIENTE"/>
    <m/>
    <m/>
    <m/>
    <m/>
    <m/>
  </r>
  <r>
    <x v="1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48"/>
    <s v="MISIONAL"/>
    <s v="CONCEPTO TECNICO DE SEGURIDAD HUMANA Y PROTECCION CONTRA INCENDIOS"/>
    <s v="true"/>
    <s v="true"/>
    <s v="false"/>
    <m/>
    <m/>
    <s v="false"/>
    <m/>
    <m/>
    <x v="0"/>
    <m/>
    <m/>
    <m/>
    <n v="-741122391"/>
    <n v="4.7574559999999904E+16"/>
    <m/>
    <m/>
    <d v="2020-11-10T00:00:00"/>
    <d v="2020-11-11T00:00:00"/>
    <d v="2020-11-10T15:49:27"/>
    <d v="2020-11-11T00:00:00"/>
    <m/>
    <s v=" "/>
    <s v=" "/>
    <s v=" "/>
    <s v=" "/>
    <s v=" "/>
    <s v=" "/>
    <d v="2020-12-24T00:00:00"/>
    <n v="30"/>
    <m/>
    <s v=" "/>
    <d v="2020-11-10T16:00:18"/>
    <s v=" "/>
    <n v="1"/>
    <n v="0"/>
    <s v="Registro para atencion"/>
    <s v="Funcionario"/>
    <d v="2020-11-12T00:00:00"/>
    <n v="1"/>
    <n v="0"/>
    <m/>
    <m/>
    <x v="1"/>
    <s v="Natural"/>
    <s v="Funcionario"/>
    <s v="daguilar28"/>
    <s v="En nombre propio"/>
    <m/>
    <s v="CATALINA  RAMIREZ "/>
    <m/>
    <m/>
    <s v="acramirez57@gmail.com"/>
    <m/>
    <m/>
    <m/>
    <m/>
    <m/>
    <m/>
    <x v="0"/>
    <s v="false"/>
    <s v="true"/>
    <x v="0"/>
    <m/>
    <n v="2"/>
    <x v="0"/>
    <s v="Propios"/>
    <m/>
    <x v="1"/>
    <s v="Gestion oportuna (DTL)"/>
    <m/>
    <s v="0-3."/>
    <s v="GESTIONADOS"/>
    <s v="PENDIENTE"/>
    <m/>
    <m/>
    <m/>
    <m/>
    <m/>
  </r>
  <r>
    <x v="15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48"/>
    <m/>
    <s v="CONCEPTO TECNICO DE SEGURIDAD HUMANA Y PROTECCION CONTRA INCENDIOS"/>
    <s v="true"/>
    <s v="true"/>
    <s v="false"/>
    <m/>
    <m/>
    <s v="false"/>
    <m/>
    <m/>
    <x v="0"/>
    <m/>
    <m/>
    <m/>
    <n v="-741122391"/>
    <n v="4.7574559999999904E+16"/>
    <m/>
    <m/>
    <d v="2020-11-10T00:00:00"/>
    <d v="2020-11-11T00:00:00"/>
    <d v="2020-11-10T16:00:07"/>
    <d v="2020-11-11T00:00:00"/>
    <m/>
    <s v=" "/>
    <s v=" "/>
    <s v=" "/>
    <s v=" "/>
    <s v=" "/>
    <s v=" "/>
    <d v="2020-12-24T00:00:00"/>
    <n v="17"/>
    <m/>
    <s v=" "/>
    <s v=" "/>
    <s v=" "/>
    <n v="13"/>
    <n v="0"/>
    <s v="Clasificacion"/>
    <s v="Funcionario"/>
    <d v="2020-12-23T00:00:00"/>
    <n v="28"/>
    <n v="0"/>
    <m/>
    <m/>
    <x v="1"/>
    <s v="Natural"/>
    <s v="Funcionario"/>
    <s v="l.bustosl"/>
    <s v="En nombre propio"/>
    <m/>
    <s v="CATALINA  RAMIREZ "/>
    <m/>
    <m/>
    <s v="acramirez57@gmail.com"/>
    <m/>
    <m/>
    <m/>
    <m/>
    <m/>
    <m/>
    <x v="0"/>
    <s v="false"/>
    <s v="true"/>
    <x v="0"/>
    <m/>
    <n v="3"/>
    <x v="0"/>
    <s v="Propios"/>
    <m/>
    <x v="1"/>
    <m/>
    <s v="Pendiente en terminos"/>
    <s v="11-15."/>
    <s v="PENDIENTE"/>
    <s v="PENDIENTE"/>
    <m/>
    <m/>
    <m/>
    <m/>
    <m/>
  </r>
  <r>
    <x v="15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49"/>
    <m/>
    <s v="CONCEPTO TECNICO DE SEGURIDAD HUMANA Y PROTECCION CONTRA INCENDIOS"/>
    <s v="true"/>
    <s v="true"/>
    <s v="false"/>
    <m/>
    <m/>
    <s v="false"/>
    <m/>
    <m/>
    <x v="0"/>
    <m/>
    <m/>
    <m/>
    <n v="-741122391"/>
    <n v="4.7574559999999904E+16"/>
    <m/>
    <m/>
    <d v="2020-11-10T00:00:00"/>
    <d v="2020-11-11T00:00:00"/>
    <d v="2020-11-10T16:26:45"/>
    <d v="2020-11-11T00:00:00"/>
    <m/>
    <s v=" "/>
    <s v=" "/>
    <s v=" "/>
    <s v=" "/>
    <s v=" "/>
    <s v=" "/>
    <d v="2020-12-24T00:00:00"/>
    <n v="30"/>
    <m/>
    <s v=" "/>
    <d v="2020-11-10T16:26:45"/>
    <d v="2020-11-10T16:32:45"/>
    <n v="1"/>
    <n v="0"/>
    <s v="Registro para atencion"/>
    <s v="Funcionario"/>
    <d v="2020-11-12T00:00:00"/>
    <n v="1"/>
    <n v="0"/>
    <m/>
    <m/>
    <x v="1"/>
    <s v="Natural"/>
    <s v="Funcionario"/>
    <s v="daguilar28"/>
    <s v="En nombre propio"/>
    <m/>
    <s v="FRANCISCO  ZOTA GARCIA"/>
    <m/>
    <m/>
    <s v="fzotagarcia@gmail.com"/>
    <m/>
    <m/>
    <m/>
    <m/>
    <m/>
    <m/>
    <x v="0"/>
    <s v="false"/>
    <s v="true"/>
    <x v="0"/>
    <m/>
    <n v="1"/>
    <x v="2"/>
    <s v="Propios"/>
    <m/>
    <x v="1"/>
    <s v="Gestion oportuna (DTL)"/>
    <m/>
    <s v="0-3."/>
    <s v="GESTIONADOS"/>
    <s v="GESTIONADO"/>
    <m/>
    <m/>
    <m/>
    <m/>
    <m/>
  </r>
  <r>
    <x v="1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0"/>
    <s v="Registro - con preclasificacion"/>
    <x v="0"/>
    <s v="Solucionado - Por respuesta definitiva"/>
    <x v="149"/>
    <s v="MISIONAL"/>
    <s v="CONCEPTO TECNICO DE SEGURIDAD HUMANA Y PROTECCION CONTRA INCENDIOS"/>
    <s v="true"/>
    <s v="true"/>
    <s v="false"/>
    <m/>
    <m/>
    <s v="false"/>
    <m/>
    <m/>
    <x v="0"/>
    <m/>
    <m/>
    <m/>
    <n v="-741122391"/>
    <n v="4.7574559999999904E+16"/>
    <m/>
    <m/>
    <d v="2020-11-10T00:00:00"/>
    <d v="2020-11-11T00:00:00"/>
    <d v="2020-11-10T16:26:45"/>
    <d v="2020-11-11T00:00:00"/>
    <m/>
    <s v=" "/>
    <s v=" "/>
    <s v=" "/>
    <s v=" "/>
    <s v=" "/>
    <s v=" "/>
    <d v="2020-12-24T00:00:00"/>
    <n v="30"/>
    <m/>
    <s v=" "/>
    <d v="2020-11-10T16:32:53"/>
    <d v="2020-11-10T16:32:45"/>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FRANCISCO  ZOTA GARCIA"/>
    <m/>
    <m/>
    <s v="fzotagarcia@gmail.com"/>
    <m/>
    <m/>
    <m/>
    <m/>
    <m/>
    <m/>
    <x v="0"/>
    <s v="false"/>
    <s v="true"/>
    <x v="0"/>
    <m/>
    <n v="2"/>
    <x v="0"/>
    <s v="Propios"/>
    <m/>
    <x v="1"/>
    <s v="Gestion oportuna (DTL)"/>
    <m/>
    <s v="0-3."/>
    <s v="GESTIONADOS"/>
    <s v="GESTIONADO"/>
    <m/>
    <m/>
    <m/>
    <m/>
    <m/>
  </r>
  <r>
    <x v="15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0"/>
    <m/>
    <s v="CONCEPTO TECNICO DE SEGURIDAD HUMANA Y PROTECCION CONTRA INCENDIOS"/>
    <s v="true"/>
    <s v="true"/>
    <s v="false"/>
    <m/>
    <m/>
    <s v="false"/>
    <m/>
    <m/>
    <x v="0"/>
    <m/>
    <m/>
    <m/>
    <n v="-741122391"/>
    <n v="4.7574559999999904E+16"/>
    <m/>
    <m/>
    <d v="2020-11-10T00:00:00"/>
    <d v="2020-11-11T00:00:00"/>
    <d v="2020-11-10T16:46:48"/>
    <d v="2020-11-11T00:00:00"/>
    <m/>
    <s v=" "/>
    <s v=" "/>
    <s v=" "/>
    <s v=" "/>
    <s v=" "/>
    <s v=" "/>
    <d v="2020-12-24T00:00:00"/>
    <n v="30"/>
    <m/>
    <s v=" "/>
    <d v="2020-11-10T16:46:48"/>
    <d v="2020-11-10T16:49:25"/>
    <n v="1"/>
    <n v="0"/>
    <s v="Registro para atencion"/>
    <s v="Funcionario"/>
    <d v="2020-11-12T00:00:00"/>
    <n v="1"/>
    <n v="0"/>
    <m/>
    <m/>
    <x v="1"/>
    <s v="Natural"/>
    <s v="Funcionario"/>
    <s v="daguilar28"/>
    <s v="En nombre propio"/>
    <m/>
    <s v="NATALIA  GARZON "/>
    <m/>
    <m/>
    <s v="natalia.garzon19@hotmail.com"/>
    <m/>
    <m/>
    <m/>
    <m/>
    <m/>
    <m/>
    <x v="0"/>
    <s v="false"/>
    <s v="true"/>
    <x v="0"/>
    <m/>
    <n v="1"/>
    <x v="2"/>
    <s v="Propios"/>
    <m/>
    <x v="1"/>
    <s v="Gestion oportuna (DTL)"/>
    <m/>
    <s v="0-3."/>
    <s v="GESTIONADOS"/>
    <s v="GESTIONADO"/>
    <m/>
    <m/>
    <m/>
    <m/>
    <m/>
  </r>
  <r>
    <x v="15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0"/>
    <s v="MISIONAL"/>
    <s v="CONCEPTO TECNICO DE SEGURIDAD HUMANA Y PROTECCION CONTRA INCENDIOS"/>
    <s v="true"/>
    <s v="true"/>
    <s v="false"/>
    <m/>
    <m/>
    <s v="false"/>
    <m/>
    <m/>
    <x v="0"/>
    <m/>
    <m/>
    <m/>
    <n v="-741122391"/>
    <n v="4.7574559999999904E+16"/>
    <m/>
    <m/>
    <d v="2020-11-10T00:00:00"/>
    <d v="2020-11-11T00:00:00"/>
    <d v="2020-11-10T16:46:48"/>
    <d v="2020-11-11T00:00:00"/>
    <m/>
    <s v=" "/>
    <s v=" "/>
    <s v=" "/>
    <s v=" "/>
    <s v=" "/>
    <s v=" "/>
    <d v="2020-12-24T00:00:00"/>
    <n v="30"/>
    <m/>
    <s v=" "/>
    <d v="2020-11-10T16:49:26"/>
    <d v="2020-11-10T16:49:25"/>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NATALIA  GARZON "/>
    <m/>
    <m/>
    <s v="natalia.garzon19@hotmail.com"/>
    <m/>
    <m/>
    <m/>
    <m/>
    <m/>
    <m/>
    <x v="0"/>
    <s v="false"/>
    <s v="true"/>
    <x v="0"/>
    <m/>
    <n v="2"/>
    <x v="0"/>
    <s v="Propios"/>
    <m/>
    <x v="1"/>
    <s v="Gestion oportuna (DTL)"/>
    <m/>
    <s v="0-3."/>
    <s v="GESTIONADOS"/>
    <s v="GESTIONADO"/>
    <m/>
    <m/>
    <m/>
    <m/>
    <m/>
  </r>
  <r>
    <x v="16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1"/>
    <m/>
    <s v="CONCEPTO TECNICO DE SEGURIDAD HUMANA Y PROTECCION CONTRA INCENDIOS"/>
    <s v="true"/>
    <s v="true"/>
    <s v="false"/>
    <m/>
    <m/>
    <s v="false"/>
    <m/>
    <m/>
    <x v="0"/>
    <m/>
    <m/>
    <m/>
    <n v="-741122391"/>
    <n v="4.7574559999999904E+16"/>
    <m/>
    <m/>
    <d v="2020-11-10T00:00:00"/>
    <d v="2020-11-11T00:00:00"/>
    <d v="2020-11-10T18:48:26"/>
    <d v="2020-11-11T00:00:00"/>
    <m/>
    <s v=" "/>
    <s v=" "/>
    <s v=" "/>
    <s v=" "/>
    <s v=" "/>
    <s v=" "/>
    <d v="2020-12-24T00:00:00"/>
    <n v="30"/>
    <m/>
    <s v=" "/>
    <d v="2020-11-10T18:48:26"/>
    <d v="2020-11-10T18:51:52"/>
    <n v="1"/>
    <n v="0"/>
    <s v="Registro para atencion"/>
    <s v="Funcionario"/>
    <d v="2020-11-12T00:00:00"/>
    <n v="1"/>
    <n v="0"/>
    <m/>
    <m/>
    <x v="1"/>
    <s v="Natural"/>
    <s v="Funcionario"/>
    <s v="daguilar28"/>
    <s v="En nombre propio"/>
    <m/>
    <s v="MONICA  LADINO "/>
    <m/>
    <m/>
    <s v="sst@bwcolombia.co"/>
    <m/>
    <m/>
    <m/>
    <m/>
    <m/>
    <m/>
    <x v="0"/>
    <s v="false"/>
    <s v="true"/>
    <x v="0"/>
    <m/>
    <n v="1"/>
    <x v="2"/>
    <s v="Propios"/>
    <m/>
    <x v="1"/>
    <s v="Gestion oportuna (DTL)"/>
    <m/>
    <s v="0-3."/>
    <s v="GESTIONADOS"/>
    <s v="GESTIONADO"/>
    <m/>
    <m/>
    <m/>
    <m/>
    <m/>
  </r>
  <r>
    <x v="160"/>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0"/>
    <s v="Solucionado - Por respuesta definitiva"/>
    <x v="151"/>
    <s v="MISIONAL"/>
    <s v="CONCEPTO TECNICO DE SEGURIDAD HUMANA Y PROTECCION CONTRA INCENDIOS"/>
    <s v="true"/>
    <s v="true"/>
    <s v="false"/>
    <m/>
    <m/>
    <s v="false"/>
    <m/>
    <m/>
    <x v="0"/>
    <m/>
    <m/>
    <m/>
    <n v="-741122391"/>
    <n v="4.7574559999999904E+16"/>
    <m/>
    <m/>
    <d v="2020-11-10T00:00:00"/>
    <d v="2020-11-11T00:00:00"/>
    <d v="2020-11-10T18:48:26"/>
    <d v="2020-11-11T00:00:00"/>
    <m/>
    <s v=" "/>
    <s v=" "/>
    <s v=" "/>
    <s v=" "/>
    <s v=" "/>
    <s v=" "/>
    <d v="2020-12-24T00:00:00"/>
    <n v="30"/>
    <m/>
    <s v=" "/>
    <d v="2020-11-10T18:51:52"/>
    <d v="2020-11-10T18:51:52"/>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MONICA  LADINO "/>
    <m/>
    <m/>
    <s v="sst@bwcolombia.co"/>
    <m/>
    <m/>
    <m/>
    <m/>
    <m/>
    <m/>
    <x v="0"/>
    <s v="false"/>
    <s v="true"/>
    <x v="0"/>
    <m/>
    <n v="2"/>
    <x v="0"/>
    <s v="Propios"/>
    <m/>
    <x v="1"/>
    <s v="Gestion oportuna (DTL)"/>
    <m/>
    <s v="0-3."/>
    <s v="GESTIONADOS"/>
    <s v="GESTIONADO"/>
    <m/>
    <m/>
    <m/>
    <m/>
    <m/>
  </r>
  <r>
    <x v="16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2"/>
    <m/>
    <s v="PROCESO MISIONAL"/>
    <s v="false"/>
    <s v="true"/>
    <s v="false"/>
    <m/>
    <m/>
    <s v="false"/>
    <m/>
    <m/>
    <x v="0"/>
    <m/>
    <m/>
    <m/>
    <n v="-741122391"/>
    <n v="4.7574559999999904E+16"/>
    <m/>
    <m/>
    <d v="2020-11-10T00:00:00"/>
    <d v="2020-11-11T00:00:00"/>
    <d v="2020-11-10T19:06:08"/>
    <d v="2020-11-11T00:00:00"/>
    <m/>
    <s v=" "/>
    <s v=" "/>
    <s v=" "/>
    <s v=" "/>
    <s v=" "/>
    <s v=" "/>
    <d v="2020-12-24T00:00:00"/>
    <n v="30"/>
    <m/>
    <s v=" "/>
    <d v="2020-11-10T19:06:08"/>
    <s v=" "/>
    <n v="1"/>
    <n v="0"/>
    <s v="Registro para atencion"/>
    <s v="Funcionario"/>
    <d v="2020-11-12T00:00:00"/>
    <n v="1"/>
    <n v="0"/>
    <m/>
    <m/>
    <x v="1"/>
    <s v="Natural"/>
    <s v="Funcionario"/>
    <s v="daguilar28"/>
    <s v="En nombre propio"/>
    <m/>
    <s v="OSCAR RINEY PARRA LESMES"/>
    <m/>
    <m/>
    <s v="oparra@saesas.gov.co"/>
    <m/>
    <m/>
    <m/>
    <m/>
    <m/>
    <m/>
    <x v="0"/>
    <s v="false"/>
    <s v="true"/>
    <x v="0"/>
    <m/>
    <n v="1"/>
    <x v="2"/>
    <s v="Propios"/>
    <m/>
    <x v="1"/>
    <s v="Gestion oportuna (DTL)"/>
    <m/>
    <s v="0-3."/>
    <s v="GESTIONADOS"/>
    <s v="PENDIENTE"/>
    <m/>
    <m/>
    <m/>
    <m/>
    <m/>
  </r>
  <r>
    <x v="161"/>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2"/>
    <s v="Registro - con preclasificacion"/>
    <x v="4"/>
    <s v="Solucionado - Por asignacion"/>
    <x v="152"/>
    <s v="MISIONAL"/>
    <s v="PROCESO MISIONAL"/>
    <s v="false"/>
    <s v="true"/>
    <s v="false"/>
    <m/>
    <m/>
    <s v="false"/>
    <m/>
    <m/>
    <x v="0"/>
    <m/>
    <m/>
    <m/>
    <n v="-741122391"/>
    <n v="4.7574559999999904E+16"/>
    <m/>
    <m/>
    <d v="2020-11-10T00:00:00"/>
    <d v="2020-11-11T00:00:00"/>
    <d v="2020-11-10T19:06:08"/>
    <d v="2020-11-11T00:00:00"/>
    <m/>
    <s v=" "/>
    <s v=" "/>
    <s v=" "/>
    <s v=" "/>
    <s v=" "/>
    <s v=" "/>
    <d v="2020-12-24T00:00:00"/>
    <n v="30"/>
    <m/>
    <s v=" "/>
    <d v="2020-11-10T19:10:11"/>
    <s v=" "/>
    <n v="1"/>
    <n v="0"/>
    <s v="Registro para atencion"/>
    <s v="Funcionario"/>
    <d v="2020-11-12T00:00:00"/>
    <n v="1"/>
    <n v="0"/>
    <m/>
    <m/>
    <x v="1"/>
    <s v="Natural"/>
    <s v="Funcionario"/>
    <s v="daguilar28"/>
    <s v="En nombre propio"/>
    <m/>
    <s v="OSCAR RINEY PARRA LESMES"/>
    <m/>
    <m/>
    <s v="oparra@saesas.gov.co"/>
    <m/>
    <m/>
    <m/>
    <m/>
    <m/>
    <m/>
    <x v="0"/>
    <s v="false"/>
    <s v="true"/>
    <x v="0"/>
    <m/>
    <n v="2"/>
    <x v="0"/>
    <s v="Propios"/>
    <m/>
    <x v="1"/>
    <s v="Gestion oportuna (DTL)"/>
    <m/>
    <s v="0-3."/>
    <s v="GESTIONADOS"/>
    <s v="PENDIENTE"/>
    <m/>
    <m/>
    <m/>
    <m/>
    <m/>
  </r>
  <r>
    <x v="161"/>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52"/>
    <m/>
    <s v="PROCESO MISIONAL"/>
    <s v="false"/>
    <s v="true"/>
    <s v="false"/>
    <m/>
    <m/>
    <s v="false"/>
    <m/>
    <m/>
    <x v="0"/>
    <m/>
    <m/>
    <m/>
    <n v="-741122391"/>
    <n v="4.7574559999999904E+16"/>
    <m/>
    <m/>
    <d v="2020-11-10T00:00:00"/>
    <d v="2020-11-11T00:00:00"/>
    <d v="2020-11-10T19:10:09"/>
    <d v="2020-11-11T00:00:00"/>
    <m/>
    <s v=" "/>
    <s v=" "/>
    <s v=" "/>
    <s v=" "/>
    <s v=" "/>
    <s v=" "/>
    <d v="2020-12-24T00:00:00"/>
    <n v="17"/>
    <m/>
    <s v=" "/>
    <s v=" "/>
    <s v=" "/>
    <n v="13"/>
    <n v="0"/>
    <s v="Clasificacion"/>
    <s v="Funcionario"/>
    <d v="2020-12-23T00:00:00"/>
    <n v="28"/>
    <n v="0"/>
    <m/>
    <m/>
    <x v="1"/>
    <s v="Natural"/>
    <s v="Funcionario"/>
    <s v="l.bustosl"/>
    <s v="En nombre propio"/>
    <m/>
    <s v="OSCAR RINEY PARRA LESMES"/>
    <m/>
    <m/>
    <s v="oparra@saesas.gov.co"/>
    <m/>
    <m/>
    <m/>
    <m/>
    <m/>
    <m/>
    <x v="0"/>
    <s v="false"/>
    <s v="true"/>
    <x v="0"/>
    <m/>
    <n v="3"/>
    <x v="0"/>
    <s v="Propios"/>
    <m/>
    <x v="1"/>
    <m/>
    <s v="Pendiente en terminos"/>
    <s v="11-15."/>
    <s v="PENDIENTE"/>
    <s v="PENDIENTE"/>
    <m/>
    <m/>
    <m/>
    <m/>
    <m/>
  </r>
  <r>
    <x v="16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3"/>
    <m/>
    <s v="CONCEPTO TECNICO DE SEGURIDAD HUMANA Y PROTECCION CONTRA INCENDIOS"/>
    <s v="true"/>
    <s v="true"/>
    <s v="false"/>
    <m/>
    <m/>
    <s v="false"/>
    <m/>
    <m/>
    <x v="0"/>
    <m/>
    <m/>
    <m/>
    <n v="-741122391"/>
    <n v="4.7574559999999904E+16"/>
    <m/>
    <m/>
    <d v="2020-11-10T00:00:00"/>
    <d v="2020-11-11T00:00:00"/>
    <d v="2020-11-10T19:30:36"/>
    <d v="2020-11-11T00:00:00"/>
    <m/>
    <s v=" "/>
    <s v=" "/>
    <s v=" "/>
    <s v=" "/>
    <s v=" "/>
    <s v=" "/>
    <d v="2020-12-24T00:00:00"/>
    <n v="30"/>
    <m/>
    <s v=" "/>
    <d v="2020-11-10T19:30:36"/>
    <d v="2020-11-10T19:33:49"/>
    <n v="1"/>
    <n v="0"/>
    <s v="Registro para atencion"/>
    <s v="Funcionario"/>
    <d v="2020-11-12T00:00:00"/>
    <n v="1"/>
    <n v="0"/>
    <m/>
    <m/>
    <x v="1"/>
    <s v="Natural"/>
    <s v="Funcionario"/>
    <s v="daguilar28"/>
    <s v="En nombre propio"/>
    <m/>
    <s v="MICHELLE  DIAZ "/>
    <m/>
    <m/>
    <s v="michelle.diaz@standardccsas.com"/>
    <m/>
    <m/>
    <m/>
    <m/>
    <m/>
    <m/>
    <x v="0"/>
    <s v="false"/>
    <s v="true"/>
    <x v="0"/>
    <m/>
    <n v="1"/>
    <x v="2"/>
    <s v="Propios"/>
    <m/>
    <x v="1"/>
    <s v="Gestion oportuna (DTL)"/>
    <m/>
    <s v="0-3."/>
    <s v="GESTIONADOS"/>
    <s v="GESTIONADO"/>
    <m/>
    <m/>
    <m/>
    <m/>
    <m/>
  </r>
  <r>
    <x v="16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3"/>
    <s v="MISIONAL"/>
    <s v="CONCEPTO TECNICO DE SEGURIDAD HUMANA Y PROTECCION CONTRA INCENDIOS"/>
    <s v="true"/>
    <s v="true"/>
    <s v="false"/>
    <m/>
    <m/>
    <s v="false"/>
    <m/>
    <m/>
    <x v="0"/>
    <m/>
    <m/>
    <m/>
    <n v="-741122391"/>
    <n v="4.7574559999999904E+16"/>
    <m/>
    <m/>
    <d v="2020-11-10T00:00:00"/>
    <d v="2020-11-11T00:00:00"/>
    <d v="2020-11-10T19:30:36"/>
    <d v="2020-11-11T00:00:00"/>
    <m/>
    <s v=" "/>
    <s v=" "/>
    <s v=" "/>
    <s v=" "/>
    <s v=" "/>
    <s v=" "/>
    <d v="2020-12-24T00:00:00"/>
    <n v="30"/>
    <m/>
    <s v=" "/>
    <d v="2020-11-10T19:33:53"/>
    <d v="2020-11-10T19:33:49"/>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
    <m/>
    <x v="1"/>
    <s v="Natural"/>
    <s v="Funcionario"/>
    <s v="daguilar28"/>
    <s v="En nombre propio"/>
    <m/>
    <s v="MICHELLE  DIAZ "/>
    <m/>
    <m/>
    <s v="michelle.diaz@standardccsas.com"/>
    <m/>
    <m/>
    <m/>
    <m/>
    <m/>
    <m/>
    <x v="0"/>
    <s v="false"/>
    <s v="true"/>
    <x v="0"/>
    <m/>
    <n v="2"/>
    <x v="0"/>
    <s v="Propios"/>
    <m/>
    <x v="1"/>
    <s v="Gestion oportuna (DTL)"/>
    <m/>
    <s v="0-3."/>
    <s v="GESTIONADOS"/>
    <s v="GESTIONADO"/>
    <m/>
    <m/>
    <m/>
    <m/>
    <m/>
  </r>
  <r>
    <x v="16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4"/>
    <m/>
    <s v="CONCEPTO TECNICO DE SEGURIDAD HUMANA Y PROTECCION CONTRA INCENDIOS"/>
    <s v="true"/>
    <s v="true"/>
    <s v="false"/>
    <m/>
    <m/>
    <s v="false"/>
    <m/>
    <m/>
    <x v="0"/>
    <m/>
    <m/>
    <m/>
    <n v="-741122391"/>
    <n v="4.7574559999999904E+16"/>
    <m/>
    <m/>
    <d v="2020-11-10T00:00:00"/>
    <d v="2020-11-11T00:00:00"/>
    <d v="2020-11-10T19:46:38"/>
    <d v="2020-11-11T00:00:00"/>
    <m/>
    <s v=" "/>
    <s v=" "/>
    <s v=" "/>
    <s v=" "/>
    <s v=" "/>
    <s v=" "/>
    <d v="2020-12-24T00:00:00"/>
    <n v="30"/>
    <m/>
    <s v=" "/>
    <d v="2020-11-10T19:46:38"/>
    <d v="2020-11-10T19:49:27"/>
    <n v="1"/>
    <n v="0"/>
    <s v="Registro para atencion"/>
    <s v="Funcionario"/>
    <d v="2020-11-12T00:00:00"/>
    <n v="1"/>
    <n v="0"/>
    <m/>
    <m/>
    <x v="1"/>
    <s v="Natural"/>
    <s v="Funcionario"/>
    <s v="daguilar28"/>
    <s v="En nombre propio"/>
    <m/>
    <s v="AMANDA  MEDINA "/>
    <m/>
    <m/>
    <s v="minimart.bog@gmail.com"/>
    <m/>
    <m/>
    <m/>
    <m/>
    <m/>
    <m/>
    <x v="0"/>
    <s v="false"/>
    <s v="true"/>
    <x v="0"/>
    <m/>
    <n v="1"/>
    <x v="2"/>
    <s v="Propios"/>
    <m/>
    <x v="1"/>
    <s v="Gestion oportuna (DTL)"/>
    <m/>
    <s v="0-3."/>
    <s v="GESTIONADOS"/>
    <s v="GESTIONADO"/>
    <m/>
    <m/>
    <m/>
    <m/>
    <m/>
  </r>
  <r>
    <x v="16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4"/>
    <s v="MISIONAL"/>
    <s v="CONCEPTO TECNICO DE SEGURIDAD HUMANA Y PROTECCION CONTRA INCENDIOS"/>
    <s v="true"/>
    <s v="true"/>
    <s v="false"/>
    <m/>
    <m/>
    <s v="false"/>
    <m/>
    <m/>
    <x v="0"/>
    <m/>
    <m/>
    <m/>
    <n v="-741122391"/>
    <n v="4.7574559999999904E+16"/>
    <m/>
    <m/>
    <d v="2020-11-10T00:00:00"/>
    <d v="2020-11-11T00:00:00"/>
    <d v="2020-11-10T19:46:38"/>
    <d v="2020-11-11T00:00:00"/>
    <m/>
    <s v=" "/>
    <s v=" "/>
    <s v=" "/>
    <s v=" "/>
    <s v=" "/>
    <s v=" "/>
    <d v="2020-12-24T00:00:00"/>
    <n v="30"/>
    <m/>
    <s v=" "/>
    <d v="2020-11-10T19:49:28"/>
    <d v="2020-11-10T19:49:27"/>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MANDA  MEDINA "/>
    <m/>
    <m/>
    <s v="minimart.bog@gmail.com"/>
    <m/>
    <m/>
    <m/>
    <m/>
    <m/>
    <m/>
    <x v="0"/>
    <s v="false"/>
    <s v="true"/>
    <x v="0"/>
    <m/>
    <n v="2"/>
    <x v="0"/>
    <s v="Propios"/>
    <m/>
    <x v="1"/>
    <s v="Gestion oportuna (DTL)"/>
    <m/>
    <s v="0-3."/>
    <s v="GESTIONADOS"/>
    <s v="GESTIONADO"/>
    <m/>
    <m/>
    <m/>
    <m/>
    <m/>
  </r>
  <r>
    <x v="16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5"/>
    <m/>
    <s v="CONCEPTO TECNICO DE SEGURIDAD HUMANA Y PROTECCION CONTRA INCENDIOS"/>
    <s v="true"/>
    <s v="true"/>
    <s v="false"/>
    <m/>
    <m/>
    <s v="false"/>
    <m/>
    <m/>
    <x v="0"/>
    <m/>
    <m/>
    <m/>
    <n v="-741122391"/>
    <n v="4.7574559999999904E+16"/>
    <m/>
    <m/>
    <d v="2020-11-10T00:00:00"/>
    <d v="2020-11-11T00:00:00"/>
    <d v="2020-11-10T20:06:43"/>
    <d v="2020-11-11T00:00:00"/>
    <m/>
    <s v=" "/>
    <s v=" "/>
    <s v=" "/>
    <s v=" "/>
    <s v=" "/>
    <s v=" "/>
    <d v="2020-12-24T00:00:00"/>
    <n v="30"/>
    <m/>
    <s v=" "/>
    <d v="2020-11-10T20:06:43"/>
    <d v="2020-11-10T20:09:37"/>
    <n v="1"/>
    <n v="0"/>
    <s v="Registro para atencion"/>
    <s v="Funcionario"/>
    <d v="2020-11-12T00:00:00"/>
    <n v="1"/>
    <n v="0"/>
    <m/>
    <m/>
    <x v="1"/>
    <s v="Natural"/>
    <s v="Funcionario"/>
    <s v="daguilar28"/>
    <s v="En nombre propio"/>
    <m/>
    <s v="JHON JAIRO GONZALEZ SALAZAR"/>
    <m/>
    <m/>
    <s v="jhon.gonzalez-s@uniminuto.edu.co"/>
    <m/>
    <m/>
    <m/>
    <m/>
    <m/>
    <m/>
    <x v="0"/>
    <s v="false"/>
    <s v="true"/>
    <x v="0"/>
    <m/>
    <n v="1"/>
    <x v="2"/>
    <s v="Propios"/>
    <m/>
    <x v="1"/>
    <s v="Gestion oportuna (DTL)"/>
    <m/>
    <s v="0-3."/>
    <s v="GESTIONADOS"/>
    <s v="GESTIONADO"/>
    <m/>
    <m/>
    <m/>
    <m/>
    <m/>
  </r>
  <r>
    <x v="16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5"/>
    <s v="MISIONAL"/>
    <s v="CONCEPTO TECNICO DE SEGURIDAD HUMANA Y PROTECCION CONTRA INCENDIOS"/>
    <s v="true"/>
    <s v="true"/>
    <s v="false"/>
    <m/>
    <m/>
    <s v="false"/>
    <m/>
    <m/>
    <x v="0"/>
    <m/>
    <m/>
    <m/>
    <n v="-741122391"/>
    <n v="4.7574559999999904E+16"/>
    <m/>
    <m/>
    <d v="2020-11-10T00:00:00"/>
    <d v="2020-11-11T00:00:00"/>
    <d v="2020-11-10T20:06:43"/>
    <d v="2020-11-11T00:00:00"/>
    <m/>
    <s v=" "/>
    <s v=" "/>
    <s v=" "/>
    <s v=" "/>
    <s v=" "/>
    <s v=" "/>
    <d v="2020-12-24T00:00:00"/>
    <n v="30"/>
    <m/>
    <s v=" "/>
    <d v="2020-11-10T20:09:38"/>
    <d v="2020-11-10T20:09:37"/>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JHON JAIRO GONZALEZ SALAZAR"/>
    <m/>
    <m/>
    <s v="jhon.gonzalez-s@uniminuto.edu.co"/>
    <m/>
    <m/>
    <m/>
    <m/>
    <m/>
    <m/>
    <x v="0"/>
    <s v="false"/>
    <s v="true"/>
    <x v="0"/>
    <m/>
    <n v="2"/>
    <x v="0"/>
    <s v="Propios"/>
    <m/>
    <x v="1"/>
    <s v="Gestion oportuna (DTL)"/>
    <m/>
    <s v="0-3."/>
    <s v="GESTIONADOS"/>
    <s v="GESTIONADO"/>
    <m/>
    <m/>
    <m/>
    <m/>
    <m/>
  </r>
  <r>
    <x v="16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6"/>
    <m/>
    <s v="PROCESO MISIONAL"/>
    <s v="false"/>
    <s v="true"/>
    <s v="false"/>
    <m/>
    <m/>
    <s v="false"/>
    <m/>
    <m/>
    <x v="0"/>
    <m/>
    <m/>
    <m/>
    <n v="-741122391"/>
    <n v="4.7574559999999904E+16"/>
    <m/>
    <m/>
    <d v="2020-11-11T00:00:00"/>
    <d v="2020-11-12T00:00:00"/>
    <d v="2020-11-11T10:42:48"/>
    <d v="2020-11-12T00:00:00"/>
    <m/>
    <s v=" "/>
    <s v=" "/>
    <s v=" "/>
    <s v=" "/>
    <s v=" "/>
    <s v=" "/>
    <d v="2020-12-28T00:00:00"/>
    <n v="30"/>
    <m/>
    <s v=" "/>
    <d v="2020-11-11T10:42:48"/>
    <d v="2020-11-11T10:45:45"/>
    <n v="1"/>
    <n v="0"/>
    <s v="Registro para atencion"/>
    <s v="Funcionario"/>
    <d v="2020-11-13T00:00:00"/>
    <n v="1"/>
    <n v="0"/>
    <m/>
    <m/>
    <x v="1"/>
    <s v="Natural"/>
    <s v="Funcionario"/>
    <s v="daguilar28"/>
    <s v="En nombre propio"/>
    <m/>
    <s v="SERGIO  AREVALO SALAS"/>
    <m/>
    <m/>
    <s v="asis.gerencia@duralatex.com.co"/>
    <m/>
    <m/>
    <m/>
    <m/>
    <m/>
    <m/>
    <x v="0"/>
    <s v="false"/>
    <s v="true"/>
    <x v="0"/>
    <m/>
    <n v="1"/>
    <x v="2"/>
    <s v="Propios"/>
    <m/>
    <x v="1"/>
    <s v="Gestion oportuna (DTL)"/>
    <m/>
    <s v="0-3."/>
    <s v="GESTIONADOS"/>
    <s v="GESTIONADO"/>
    <m/>
    <m/>
    <m/>
    <m/>
    <m/>
  </r>
  <r>
    <x v="16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6"/>
    <s v="MISIONAL"/>
    <s v="PROCESO MISIONAL"/>
    <s v="false"/>
    <s v="true"/>
    <s v="false"/>
    <m/>
    <m/>
    <s v="false"/>
    <m/>
    <m/>
    <x v="0"/>
    <m/>
    <m/>
    <m/>
    <n v="-741122391"/>
    <n v="4.7574559999999904E+16"/>
    <m/>
    <m/>
    <d v="2020-11-11T00:00:00"/>
    <d v="2020-11-12T00:00:00"/>
    <d v="2020-11-11T10:42:48"/>
    <d v="2020-11-12T00:00:00"/>
    <m/>
    <s v=" "/>
    <s v=" "/>
    <s v=" "/>
    <s v=" "/>
    <s v=" "/>
    <s v=" "/>
    <d v="2020-12-28T00:00:00"/>
    <n v="30"/>
    <m/>
    <s v=" "/>
    <d v="2020-11-11T10:45:52"/>
    <d v="2020-11-11T10:45:45"/>
    <n v="1"/>
    <n v="0"/>
    <s v="Registro para atencion"/>
    <s v="Funcionario"/>
    <d v="2020-11-1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SERGIO  AREVALO SALAS"/>
    <m/>
    <m/>
    <s v="asis.gerencia@duralatex.com.co"/>
    <m/>
    <m/>
    <m/>
    <m/>
    <m/>
    <m/>
    <x v="0"/>
    <s v="false"/>
    <s v="true"/>
    <x v="0"/>
    <m/>
    <n v="2"/>
    <x v="0"/>
    <s v="Propios"/>
    <m/>
    <x v="1"/>
    <s v="Gestion oportuna (DTL)"/>
    <m/>
    <s v="0-3."/>
    <s v="GESTIONADOS"/>
    <s v="GESTIONADO"/>
    <m/>
    <m/>
    <m/>
    <m/>
    <m/>
  </r>
  <r>
    <x v="16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7"/>
    <m/>
    <s v="CONCEPTO TECNICO DE SEGURIDAD HUMANA Y PROTECCION CONTRA INCENDIOS"/>
    <s v="true"/>
    <s v="true"/>
    <s v="false"/>
    <m/>
    <m/>
    <s v="false"/>
    <m/>
    <m/>
    <x v="0"/>
    <m/>
    <m/>
    <m/>
    <n v="-741122391"/>
    <n v="4.7574559999999904E+16"/>
    <m/>
    <m/>
    <d v="2020-11-11T00:00:00"/>
    <d v="2020-11-12T00:00:00"/>
    <d v="2020-11-11T12:39:44"/>
    <d v="2020-11-12T00:00:00"/>
    <m/>
    <s v=" "/>
    <s v=" "/>
    <s v=" "/>
    <s v=" "/>
    <s v=" "/>
    <s v=" "/>
    <d v="2020-12-28T00:00:00"/>
    <n v="30"/>
    <m/>
    <s v=" "/>
    <d v="2020-11-11T12:39:44"/>
    <d v="2020-11-11T12:42:42"/>
    <n v="1"/>
    <n v="0"/>
    <s v="Registro para atencion"/>
    <s v="Funcionario"/>
    <d v="2020-11-13T00:00:00"/>
    <n v="1"/>
    <n v="0"/>
    <m/>
    <m/>
    <x v="1"/>
    <s v="Natural"/>
    <s v="Funcionario"/>
    <s v="daguilar28"/>
    <s v="En nombre propio"/>
    <m/>
    <s v="JOHAN  HENAO BRAND"/>
    <m/>
    <m/>
    <s v="mtto.locativo@ensenada.com.co"/>
    <m/>
    <m/>
    <m/>
    <m/>
    <m/>
    <m/>
    <x v="0"/>
    <s v="false"/>
    <s v="true"/>
    <x v="0"/>
    <m/>
    <n v="1"/>
    <x v="2"/>
    <s v="Propios"/>
    <m/>
    <x v="1"/>
    <s v="Gestion oportuna (DTL)"/>
    <m/>
    <s v="0-3."/>
    <s v="GESTIONADOS"/>
    <s v="GESTIONADO"/>
    <m/>
    <m/>
    <m/>
    <m/>
    <m/>
  </r>
  <r>
    <x v="16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7"/>
    <s v="MISIONAL"/>
    <s v="CONCEPTO TECNICO DE SEGURIDAD HUMANA Y PROTECCION CONTRA INCENDIOS"/>
    <s v="true"/>
    <s v="true"/>
    <s v="false"/>
    <m/>
    <m/>
    <s v="false"/>
    <m/>
    <m/>
    <x v="0"/>
    <m/>
    <m/>
    <m/>
    <n v="-741122391"/>
    <n v="4.7574559999999904E+16"/>
    <m/>
    <m/>
    <d v="2020-11-11T00:00:00"/>
    <d v="2020-11-12T00:00:00"/>
    <d v="2020-11-11T12:39:44"/>
    <d v="2020-11-12T00:00:00"/>
    <m/>
    <s v=" "/>
    <s v=" "/>
    <s v=" "/>
    <s v=" "/>
    <s v=" "/>
    <s v=" "/>
    <d v="2020-12-28T00:00:00"/>
    <n v="30"/>
    <m/>
    <s v=" "/>
    <d v="2020-11-11T12:42:42"/>
    <d v="2020-11-11T12:42:42"/>
    <n v="1"/>
    <n v="0"/>
    <s v="Registro para atencion"/>
    <s v="Funcionario"/>
    <d v="2020-11-1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JOHAN  HENAO BRAND"/>
    <m/>
    <m/>
    <s v="mtto.locativo@ensenada.com.co"/>
    <m/>
    <m/>
    <m/>
    <m/>
    <m/>
    <m/>
    <x v="0"/>
    <s v="false"/>
    <s v="true"/>
    <x v="0"/>
    <m/>
    <n v="2"/>
    <x v="0"/>
    <s v="Propios"/>
    <m/>
    <x v="1"/>
    <s v="Gestion oportuna (DTL)"/>
    <m/>
    <s v="0-3."/>
    <s v="GESTIONADOS"/>
    <s v="GESTIONADO"/>
    <m/>
    <m/>
    <m/>
    <m/>
    <m/>
  </r>
  <r>
    <x v="16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6"/>
    <s v="En tramite - Por traslado"/>
    <x v="0"/>
    <s v="Solucionado - Por respuesta definitiva"/>
    <x v="158"/>
    <s v="MISIONAL"/>
    <m/>
    <s v="false"/>
    <s v="false"/>
    <s v="false"/>
    <m/>
    <m/>
    <s v="false"/>
    <m/>
    <m/>
    <x v="0"/>
    <m/>
    <m/>
    <m/>
    <m/>
    <m/>
    <m/>
    <m/>
    <d v="2020-11-11T00:00:00"/>
    <d v="2020-11-12T00:00:00"/>
    <d v="2020-11-18T12:09:55"/>
    <d v="2020-11-19T00:00:00"/>
    <m/>
    <s v=" "/>
    <s v=" "/>
    <s v=" "/>
    <s v=" "/>
    <s v=" "/>
    <s v=" "/>
    <d v="2020-12-17T00:00:00"/>
    <n v="20"/>
    <m/>
    <s v=" "/>
    <d v="2020-11-19T17:17:01"/>
    <d v="2020-11-19T17:16:59"/>
    <n v="1"/>
    <n v="0"/>
    <s v="Registro para atencion"/>
    <s v="Funcionario"/>
    <d v="2020-11-20T00:00:00"/>
    <n v="1"/>
    <n v="0"/>
    <s v="Cordial saludo  estimado peticionario    Nos permitimos enviar adjunto la respuesta a su solicitud.  Gracias. "/>
    <m/>
    <x v="3"/>
    <s v="Establecimiento comercial"/>
    <s v="Peticionario Identificado"/>
    <s v="daguilar28"/>
    <s v="En nombre propio"/>
    <s v="Cedula de ciudadania"/>
    <s v="El patron JR   "/>
    <n v="52503630"/>
    <m/>
    <s v="acastiblancom@davivienda.com"/>
    <n v="3133245343"/>
    <n v="3107688598"/>
    <s v="CL 53 70 94"/>
    <s v="10 - ENGATIVA"/>
    <s v="31 - SANTA CECILIA"/>
    <s v="NORMANDIA"/>
    <x v="1"/>
    <s v="false"/>
    <s v="true"/>
    <x v="0"/>
    <m/>
    <n v="1"/>
    <x v="1"/>
    <s v="Por el ciudadano"/>
    <m/>
    <x v="1"/>
    <s v="Gestion oportuna (DTL)"/>
    <m/>
    <s v="0-3."/>
    <s v="GESTIONADOS"/>
    <s v="GESTIONADO"/>
    <m/>
    <m/>
    <m/>
    <m/>
    <m/>
  </r>
  <r>
    <x v="16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9"/>
    <m/>
    <s v="CONCEPTO TECNICO DE SEGURIDAD HUMANA Y PROTECCION CONTRA INCENDIOS"/>
    <s v="true"/>
    <s v="true"/>
    <s v="false"/>
    <m/>
    <m/>
    <s v="false"/>
    <m/>
    <m/>
    <x v="0"/>
    <m/>
    <m/>
    <m/>
    <n v="-741122391"/>
    <n v="4.7574559999999904E+16"/>
    <m/>
    <m/>
    <d v="2020-11-11T00:00:00"/>
    <d v="2020-11-12T00:00:00"/>
    <d v="2020-11-11T14:56:52"/>
    <d v="2020-11-12T00:00:00"/>
    <m/>
    <s v=" "/>
    <s v=" "/>
    <s v=" "/>
    <s v=" "/>
    <s v=" "/>
    <s v=" "/>
    <d v="2020-12-28T00:00:00"/>
    <n v="30"/>
    <m/>
    <s v=" "/>
    <d v="2020-11-11T14:56:52"/>
    <d v="2020-11-11T14:59:18"/>
    <n v="1"/>
    <n v="0"/>
    <s v="Registro para atencion"/>
    <s v="Funcionario"/>
    <d v="2020-11-13T00:00:00"/>
    <n v="1"/>
    <n v="0"/>
    <m/>
    <m/>
    <x v="1"/>
    <s v="Natural"/>
    <s v="Funcionario"/>
    <s v="daguilar28"/>
    <s v="En nombre propio"/>
    <m/>
    <s v="ADRIANA  ORTIZ CALDERON"/>
    <m/>
    <m/>
    <s v="adrianaortiz333@hotmail.com"/>
    <m/>
    <m/>
    <m/>
    <m/>
    <m/>
    <m/>
    <x v="0"/>
    <s v="false"/>
    <s v="true"/>
    <x v="0"/>
    <m/>
    <n v="1"/>
    <x v="2"/>
    <s v="Propios"/>
    <m/>
    <x v="1"/>
    <s v="Gestion oportuna (DTL)"/>
    <m/>
    <s v="0-3."/>
    <s v="GESTIONADOS"/>
    <s v="GESTIONADO"/>
    <m/>
    <m/>
    <m/>
    <m/>
    <m/>
  </r>
  <r>
    <x v="16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9"/>
    <s v="MISIONAL"/>
    <s v="CONCEPTO TECNICO DE SEGURIDAD HUMANA Y PROTECCION CONTRA INCENDIOS"/>
    <s v="true"/>
    <s v="true"/>
    <s v="false"/>
    <m/>
    <m/>
    <s v="false"/>
    <m/>
    <m/>
    <x v="0"/>
    <m/>
    <m/>
    <m/>
    <n v="-741122391"/>
    <n v="4.7574559999999904E+16"/>
    <m/>
    <m/>
    <d v="2020-11-11T00:00:00"/>
    <d v="2020-11-12T00:00:00"/>
    <d v="2020-11-11T14:56:52"/>
    <d v="2020-11-12T00:00:00"/>
    <m/>
    <s v=" "/>
    <s v=" "/>
    <s v=" "/>
    <s v=" "/>
    <s v=" "/>
    <s v=" "/>
    <d v="2020-12-28T00:00:00"/>
    <n v="30"/>
    <m/>
    <s v=" "/>
    <d v="2020-11-11T14:59:25"/>
    <d v="2020-11-11T14:59:18"/>
    <n v="1"/>
    <n v="0"/>
    <s v="Registro para atencion"/>
    <s v="Funcionario"/>
    <d v="2020-11-1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DRIANA  ORTIZ CALDERON"/>
    <m/>
    <m/>
    <s v="adrianaortiz333@hotmail.com"/>
    <m/>
    <m/>
    <m/>
    <m/>
    <m/>
    <m/>
    <x v="0"/>
    <s v="false"/>
    <s v="true"/>
    <x v="0"/>
    <m/>
    <n v="2"/>
    <x v="0"/>
    <s v="Propios"/>
    <m/>
    <x v="1"/>
    <s v="Gestion oportuna (DTL)"/>
    <m/>
    <s v="0-3."/>
    <s v="GESTIONADOS"/>
    <s v="GESTIONADO"/>
    <m/>
    <m/>
    <m/>
    <m/>
    <m/>
  </r>
  <r>
    <x v="16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1"/>
    <s v="Registro para asignacion"/>
    <x v="7"/>
    <s v="Solucionado - Registro con preclasificacion"/>
    <x v="160"/>
    <m/>
    <s v="CONCEPTO TECNICO DE SEGURIDAD HUMANA Y PROTECCION CONTRA INCENDIOS"/>
    <s v="true"/>
    <s v="true"/>
    <s v="false"/>
    <m/>
    <m/>
    <s v="false"/>
    <m/>
    <m/>
    <x v="0"/>
    <m/>
    <m/>
    <m/>
    <n v="-741122391"/>
    <n v="4.7574559999999904E+16"/>
    <m/>
    <m/>
    <d v="2020-11-11T00:00:00"/>
    <d v="2020-11-12T00:00:00"/>
    <d v="2020-11-11T18:45:05"/>
    <d v="2020-11-12T00:00:00"/>
    <m/>
    <s v=" "/>
    <s v=" "/>
    <s v=" "/>
    <s v=" "/>
    <s v=" "/>
    <s v=" "/>
    <d v="2020-12-28T00:00:00"/>
    <n v="30"/>
    <m/>
    <s v=" "/>
    <d v="2020-11-11T18:45:05"/>
    <s v=" "/>
    <n v="1"/>
    <n v="0"/>
    <s v="Registro para atencion"/>
    <s v="Funcionario"/>
    <d v="2020-11-13T00:00:00"/>
    <n v="1"/>
    <n v="0"/>
    <m/>
    <m/>
    <x v="1"/>
    <s v="Natural"/>
    <s v="Funcionario"/>
    <s v="daguilar28"/>
    <s v="En nombre propio"/>
    <m/>
    <s v="ANGELA  MEDINA "/>
    <m/>
    <m/>
    <s v="chapinero@smart.edu.co"/>
    <m/>
    <m/>
    <m/>
    <m/>
    <m/>
    <m/>
    <x v="0"/>
    <s v="false"/>
    <s v="true"/>
    <x v="0"/>
    <m/>
    <n v="1"/>
    <x v="2"/>
    <s v="Propios"/>
    <m/>
    <x v="1"/>
    <s v="Gestion oportuna (DTL)"/>
    <m/>
    <s v="0-3."/>
    <s v="GESTIONADOS"/>
    <s v="PENDIENTE"/>
    <m/>
    <m/>
    <m/>
    <m/>
    <m/>
  </r>
  <r>
    <x v="16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1"/>
    <s v="Registro - con preclasificacion"/>
    <x v="4"/>
    <s v="Solucionado - Por asignacion"/>
    <x v="160"/>
    <s v="MISIONAL"/>
    <s v="CONCEPTO TECNICO DE SEGURIDAD HUMANA Y PROTECCION CONTRA INCENDIOS"/>
    <s v="true"/>
    <s v="true"/>
    <s v="false"/>
    <m/>
    <m/>
    <s v="false"/>
    <m/>
    <m/>
    <x v="0"/>
    <m/>
    <m/>
    <m/>
    <n v="-741122391"/>
    <n v="4.7574559999999904E+16"/>
    <m/>
    <m/>
    <d v="2020-11-11T00:00:00"/>
    <d v="2020-11-12T00:00:00"/>
    <d v="2020-11-11T18:45:05"/>
    <d v="2020-11-12T00:00:00"/>
    <m/>
    <s v=" "/>
    <s v=" "/>
    <s v=" "/>
    <s v=" "/>
    <s v=" "/>
    <s v=" "/>
    <d v="2020-12-28T00:00:00"/>
    <n v="30"/>
    <m/>
    <s v=" "/>
    <d v="2020-11-11T18:46:39"/>
    <s v=" "/>
    <n v="1"/>
    <n v="0"/>
    <s v="Registro para atencion"/>
    <s v="Funcionario"/>
    <d v="2020-11-13T00:00:00"/>
    <n v="1"/>
    <n v="0"/>
    <m/>
    <m/>
    <x v="1"/>
    <s v="Natural"/>
    <s v="Funcionario"/>
    <s v="daguilar28"/>
    <s v="En nombre propio"/>
    <m/>
    <s v="ANGELA  MEDINA "/>
    <m/>
    <m/>
    <s v="chapinero@smart.edu.co"/>
    <m/>
    <m/>
    <m/>
    <m/>
    <m/>
    <m/>
    <x v="0"/>
    <s v="false"/>
    <s v="true"/>
    <x v="0"/>
    <m/>
    <n v="2"/>
    <x v="0"/>
    <s v="Propios"/>
    <m/>
    <x v="1"/>
    <s v="Gestion oportuna (DTL)"/>
    <m/>
    <s v="0-3."/>
    <s v="GESTIONADOS"/>
    <s v="PENDIENTE"/>
    <m/>
    <m/>
    <m/>
    <m/>
    <m/>
  </r>
  <r>
    <x v="169"/>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1"/>
    <s v="En tramite - Por asignacion"/>
    <x v="6"/>
    <s v="En tramite - Por asignacion"/>
    <x v="160"/>
    <m/>
    <s v="CONCEPTO TECNICO DE SEGURIDAD HUMANA Y PROTECCION CONTRA INCENDIOS"/>
    <s v="true"/>
    <s v="true"/>
    <s v="false"/>
    <m/>
    <m/>
    <s v="false"/>
    <m/>
    <m/>
    <x v="0"/>
    <m/>
    <m/>
    <m/>
    <n v="-741122391"/>
    <n v="4.7574559999999904E+16"/>
    <m/>
    <m/>
    <d v="2020-11-11T00:00:00"/>
    <d v="2020-11-12T00:00:00"/>
    <d v="2020-11-11T18:46:38"/>
    <d v="2020-11-12T00:00:00"/>
    <m/>
    <s v=" "/>
    <s v=" "/>
    <s v=" "/>
    <s v=" "/>
    <s v=" "/>
    <s v=" "/>
    <d v="2020-12-28T00:00:00"/>
    <n v="18"/>
    <m/>
    <s v=" "/>
    <s v=" "/>
    <s v=" "/>
    <n v="12"/>
    <n v="0"/>
    <s v="Clasificacion"/>
    <s v="Funcionario"/>
    <d v="2020-12-24T00:00:00"/>
    <n v="28"/>
    <n v="0"/>
    <m/>
    <m/>
    <x v="1"/>
    <s v="Natural"/>
    <s v="Funcionario"/>
    <s v="l.bustosl"/>
    <s v="En nombre propio"/>
    <m/>
    <s v="ANGELA  MEDINA "/>
    <m/>
    <m/>
    <s v="chapinero@smart.edu.co"/>
    <m/>
    <m/>
    <m/>
    <m/>
    <m/>
    <m/>
    <x v="0"/>
    <s v="false"/>
    <s v="true"/>
    <x v="0"/>
    <m/>
    <n v="3"/>
    <x v="0"/>
    <s v="Propios"/>
    <m/>
    <x v="1"/>
    <m/>
    <s v="Pendiente en terminos"/>
    <s v="11-15."/>
    <s v="PENDIENTE"/>
    <s v="PENDIENTE"/>
    <m/>
    <m/>
    <m/>
    <m/>
    <m/>
  </r>
  <r>
    <x v="17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1"/>
    <m/>
    <s v="CONCEPTO TECNICO DE SEGURIDAD HUMANA Y PROTECCION CONTRA INCENDIOS"/>
    <s v="true"/>
    <s v="true"/>
    <s v="false"/>
    <m/>
    <m/>
    <s v="false"/>
    <m/>
    <m/>
    <x v="0"/>
    <m/>
    <m/>
    <m/>
    <n v="-74072092"/>
    <n v="4710988599999990"/>
    <m/>
    <m/>
    <d v="2020-11-12T00:00:00"/>
    <d v="2020-11-13T00:00:00"/>
    <d v="2020-11-12T09:19:20"/>
    <d v="2020-11-13T00:00:00"/>
    <m/>
    <s v=" "/>
    <s v=" "/>
    <s v=" "/>
    <s v=" "/>
    <s v=" "/>
    <s v=" "/>
    <d v="2020-12-14T00:00:00"/>
    <n v="20"/>
    <m/>
    <s v=" "/>
    <d v="2020-11-12T09:19:20"/>
    <d v="2020-11-12T09:40:09"/>
    <n v="1"/>
    <n v="0"/>
    <s v="Registro para atencion"/>
    <s v="Funcionario"/>
    <d v="2020-11-17T00:00:00"/>
    <n v="1"/>
    <n v="0"/>
    <m/>
    <m/>
    <x v="2"/>
    <s v="Juridica"/>
    <s v="Funcionario"/>
    <s v="daguilar28"/>
    <s v="En nombre propio"/>
    <s v="NIT"/>
    <s v="SOCIEDAD EDUCATIVA ROMERO &amp; CIA LTDA   "/>
    <n v="830041780"/>
    <m/>
    <s v="macosta2010@hotmail.com"/>
    <m/>
    <n v="3057705663"/>
    <s v="CL 39 BIS A 28A 59"/>
    <s v="13 - TEUSAQUILLO"/>
    <s v="101 - TEUSAQUILLO"/>
    <s v="LAS AMERICAS"/>
    <x v="0"/>
    <s v="false"/>
    <s v="true"/>
    <x v="0"/>
    <m/>
    <n v="1"/>
    <x v="2"/>
    <s v="Propios"/>
    <m/>
    <x v="1"/>
    <s v="Gestion oportuna (DTL)"/>
    <m/>
    <s v="0-3."/>
    <s v="GESTIONADOS"/>
    <s v="GESTIONADO"/>
    <m/>
    <m/>
    <m/>
    <m/>
    <m/>
  </r>
  <r>
    <x v="17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1"/>
    <s v="MISIONAL"/>
    <s v="CONCEPTO TECNICO DE SEGURIDAD HUMANA Y PROTECCION CONTRA INCENDIOS"/>
    <s v="true"/>
    <s v="true"/>
    <s v="false"/>
    <m/>
    <m/>
    <s v="false"/>
    <m/>
    <m/>
    <x v="0"/>
    <m/>
    <m/>
    <m/>
    <n v="-74072092"/>
    <n v="4710988599999990"/>
    <m/>
    <m/>
    <d v="2020-11-12T00:00:00"/>
    <d v="2020-11-13T00:00:00"/>
    <d v="2020-11-12T09:19:20"/>
    <d v="2020-11-13T00:00:00"/>
    <m/>
    <s v=" "/>
    <s v=" "/>
    <s v=" "/>
    <s v=" "/>
    <s v=" "/>
    <s v=" "/>
    <d v="2020-12-14T00:00:00"/>
    <n v="20"/>
    <m/>
    <s v=" "/>
    <d v="2020-11-12T09:21:43"/>
    <d v="2020-11-12T09:40:09"/>
    <n v="1"/>
    <n v="0"/>
    <s v="Registro para atencion"/>
    <s v="Funcionario"/>
    <d v="2020-11-17T00:00:00"/>
    <n v="1"/>
    <n v="0"/>
    <m/>
    <m/>
    <x v="2"/>
    <s v="Juridica"/>
    <s v="Funcionario"/>
    <s v="daguilar28"/>
    <s v="En nombre propio"/>
    <s v="NIT"/>
    <s v="SOCIEDAD EDUCATIVA ROMERO &amp; CIA LTDA   "/>
    <n v="830041780"/>
    <m/>
    <s v="macosta2010@hotmail.com"/>
    <m/>
    <n v="3057705663"/>
    <s v="CL 39 BIS A 28A 59"/>
    <s v="13 - TEUSAQUILLO"/>
    <s v="101 - TEUSAQUILLO"/>
    <s v="LAS AMERICAS"/>
    <x v="0"/>
    <s v="false"/>
    <s v="true"/>
    <x v="0"/>
    <m/>
    <n v="2"/>
    <x v="0"/>
    <s v="Propios"/>
    <m/>
    <x v="1"/>
    <s v="Gestion oportuna (DTL)"/>
    <m/>
    <s v="0-3."/>
    <s v="GESTIONADOS"/>
    <s v="GESTIONADO"/>
    <m/>
    <m/>
    <m/>
    <m/>
    <m/>
  </r>
  <r>
    <x v="17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1"/>
    <s v="MISIONAL"/>
    <s v="CONCEPTO TECNICO DE SEGURIDAD HUMANA Y PROTECCION CONTRA INCENDIOS"/>
    <s v="true"/>
    <s v="true"/>
    <s v="false"/>
    <m/>
    <m/>
    <s v="false"/>
    <m/>
    <m/>
    <x v="0"/>
    <m/>
    <m/>
    <m/>
    <n v="-74072092"/>
    <n v="4710988599999990"/>
    <m/>
    <m/>
    <d v="2020-11-12T00:00:00"/>
    <d v="2020-11-13T00:00:00"/>
    <d v="2020-11-12T09:21:41"/>
    <d v="2020-11-13T00:00:00"/>
    <m/>
    <s v=" "/>
    <s v=" "/>
    <s v=" "/>
    <s v=" "/>
    <s v=" "/>
    <s v=" "/>
    <d v="2020-12-14T00:00:00"/>
    <n v="20"/>
    <m/>
    <s v=" "/>
    <d v="2020-11-12T09:40:23"/>
    <d v="2020-11-12T09:40:09"/>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SOCIEDAD EDUCATIVA ROMERO &amp; CIA LTDA   "/>
    <n v="830041780"/>
    <m/>
    <s v="macosta2010@hotmail.com"/>
    <m/>
    <n v="3057705663"/>
    <s v="CL 39 BIS A 28A 59"/>
    <s v="13 - TEUSAQUILLO"/>
    <s v="101 - TEUSAQUILLO"/>
    <s v="LAS AMERICAS"/>
    <x v="0"/>
    <s v="false"/>
    <s v="true"/>
    <x v="0"/>
    <m/>
    <n v="3"/>
    <x v="0"/>
    <s v="Propios"/>
    <m/>
    <x v="1"/>
    <s v="Gestion oportuna (DTL)"/>
    <m/>
    <s v="0-3."/>
    <s v="GESTIONADOS"/>
    <s v="GESTIONADO"/>
    <m/>
    <s v="ATENDIDO"/>
    <m/>
    <m/>
    <m/>
  </r>
  <r>
    <x v="17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2"/>
    <m/>
    <s v="CONCEPTO TECNICO DE SEGURIDAD HUMANA Y PROTECCION CONTRA INCENDIOS"/>
    <s v="true"/>
    <s v="true"/>
    <s v="false"/>
    <m/>
    <m/>
    <s v="false"/>
    <m/>
    <m/>
    <x v="0"/>
    <m/>
    <m/>
    <m/>
    <n v="-74072092"/>
    <n v="4710988599999990"/>
    <m/>
    <m/>
    <d v="2020-11-12T00:00:00"/>
    <d v="2020-11-13T00:00:00"/>
    <d v="2020-11-12T09:59:26"/>
    <d v="2020-11-13T00:00:00"/>
    <m/>
    <s v=" "/>
    <s v=" "/>
    <s v=" "/>
    <s v=" "/>
    <s v=" "/>
    <s v=" "/>
    <d v="2020-12-14T00:00:00"/>
    <n v="20"/>
    <m/>
    <s v=" "/>
    <d v="2020-11-12T09:59:26"/>
    <d v="2020-11-12T10:22:57"/>
    <n v="1"/>
    <n v="0"/>
    <s v="Registro para atencion"/>
    <s v="Funcionario"/>
    <d v="2020-11-17T00:00:00"/>
    <n v="1"/>
    <n v="0"/>
    <m/>
    <m/>
    <x v="1"/>
    <s v="Natural"/>
    <s v="Funcionario"/>
    <s v="daguilar28"/>
    <s v="En nombre propio"/>
    <s v="Cedula de ciudadania"/>
    <s v="LUIS EDUARDO LOZANO "/>
    <n v="3123611713"/>
    <m/>
    <s v="rescate132@hotmail.com"/>
    <m/>
    <n v="3132094677"/>
    <s v="CL 4B 40C 51"/>
    <s v="16 - PUENTE ARANDA"/>
    <s v="40 - CIUDAD MONTES"/>
    <s v="PRIMAVERA OCCIDENTAL"/>
    <x v="0"/>
    <s v="false"/>
    <s v="true"/>
    <x v="0"/>
    <m/>
    <n v="1"/>
    <x v="2"/>
    <s v="Propios"/>
    <m/>
    <x v="1"/>
    <s v="Gestion oportuna (DTL)"/>
    <m/>
    <s v="0-3."/>
    <s v="GESTIONADOS"/>
    <s v="GESTIONADO"/>
    <m/>
    <m/>
    <m/>
    <m/>
    <m/>
  </r>
  <r>
    <x v="17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2"/>
    <s v="MISIONAL"/>
    <s v="CONCEPTO TECNICO DE SEGURIDAD HUMANA Y PROTECCION CONTRA INCENDIOS"/>
    <s v="true"/>
    <s v="true"/>
    <s v="false"/>
    <m/>
    <m/>
    <s v="false"/>
    <m/>
    <m/>
    <x v="0"/>
    <m/>
    <m/>
    <m/>
    <n v="-74072092"/>
    <n v="4710988599999990"/>
    <m/>
    <m/>
    <d v="2020-11-12T00:00:00"/>
    <d v="2020-11-13T00:00:00"/>
    <d v="2020-11-12T09:59:26"/>
    <d v="2020-11-13T00:00:00"/>
    <m/>
    <s v=" "/>
    <s v=" "/>
    <s v=" "/>
    <s v=" "/>
    <s v=" "/>
    <s v=" "/>
    <d v="2020-12-14T00:00:00"/>
    <n v="20"/>
    <m/>
    <s v=" "/>
    <d v="2020-11-12T10:01:30"/>
    <d v="2020-11-12T10:22:57"/>
    <n v="1"/>
    <n v="0"/>
    <s v="Registro para atencion"/>
    <s v="Funcionario"/>
    <d v="2020-11-17T00:00:00"/>
    <n v="1"/>
    <n v="0"/>
    <m/>
    <m/>
    <x v="1"/>
    <s v="Natural"/>
    <s v="Funcionario"/>
    <s v="daguilar28"/>
    <s v="En nombre propio"/>
    <s v="Cedula de ciudadania"/>
    <s v="LUIS EDUARDO LOZANO "/>
    <n v="3123611713"/>
    <m/>
    <s v="rescate132@hotmail.com"/>
    <m/>
    <n v="3132094677"/>
    <s v="CL 4B 40C 51"/>
    <s v="16 - PUENTE ARANDA"/>
    <s v="40 - CIUDAD MONTES"/>
    <s v="PRIMAVERA OCCIDENTAL"/>
    <x v="0"/>
    <s v="false"/>
    <s v="true"/>
    <x v="0"/>
    <m/>
    <n v="2"/>
    <x v="0"/>
    <s v="Propios"/>
    <m/>
    <x v="1"/>
    <s v="Gestion oportuna (DTL)"/>
    <m/>
    <s v="0-3."/>
    <s v="GESTIONADOS"/>
    <s v="GESTIONADO"/>
    <m/>
    <m/>
    <m/>
    <m/>
    <m/>
  </r>
  <r>
    <x v="17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2"/>
    <s v="MISIONAL"/>
    <s v="CONCEPTO TECNICO DE SEGURIDAD HUMANA Y PROTECCION CONTRA INCENDIOS"/>
    <s v="true"/>
    <s v="true"/>
    <s v="false"/>
    <m/>
    <m/>
    <s v="false"/>
    <m/>
    <m/>
    <x v="0"/>
    <m/>
    <m/>
    <m/>
    <n v="-74072092"/>
    <n v="4710988599999990"/>
    <m/>
    <m/>
    <d v="2020-11-12T00:00:00"/>
    <d v="2020-11-13T00:00:00"/>
    <d v="2020-11-12T10:01:29"/>
    <d v="2020-11-13T00:00:00"/>
    <m/>
    <s v=" "/>
    <s v=" "/>
    <s v=" "/>
    <s v=" "/>
    <s v=" "/>
    <s v=" "/>
    <d v="2020-12-14T00:00:00"/>
    <n v="20"/>
    <m/>
    <s v=" "/>
    <d v="2020-11-12T10:23:11"/>
    <d v="2020-11-12T10:22:57"/>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LUIS EDUARDO LOZANO "/>
    <n v="3123611713"/>
    <m/>
    <s v="rescate132@hotmail.com"/>
    <m/>
    <n v="3132094677"/>
    <s v="CL 4B 40C 51"/>
    <s v="16 - PUENTE ARANDA"/>
    <s v="40 - CIUDAD MONTES"/>
    <s v="PRIMAVERA OCCIDENTAL"/>
    <x v="0"/>
    <s v="false"/>
    <s v="true"/>
    <x v="0"/>
    <m/>
    <n v="3"/>
    <x v="0"/>
    <s v="Propios"/>
    <m/>
    <x v="1"/>
    <s v="Gestion oportuna (DTL)"/>
    <m/>
    <s v="0-3."/>
    <s v="GESTIONADOS"/>
    <s v="GESTIONADO"/>
    <m/>
    <s v="ATENDIDO"/>
    <m/>
    <m/>
    <m/>
  </r>
  <r>
    <x v="17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3"/>
    <m/>
    <s v="CONCEPTO TECNICO DE SEGURIDAD HUMANA Y PROTECCION CONTRA INCENDIOS"/>
    <s v="true"/>
    <s v="true"/>
    <s v="false"/>
    <m/>
    <m/>
    <s v="false"/>
    <m/>
    <m/>
    <x v="0"/>
    <m/>
    <m/>
    <m/>
    <n v="-74072092"/>
    <n v="4710988599999990"/>
    <m/>
    <m/>
    <d v="2020-11-12T00:00:00"/>
    <d v="2020-11-13T00:00:00"/>
    <d v="2020-11-12T10:38:55"/>
    <d v="2020-11-13T00:00:00"/>
    <m/>
    <s v=" "/>
    <s v=" "/>
    <s v=" "/>
    <s v=" "/>
    <s v=" "/>
    <s v=" "/>
    <d v="2020-12-14T00:00:00"/>
    <n v="20"/>
    <m/>
    <s v=" "/>
    <d v="2020-11-12T10:38:55"/>
    <d v="2020-11-12T10:44:06"/>
    <n v="1"/>
    <n v="0"/>
    <s v="Registro para atencion"/>
    <s v="Funcionario"/>
    <d v="2020-11-17T00:00:00"/>
    <n v="1"/>
    <n v="0"/>
    <m/>
    <m/>
    <x v="1"/>
    <s v="Natural"/>
    <s v="Funcionario"/>
    <s v="daguilar28"/>
    <s v="En nombre propio"/>
    <s v="Cedula de ciudadania"/>
    <s v="DIEGO FERNANDO JIMENEZ "/>
    <n v="965285"/>
    <m/>
    <s v="mechis.sa@icloud.com"/>
    <m/>
    <n v="3134217685"/>
    <s v="CL 73 29 08"/>
    <m/>
    <m/>
    <m/>
    <x v="0"/>
    <s v="false"/>
    <s v="true"/>
    <x v="0"/>
    <m/>
    <n v="1"/>
    <x v="2"/>
    <s v="Propios"/>
    <m/>
    <x v="1"/>
    <s v="Gestion oportuna (DTL)"/>
    <m/>
    <s v="0-3."/>
    <s v="GESTIONADOS"/>
    <s v="GESTIONADO"/>
    <m/>
    <m/>
    <m/>
    <m/>
    <m/>
  </r>
  <r>
    <x v="17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3"/>
    <s v="MISIONAL"/>
    <s v="CONCEPTO TECNICO DE SEGURIDAD HUMANA Y PROTECCION CONTRA INCENDIOS"/>
    <s v="true"/>
    <s v="true"/>
    <s v="false"/>
    <m/>
    <m/>
    <s v="false"/>
    <m/>
    <m/>
    <x v="0"/>
    <m/>
    <m/>
    <m/>
    <n v="-74072092"/>
    <n v="4710988599999990"/>
    <m/>
    <m/>
    <d v="2020-11-12T00:00:00"/>
    <d v="2020-11-13T00:00:00"/>
    <d v="2020-11-12T10:38:55"/>
    <d v="2020-11-13T00:00:00"/>
    <m/>
    <s v=" "/>
    <s v=" "/>
    <s v=" "/>
    <s v=" "/>
    <s v=" "/>
    <s v=" "/>
    <d v="2020-12-14T00:00:00"/>
    <n v="20"/>
    <m/>
    <s v=" "/>
    <d v="2020-11-12T10:40:34"/>
    <d v="2020-11-12T10:44:06"/>
    <n v="1"/>
    <n v="0"/>
    <s v="Registro para atencion"/>
    <s v="Funcionario"/>
    <d v="2020-11-17T00:00:00"/>
    <n v="1"/>
    <n v="0"/>
    <m/>
    <m/>
    <x v="1"/>
    <s v="Natural"/>
    <s v="Funcionario"/>
    <s v="daguilar28"/>
    <s v="En nombre propio"/>
    <s v="Cedula de ciudadania"/>
    <s v="DIEGO FERNANDO JIMENEZ "/>
    <n v="965285"/>
    <m/>
    <s v="mechis.sa@icloud.com"/>
    <m/>
    <n v="3134217685"/>
    <s v="CL 73 29 08"/>
    <m/>
    <m/>
    <m/>
    <x v="0"/>
    <s v="false"/>
    <s v="true"/>
    <x v="0"/>
    <m/>
    <n v="2"/>
    <x v="0"/>
    <s v="Propios"/>
    <m/>
    <x v="1"/>
    <s v="Gestion oportuna (DTL)"/>
    <m/>
    <s v="0-3."/>
    <s v="GESTIONADOS"/>
    <s v="GESTIONADO"/>
    <m/>
    <m/>
    <m/>
    <m/>
    <m/>
  </r>
  <r>
    <x v="17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3"/>
    <s v="MISIONAL"/>
    <s v="CONCEPTO TECNICO DE SEGURIDAD HUMANA Y PROTECCION CONTRA INCENDIOS"/>
    <s v="true"/>
    <s v="true"/>
    <s v="false"/>
    <m/>
    <m/>
    <s v="false"/>
    <m/>
    <m/>
    <x v="0"/>
    <m/>
    <m/>
    <m/>
    <n v="-74072092"/>
    <n v="4710988599999990"/>
    <m/>
    <m/>
    <d v="2020-11-12T00:00:00"/>
    <d v="2020-11-13T00:00:00"/>
    <d v="2020-11-12T10:40:29"/>
    <d v="2020-11-13T00:00:00"/>
    <m/>
    <s v=" "/>
    <s v=" "/>
    <s v=" "/>
    <s v=" "/>
    <s v=" "/>
    <s v=" "/>
    <d v="2020-12-14T00:00:00"/>
    <n v="20"/>
    <m/>
    <s v=" "/>
    <d v="2020-11-12T10:44:21"/>
    <d v="2020-11-12T10:44:06"/>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DIEGO FERNANDO JIMENEZ "/>
    <n v="965285"/>
    <m/>
    <s v="mechis.sa@icloud.com"/>
    <m/>
    <n v="3134217685"/>
    <s v="CL 73 29 08"/>
    <m/>
    <m/>
    <m/>
    <x v="0"/>
    <s v="false"/>
    <s v="true"/>
    <x v="0"/>
    <m/>
    <n v="3"/>
    <x v="0"/>
    <s v="Propios"/>
    <m/>
    <x v="1"/>
    <s v="Gestion oportuna (DTL)"/>
    <m/>
    <s v="0-3."/>
    <s v="GESTIONADOS"/>
    <s v="GESTIONADO"/>
    <m/>
    <s v="ATENDIDO"/>
    <m/>
    <m/>
    <m/>
  </r>
  <r>
    <x v="17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4"/>
    <m/>
    <s v="CONCEPTO TECNICO DE SEGURIDAD HUMANA Y PROTECCION CONTRA INCENDIOS"/>
    <s v="true"/>
    <s v="true"/>
    <s v="false"/>
    <m/>
    <m/>
    <s v="false"/>
    <m/>
    <m/>
    <x v="0"/>
    <m/>
    <m/>
    <m/>
    <n v="-74072092"/>
    <n v="4710988599999990"/>
    <m/>
    <m/>
    <d v="2020-11-12T00:00:00"/>
    <d v="2020-11-13T00:00:00"/>
    <d v="2020-11-12T11:04:11"/>
    <d v="2020-11-13T00:00:00"/>
    <m/>
    <s v=" "/>
    <s v=" "/>
    <s v=" "/>
    <s v=" "/>
    <s v=" "/>
    <s v=" "/>
    <d v="2020-12-14T00:00:00"/>
    <n v="20"/>
    <m/>
    <s v=" "/>
    <d v="2020-11-12T11:04:11"/>
    <s v=" "/>
    <n v="1"/>
    <n v="0"/>
    <s v="Registro para atencion"/>
    <s v="Funcionario"/>
    <d v="2020-11-17T00:00:00"/>
    <n v="1"/>
    <n v="0"/>
    <m/>
    <m/>
    <x v="2"/>
    <s v="Juridica"/>
    <s v="Funcionario"/>
    <s v="daguilar28"/>
    <s v="En nombre propio"/>
    <s v="NIT"/>
    <s v="LABORATORIO DE ENSAYOS DE ILUMINACION LUMINOTEST S   "/>
    <n v="900368112"/>
    <m/>
    <s v="asistentecalidad@luminotest.com.co"/>
    <m/>
    <n v="3002817994"/>
    <s v="CL 145 50 14"/>
    <s v="11 - SUBA"/>
    <s v="19 - EL PRADO"/>
    <s v="PRADO PINZON"/>
    <x v="0"/>
    <s v="false"/>
    <s v="true"/>
    <x v="0"/>
    <m/>
    <n v="1"/>
    <x v="2"/>
    <s v="Propios"/>
    <m/>
    <x v="1"/>
    <s v="Gestion oportuna (DTL)"/>
    <m/>
    <s v="0-3."/>
    <s v="GESTIONADOS"/>
    <s v="PENDIENTE"/>
    <m/>
    <m/>
    <m/>
    <m/>
    <m/>
  </r>
  <r>
    <x v="1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4"/>
    <s v="MISIONAL"/>
    <s v="CONCEPTO TECNICO DE SEGURIDAD HUMANA Y PROTECCION CONTRA INCENDIOS"/>
    <s v="true"/>
    <s v="true"/>
    <s v="false"/>
    <m/>
    <m/>
    <s v="false"/>
    <m/>
    <m/>
    <x v="0"/>
    <m/>
    <m/>
    <m/>
    <n v="-74072092"/>
    <n v="4710988599999990"/>
    <m/>
    <m/>
    <d v="2020-11-12T00:00:00"/>
    <d v="2020-11-13T00:00:00"/>
    <d v="2020-11-12T11:04:11"/>
    <d v="2020-11-13T00:00:00"/>
    <m/>
    <s v=" "/>
    <s v=" "/>
    <s v=" "/>
    <s v=" "/>
    <s v=" "/>
    <s v=" "/>
    <d v="2020-12-14T00:00:00"/>
    <n v="20"/>
    <m/>
    <s v=" "/>
    <d v="2020-11-12T11:06:25"/>
    <s v=" "/>
    <n v="1"/>
    <n v="0"/>
    <s v="Registro para atencion"/>
    <s v="Funcionario"/>
    <d v="2020-11-17T00:00:00"/>
    <n v="1"/>
    <n v="0"/>
    <m/>
    <m/>
    <x v="2"/>
    <s v="Juridica"/>
    <s v="Funcionario"/>
    <s v="daguilar28"/>
    <s v="En nombre propio"/>
    <s v="NIT"/>
    <s v="LABORATORIO DE ENSAYOS DE ILUMINACION LUMINOTEST S   "/>
    <n v="900368112"/>
    <m/>
    <s v="asistentecalidad@luminotest.com.co"/>
    <m/>
    <n v="3002817994"/>
    <s v="CL 145 50 14"/>
    <s v="11 - SUBA"/>
    <s v="19 - EL PRADO"/>
    <s v="PRADO PINZON"/>
    <x v="0"/>
    <s v="false"/>
    <s v="true"/>
    <x v="0"/>
    <m/>
    <n v="2"/>
    <x v="0"/>
    <s v="Propios"/>
    <m/>
    <x v="1"/>
    <s v="Gestion oportuna (DTL)"/>
    <m/>
    <s v="0-3."/>
    <s v="GESTIONADOS"/>
    <s v="PENDIENTE"/>
    <m/>
    <m/>
    <m/>
    <m/>
    <m/>
  </r>
  <r>
    <x v="1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4"/>
    <s v="Solucionado - Por asignacion"/>
    <x v="164"/>
    <s v="MISIONAL"/>
    <s v="CONCEPTO TECNICO DE SEGURIDAD HUMANA Y PROTECCION CONTRA INCENDIOS"/>
    <s v="true"/>
    <s v="true"/>
    <s v="false"/>
    <m/>
    <m/>
    <s v="false"/>
    <m/>
    <m/>
    <x v="0"/>
    <m/>
    <m/>
    <m/>
    <n v="-74072092"/>
    <n v="4710988599999990"/>
    <m/>
    <m/>
    <d v="2020-11-12T00:00:00"/>
    <d v="2020-11-13T00:00:00"/>
    <d v="2020-11-12T11:06:23"/>
    <d v="2020-11-13T00:00:00"/>
    <m/>
    <s v=" "/>
    <s v=" "/>
    <s v=" "/>
    <s v=" "/>
    <s v=" "/>
    <s v=" "/>
    <d v="2020-12-14T00:00:00"/>
    <n v="20"/>
    <m/>
    <s v=" "/>
    <d v="2020-11-12T11:12:39"/>
    <s v=" "/>
    <n v="1"/>
    <n v="0"/>
    <s v="Clasificacion"/>
    <s v="Funcionario"/>
    <d v="2020-12-11T00:00:00"/>
    <n v="18"/>
    <n v="0"/>
    <m/>
    <m/>
    <x v="2"/>
    <s v="Juridica"/>
    <s v="Funcionario"/>
    <s v="daguilar28"/>
    <s v="En nombre propio"/>
    <s v="NIT"/>
    <s v="LABORATORIO DE ENSAYOS DE ILUMINACION LUMINOTEST S   "/>
    <n v="900368112"/>
    <m/>
    <s v="asistentecalidad@luminotest.com.co"/>
    <m/>
    <n v="3002817994"/>
    <s v="CL 145 50 14"/>
    <s v="11 - SUBA"/>
    <s v="19 - EL PRADO"/>
    <s v="PRADO PINZON"/>
    <x v="0"/>
    <s v="false"/>
    <s v="true"/>
    <x v="0"/>
    <m/>
    <n v="3"/>
    <x v="0"/>
    <s v="Propios"/>
    <m/>
    <x v="1"/>
    <s v="Gestion oportuna (DTL)"/>
    <m/>
    <s v="0-3."/>
    <s v="GESTIONADOS"/>
    <s v="PENDIENTE"/>
    <m/>
    <s v="REDIRECCIONADO"/>
    <m/>
    <m/>
    <m/>
  </r>
  <r>
    <x v="173"/>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4"/>
    <s v="En tramite - Por asignacion"/>
    <x v="6"/>
    <s v="En tramite - Por asignacion"/>
    <x v="164"/>
    <m/>
    <s v="CONCEPTO TECNICO DE SEGURIDAD HUMANA Y PROTECCION CONTRA INCENDIOS"/>
    <s v="true"/>
    <s v="true"/>
    <s v="false"/>
    <m/>
    <m/>
    <s v="false"/>
    <m/>
    <m/>
    <x v="0"/>
    <m/>
    <m/>
    <m/>
    <n v="-74072092"/>
    <n v="4710988599999990"/>
    <m/>
    <m/>
    <d v="2020-11-12T00:00:00"/>
    <d v="2020-11-13T00:00:00"/>
    <d v="2020-11-12T11:12:29"/>
    <d v="2020-11-13T00:00:00"/>
    <m/>
    <s v=" "/>
    <s v=" "/>
    <s v=" "/>
    <s v=" "/>
    <s v=" "/>
    <s v=" "/>
    <d v="2020-12-14T00:00:00"/>
    <n v="9"/>
    <m/>
    <s v=" "/>
    <s v=" "/>
    <s v=" "/>
    <n v="11"/>
    <n v="0"/>
    <s v="Clasificacion"/>
    <s v="Funcionario"/>
    <d v="2020-12-11T00:00:00"/>
    <n v="18"/>
    <n v="0"/>
    <m/>
    <m/>
    <x v="2"/>
    <s v="Juridica"/>
    <s v="Funcionario"/>
    <s v="l.bustosl"/>
    <s v="En nombre propio"/>
    <s v="NIT"/>
    <s v="LABORATORIO DE ENSAYOS DE ILUMINACION LUMINOTEST S   "/>
    <n v="900368112"/>
    <m/>
    <s v="asistentecalidad@luminotest.com.co"/>
    <m/>
    <n v="3002817994"/>
    <s v="CL 145 50 14"/>
    <s v="11 - SUBA"/>
    <s v="19 - EL PRADO"/>
    <s v="PRADO PINZON"/>
    <x v="0"/>
    <s v="false"/>
    <s v="true"/>
    <x v="0"/>
    <m/>
    <n v="4"/>
    <x v="0"/>
    <s v="Propios"/>
    <m/>
    <x v="1"/>
    <m/>
    <s v="Pendiente en terminos"/>
    <s v="11-15."/>
    <s v="PENDIENTE"/>
    <s v="PENDIENTE"/>
    <m/>
    <m/>
    <m/>
    <m/>
    <m/>
  </r>
  <r>
    <x v="174"/>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165"/>
    <m/>
    <m/>
    <s v="false"/>
    <s v="true"/>
    <s v="false"/>
    <m/>
    <m/>
    <s v="false"/>
    <m/>
    <m/>
    <x v="0"/>
    <m/>
    <m/>
    <m/>
    <m/>
    <m/>
    <m/>
    <m/>
    <d v="2020-11-12T00:00:00"/>
    <d v="2020-11-13T00:00:00"/>
    <d v="2020-11-12T11:08:00"/>
    <d v="2020-11-13T00:00:00"/>
    <m/>
    <s v=" "/>
    <s v=" "/>
    <s v=" "/>
    <s v=" "/>
    <s v=" "/>
    <s v=" "/>
    <d v="2020-12-29T00:00:00"/>
    <n v="30"/>
    <m/>
    <s v=" "/>
    <d v="2020-11-12T11:08:00"/>
    <d v="2020-11-27T11:50:52"/>
    <n v="1"/>
    <n v="0"/>
    <s v="Registro para atencion"/>
    <s v="Funcionario"/>
    <d v="2020-11-17T00:00:00"/>
    <n v="1"/>
    <n v="0"/>
    <m/>
    <m/>
    <x v="1"/>
    <s v="Natural"/>
    <s v="Funcionario"/>
    <s v="sgovimentum91"/>
    <s v="En nombre propio"/>
    <s v="Cedula de ciudadania"/>
    <s v="BENJAMIN  GODOY HERRERA"/>
    <n v="12115097"/>
    <m/>
    <s v="BGODO51@GMAIL.COM"/>
    <m/>
    <n v="3133661415"/>
    <s v="CR 85 CL 84"/>
    <m/>
    <m/>
    <m/>
    <x v="0"/>
    <s v="false"/>
    <s v="true"/>
    <x v="0"/>
    <m/>
    <n v="1"/>
    <x v="2"/>
    <s v="Propios"/>
    <m/>
    <x v="1"/>
    <s v="Gestion oportuna (DTL)"/>
    <m/>
    <s v="0-3."/>
    <s v="GESTIONADOS"/>
    <s v="GESTIONADO"/>
    <m/>
    <m/>
    <m/>
    <m/>
    <m/>
  </r>
  <r>
    <x v="1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4"/>
    <s v="Solucionado - Por asignacion"/>
    <x v="165"/>
    <s v="MISIONAL"/>
    <m/>
    <s v="false"/>
    <s v="true"/>
    <s v="false"/>
    <m/>
    <m/>
    <s v="false"/>
    <m/>
    <m/>
    <x v="0"/>
    <m/>
    <m/>
    <m/>
    <m/>
    <m/>
    <m/>
    <m/>
    <d v="2020-11-12T00:00:00"/>
    <d v="2020-11-13T00:00:00"/>
    <d v="2020-11-12T11:08:00"/>
    <d v="2020-11-13T00:00:00"/>
    <m/>
    <s v=" "/>
    <s v=" "/>
    <s v=" "/>
    <s v=" "/>
    <s v=" "/>
    <s v=" "/>
    <d v="2020-12-29T00:00:00"/>
    <n v="30"/>
    <m/>
    <s v=" "/>
    <d v="2020-11-12T14:57:55"/>
    <d v="2020-11-27T11:50:52"/>
    <n v="1"/>
    <n v="0"/>
    <s v="Registro para atencion"/>
    <s v="Funcionario"/>
    <d v="2020-11-17T00:00:00"/>
    <n v="1"/>
    <n v="0"/>
    <m/>
    <m/>
    <x v="1"/>
    <s v="Natural"/>
    <s v="Funcionario"/>
    <s v="daguilar28"/>
    <s v="En nombre propio"/>
    <s v="Cedula de ciudadania"/>
    <s v="BENJAMIN  GODOY HERRERA"/>
    <n v="12115097"/>
    <m/>
    <s v="BGODO51@GMAIL.COM"/>
    <m/>
    <n v="3133661415"/>
    <s v="CR 85 CL 84"/>
    <m/>
    <m/>
    <m/>
    <x v="0"/>
    <s v="false"/>
    <s v="true"/>
    <x v="0"/>
    <m/>
    <n v="2"/>
    <x v="0"/>
    <s v="Propios"/>
    <m/>
    <x v="1"/>
    <s v="Gestion oportuna (DTL)"/>
    <m/>
    <s v="0-3."/>
    <s v="GESTIONADOS"/>
    <s v="GESTIONADO"/>
    <m/>
    <m/>
    <m/>
    <m/>
    <m/>
  </r>
  <r>
    <x v="1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En tramite - Por asignacion"/>
    <x v="0"/>
    <s v="Solucionado - Por respuesta definitiva"/>
    <x v="165"/>
    <s v="MISIONAL"/>
    <m/>
    <s v="false"/>
    <s v="true"/>
    <s v="false"/>
    <m/>
    <m/>
    <s v="false"/>
    <m/>
    <m/>
    <x v="0"/>
    <m/>
    <m/>
    <m/>
    <m/>
    <m/>
    <m/>
    <m/>
    <d v="2020-11-12T00:00:00"/>
    <d v="2020-11-13T00:00:00"/>
    <d v="2020-11-12T14:57:53"/>
    <d v="2020-11-13T00:00:00"/>
    <m/>
    <s v=" "/>
    <s v=" "/>
    <s v=" "/>
    <s v=" "/>
    <s v=" "/>
    <s v=" "/>
    <d v="2020-12-29T00:00:00"/>
    <n v="20"/>
    <m/>
    <s v=" "/>
    <d v="2020-11-27T11:51:09"/>
    <d v="2020-11-27T11:50:52"/>
    <n v="10"/>
    <n v="0"/>
    <s v="Clasificacion"/>
    <s v="Funcionario"/>
    <d v="2020-12-28T00:00:00"/>
    <n v="28"/>
    <n v="0"/>
    <s v="Cordial saludo  estimado peticionario    Nos permitimos enviar adjunto la respuesta a su solicitud.  Gracias. "/>
    <m/>
    <x v="1"/>
    <s v="Natural"/>
    <s v="Funcionario"/>
    <s v="daguilar28"/>
    <s v="En nombre propio"/>
    <s v="Cedula de ciudadania"/>
    <s v="BENJAMIN  GODOY HERRERA"/>
    <n v="12115097"/>
    <m/>
    <s v="BGODO51@GMAIL.COM"/>
    <m/>
    <n v="3133661415"/>
    <s v="CR 85 CL 84"/>
    <m/>
    <m/>
    <m/>
    <x v="0"/>
    <s v="false"/>
    <s v="true"/>
    <x v="0"/>
    <m/>
    <n v="3"/>
    <x v="0"/>
    <s v="Propios"/>
    <m/>
    <x v="1"/>
    <s v="Gestion oportuna (DTL)"/>
    <m/>
    <s v="6-10."/>
    <s v="GESTIONADOS"/>
    <s v="GESTIONADO"/>
    <m/>
    <s v="ATENDIDO"/>
    <m/>
    <m/>
    <m/>
  </r>
  <r>
    <x v="17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6"/>
    <m/>
    <s v="CONCEPTO TECNICO DE SEGURIDAD HUMANA Y PROTECCION CONTRA INCENDIOS"/>
    <s v="true"/>
    <s v="true"/>
    <s v="false"/>
    <m/>
    <m/>
    <s v="false"/>
    <m/>
    <m/>
    <x v="0"/>
    <m/>
    <m/>
    <m/>
    <n v="-74072092"/>
    <n v="4710988599999990"/>
    <m/>
    <m/>
    <d v="2020-11-12T00:00:00"/>
    <d v="2020-11-13T00:00:00"/>
    <d v="2020-11-12T11:21:12"/>
    <d v="2020-11-13T00:00:00"/>
    <m/>
    <s v=" "/>
    <s v=" "/>
    <s v=" "/>
    <s v=" "/>
    <s v=" "/>
    <s v=" "/>
    <d v="2020-12-14T00:00:00"/>
    <n v="20"/>
    <m/>
    <s v=" "/>
    <d v="2020-11-12T11:21:12"/>
    <d v="2020-11-12T11:29:44"/>
    <n v="1"/>
    <n v="0"/>
    <s v="Registro para atencion"/>
    <s v="Funcionario"/>
    <d v="2020-11-17T00:00:00"/>
    <n v="1"/>
    <n v="0"/>
    <m/>
    <m/>
    <x v="2"/>
    <s v="Juridica"/>
    <s v="Funcionario"/>
    <s v="daguilar28"/>
    <s v="En nombre propio"/>
    <s v="NIT"/>
    <s v="AEROVIAJES PACIFICO DE BOGOTA   "/>
    <n v="860059038"/>
    <m/>
    <s v="CONTACTO@AEROVIAJESPACIFICO.COM"/>
    <n v="7426777"/>
    <m/>
    <s v="KR 13 77A 80"/>
    <m/>
    <m/>
    <m/>
    <x v="0"/>
    <s v="false"/>
    <s v="true"/>
    <x v="0"/>
    <m/>
    <n v="1"/>
    <x v="2"/>
    <s v="Propios"/>
    <m/>
    <x v="1"/>
    <s v="Gestion oportuna (DTL)"/>
    <m/>
    <s v="0-3."/>
    <s v="GESTIONADOS"/>
    <s v="GESTIONADO"/>
    <m/>
    <m/>
    <m/>
    <m/>
    <m/>
  </r>
  <r>
    <x v="1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6"/>
    <s v="MISIONAL"/>
    <s v="CONCEPTO TECNICO DE SEGURIDAD HUMANA Y PROTECCION CONTRA INCENDIOS"/>
    <s v="true"/>
    <s v="true"/>
    <s v="false"/>
    <m/>
    <m/>
    <s v="false"/>
    <m/>
    <m/>
    <x v="0"/>
    <m/>
    <m/>
    <m/>
    <n v="-74072092"/>
    <n v="4710988599999990"/>
    <m/>
    <m/>
    <d v="2020-11-12T00:00:00"/>
    <d v="2020-11-13T00:00:00"/>
    <d v="2020-11-12T11:21:12"/>
    <d v="2020-11-13T00:00:00"/>
    <m/>
    <s v=" "/>
    <s v=" "/>
    <s v=" "/>
    <s v=" "/>
    <s v=" "/>
    <s v=" "/>
    <d v="2020-12-14T00:00:00"/>
    <n v="20"/>
    <m/>
    <s v=" "/>
    <d v="2020-11-12T11:23:03"/>
    <d v="2020-11-12T11:29:44"/>
    <n v="1"/>
    <n v="0"/>
    <s v="Registro para atencion"/>
    <s v="Funcionario"/>
    <d v="2020-11-17T00:00:00"/>
    <n v="1"/>
    <n v="0"/>
    <m/>
    <m/>
    <x v="2"/>
    <s v="Juridica"/>
    <s v="Funcionario"/>
    <s v="daguilar28"/>
    <s v="En nombre propio"/>
    <s v="NIT"/>
    <s v="AEROVIAJES PACIFICO DE BOGOTA   "/>
    <n v="860059038"/>
    <m/>
    <s v="CONTACTO@AEROVIAJESPACIFICO.COM"/>
    <n v="7426777"/>
    <m/>
    <s v="KR 13 77A 80"/>
    <m/>
    <m/>
    <m/>
    <x v="0"/>
    <s v="false"/>
    <s v="true"/>
    <x v="0"/>
    <m/>
    <n v="2"/>
    <x v="0"/>
    <s v="Propios"/>
    <m/>
    <x v="1"/>
    <s v="Gestion oportuna (DTL)"/>
    <m/>
    <s v="0-3."/>
    <s v="GESTIONADOS"/>
    <s v="GESTIONADO"/>
    <m/>
    <m/>
    <m/>
    <m/>
    <m/>
  </r>
  <r>
    <x v="1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6"/>
    <s v="MISIONAL"/>
    <s v="CONCEPTO TECNICO DE SEGURIDAD HUMANA Y PROTECCION CONTRA INCENDIOS"/>
    <s v="true"/>
    <s v="true"/>
    <s v="false"/>
    <m/>
    <m/>
    <s v="false"/>
    <m/>
    <m/>
    <x v="0"/>
    <m/>
    <m/>
    <m/>
    <n v="-74072092"/>
    <n v="4710988599999990"/>
    <m/>
    <m/>
    <d v="2020-11-12T00:00:00"/>
    <d v="2020-11-13T00:00:00"/>
    <d v="2020-11-12T11:23:02"/>
    <d v="2020-11-13T00:00:00"/>
    <m/>
    <s v=" "/>
    <s v=" "/>
    <s v=" "/>
    <s v=" "/>
    <s v=" "/>
    <s v=" "/>
    <d v="2020-12-14T00:00:00"/>
    <n v="20"/>
    <m/>
    <s v=" "/>
    <d v="2020-11-12T11:30:04"/>
    <d v="2020-11-12T11:29:44"/>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AEROVIAJES PACIFICO DE BOGOTA   "/>
    <n v="860059038"/>
    <m/>
    <s v="CONTACTO@AEROVIAJESPACIFICO.COM"/>
    <n v="7426777"/>
    <m/>
    <s v="KR 13 77A 80"/>
    <m/>
    <m/>
    <m/>
    <x v="0"/>
    <s v="false"/>
    <s v="true"/>
    <x v="0"/>
    <m/>
    <n v="3"/>
    <x v="0"/>
    <s v="Propios"/>
    <m/>
    <x v="1"/>
    <s v="Gestion oportuna (DTL)"/>
    <m/>
    <s v="0-3."/>
    <s v="GESTIONADOS"/>
    <s v="GESTIONADO"/>
    <m/>
    <s v="ATENDIDO"/>
    <m/>
    <m/>
    <m/>
  </r>
  <r>
    <x v="17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7"/>
    <m/>
    <s v="CONCEPTO TECNICO DE SEGURIDAD HUMANA Y PROTECCION CONTRA INCENDIOS"/>
    <s v="true"/>
    <s v="true"/>
    <s v="false"/>
    <m/>
    <m/>
    <s v="false"/>
    <m/>
    <m/>
    <x v="0"/>
    <m/>
    <m/>
    <m/>
    <n v="-74072092"/>
    <n v="4710988599999990"/>
    <m/>
    <m/>
    <d v="2020-11-12T00:00:00"/>
    <d v="2020-11-13T00:00:00"/>
    <d v="2020-11-12T11:45:39"/>
    <d v="2020-11-13T00:00:00"/>
    <m/>
    <s v=" "/>
    <s v=" "/>
    <s v=" "/>
    <s v=" "/>
    <s v=" "/>
    <s v=" "/>
    <d v="2020-12-14T00:00:00"/>
    <n v="20"/>
    <m/>
    <s v=" "/>
    <d v="2020-11-12T11:45:39"/>
    <d v="2020-11-12T11:55:13"/>
    <n v="1"/>
    <n v="0"/>
    <s v="Registro para atencion"/>
    <s v="Funcionario"/>
    <d v="2020-11-17T00:00:00"/>
    <n v="1"/>
    <n v="0"/>
    <m/>
    <m/>
    <x v="2"/>
    <s v="Juridica"/>
    <s v="Funcionario"/>
    <s v="daguilar28"/>
    <s v="En nombre propio"/>
    <s v="NIT"/>
    <s v="INVERSIONES MARTINEZ FRUTIMAX SAS   "/>
    <n v="900793046"/>
    <m/>
    <s v="lilianasoler15@hotmail.com"/>
    <n v="6280180"/>
    <m/>
    <s v="AC 1B 18"/>
    <m/>
    <m/>
    <m/>
    <x v="0"/>
    <s v="false"/>
    <s v="true"/>
    <x v="0"/>
    <m/>
    <n v="1"/>
    <x v="2"/>
    <s v="Propios"/>
    <m/>
    <x v="1"/>
    <s v="Gestion oportuna (DTL)"/>
    <m/>
    <s v="0-3."/>
    <s v="GESTIONADOS"/>
    <s v="GESTIONADO"/>
    <m/>
    <m/>
    <m/>
    <m/>
    <m/>
  </r>
  <r>
    <x v="1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7"/>
    <s v="MISIONAL"/>
    <s v="CONCEPTO TECNICO DE SEGURIDAD HUMANA Y PROTECCION CONTRA INCENDIOS"/>
    <s v="true"/>
    <s v="true"/>
    <s v="false"/>
    <m/>
    <m/>
    <s v="false"/>
    <m/>
    <m/>
    <x v="0"/>
    <m/>
    <m/>
    <m/>
    <n v="-74072092"/>
    <n v="4710988599999990"/>
    <m/>
    <m/>
    <d v="2020-11-12T00:00:00"/>
    <d v="2020-11-13T00:00:00"/>
    <d v="2020-11-12T11:45:39"/>
    <d v="2020-11-13T00:00:00"/>
    <m/>
    <s v=" "/>
    <s v=" "/>
    <s v=" "/>
    <s v=" "/>
    <s v=" "/>
    <s v=" "/>
    <d v="2020-12-14T00:00:00"/>
    <n v="20"/>
    <m/>
    <s v=" "/>
    <d v="2020-11-12T11:47:22"/>
    <d v="2020-11-12T11:55:13"/>
    <n v="1"/>
    <n v="0"/>
    <s v="Registro para atencion"/>
    <s v="Funcionario"/>
    <d v="2020-11-17T00:00:00"/>
    <n v="1"/>
    <n v="0"/>
    <m/>
    <m/>
    <x v="2"/>
    <s v="Juridica"/>
    <s v="Funcionario"/>
    <s v="daguilar28"/>
    <s v="En nombre propio"/>
    <s v="NIT"/>
    <s v="INVERSIONES MARTINEZ FRUTIMAX SAS   "/>
    <n v="900793046"/>
    <m/>
    <s v="lilianasoler15@hotmail.com"/>
    <n v="6280180"/>
    <m/>
    <s v="AC 1B 18"/>
    <m/>
    <m/>
    <m/>
    <x v="0"/>
    <s v="false"/>
    <s v="true"/>
    <x v="0"/>
    <m/>
    <n v="2"/>
    <x v="0"/>
    <s v="Propios"/>
    <m/>
    <x v="1"/>
    <s v="Gestion oportuna (DTL)"/>
    <m/>
    <s v="0-3."/>
    <s v="GESTIONADOS"/>
    <s v="GESTIONADO"/>
    <m/>
    <m/>
    <m/>
    <m/>
    <m/>
  </r>
  <r>
    <x v="1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7"/>
    <s v="MISIONAL"/>
    <s v="CONCEPTO TECNICO DE SEGURIDAD HUMANA Y PROTECCION CONTRA INCENDIOS"/>
    <s v="true"/>
    <s v="true"/>
    <s v="false"/>
    <m/>
    <m/>
    <s v="false"/>
    <m/>
    <m/>
    <x v="0"/>
    <m/>
    <m/>
    <m/>
    <n v="-74072092"/>
    <n v="4710988599999990"/>
    <m/>
    <m/>
    <d v="2020-11-12T00:00:00"/>
    <d v="2020-11-13T00:00:00"/>
    <d v="2020-11-12T11:47:15"/>
    <d v="2020-11-13T00:00:00"/>
    <m/>
    <s v=" "/>
    <s v=" "/>
    <s v=" "/>
    <s v=" "/>
    <s v=" "/>
    <s v=" "/>
    <d v="2020-12-14T00:00:00"/>
    <n v="20"/>
    <m/>
    <s v=" "/>
    <d v="2020-11-12T11:55:27"/>
    <d v="2020-11-12T11:55:13"/>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INVERSIONES MARTINEZ FRUTIMAX SAS   "/>
    <n v="900793046"/>
    <m/>
    <s v="lilianasoler15@hotmail.com"/>
    <n v="6280180"/>
    <m/>
    <s v="AC 1B 18"/>
    <m/>
    <m/>
    <m/>
    <x v="0"/>
    <s v="false"/>
    <s v="true"/>
    <x v="0"/>
    <m/>
    <n v="3"/>
    <x v="0"/>
    <s v="Propios"/>
    <m/>
    <x v="1"/>
    <s v="Gestion oportuna (DTL)"/>
    <m/>
    <s v="0-3."/>
    <s v="GESTIONADOS"/>
    <s v="GESTIONADO"/>
    <m/>
    <s v="ATENDIDO"/>
    <m/>
    <m/>
    <m/>
  </r>
  <r>
    <x v="177"/>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68"/>
    <m/>
    <m/>
    <s v="false"/>
    <s v="false"/>
    <s v="false"/>
    <m/>
    <m/>
    <s v="false"/>
    <m/>
    <m/>
    <x v="0"/>
    <m/>
    <m/>
    <m/>
    <m/>
    <m/>
    <m/>
    <m/>
    <d v="2020-11-12T00:00:00"/>
    <d v="2020-11-13T00:00:00"/>
    <d v="2020-11-12T11:48:56"/>
    <d v="2020-11-13T00:00:00"/>
    <m/>
    <s v=" "/>
    <s v=" "/>
    <s v=" "/>
    <s v=" "/>
    <s v=" "/>
    <s v=" "/>
    <d v="2021-01-05T00:00:00"/>
    <n v="35"/>
    <m/>
    <s v=" "/>
    <d v="2020-11-12T11:48:56"/>
    <d v="2020-11-12T14:52:46"/>
    <n v="1"/>
    <n v="0"/>
    <s v="Registro para atencion"/>
    <s v="Funcionario"/>
    <d v="2020-11-17T00:00:00"/>
    <n v="1"/>
    <n v="0"/>
    <m/>
    <m/>
    <x v="1"/>
    <s v="Natural"/>
    <s v="Funcionario"/>
    <s v="sgovimentum91"/>
    <s v="En nombre propio"/>
    <s v="Cedula de ciudadania"/>
    <s v="JUAN CARLOS CAMACHO "/>
    <n v="79881812"/>
    <m/>
    <s v="juancjose@gmail.com"/>
    <m/>
    <m/>
    <s v="KR 54 137 09  CA 16"/>
    <m/>
    <m/>
    <m/>
    <x v="0"/>
    <s v="true"/>
    <s v="true"/>
    <x v="0"/>
    <m/>
    <n v="1"/>
    <x v="2"/>
    <s v="Propios"/>
    <m/>
    <x v="1"/>
    <s v="Gestion oportuna (DTL)"/>
    <m/>
    <s v="0-3."/>
    <s v="GESTIONADOS"/>
    <s v="GESTIONADO"/>
    <m/>
    <m/>
    <m/>
    <m/>
    <m/>
  </r>
  <r>
    <x v="17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3"/>
    <s v="Registro - con preclasificacion"/>
    <x v="0"/>
    <s v="Solucionado - Por respuesta definitiva"/>
    <x v="168"/>
    <s v="MISIONAL"/>
    <m/>
    <s v="false"/>
    <s v="false"/>
    <s v="false"/>
    <m/>
    <m/>
    <s v="false"/>
    <m/>
    <m/>
    <x v="0"/>
    <m/>
    <m/>
    <m/>
    <m/>
    <m/>
    <m/>
    <m/>
    <d v="2020-11-12T00:00:00"/>
    <d v="2020-11-13T00:00:00"/>
    <d v="2020-11-12T11:48:56"/>
    <d v="2020-11-13T00:00:00"/>
    <m/>
    <s v=" "/>
    <s v=" "/>
    <s v=" "/>
    <s v=" "/>
    <s v=" "/>
    <s v=" "/>
    <d v="2021-01-05T00:00:00"/>
    <n v="35"/>
    <m/>
    <s v=" "/>
    <d v="2020-11-12T14:52:46"/>
    <d v="2020-11-12T14:52:46"/>
    <n v="1"/>
    <n v="0"/>
    <s v="Registro para atencion"/>
    <s v="Funcionario"/>
    <d v="2020-11-17T00:00:00"/>
    <n v="1"/>
    <n v="0"/>
    <s v="Se da cierre definitivo ya que se trataba de una prueba interna."/>
    <m/>
    <x v="1"/>
    <s v="Natural"/>
    <s v="Funcionario"/>
    <s v="daguilar28"/>
    <s v="En nombre propio"/>
    <s v="Cedula de ciudadania"/>
    <s v="JUAN CARLOS CAMACHO "/>
    <n v="79881812"/>
    <m/>
    <s v="juancjose@gmail.com"/>
    <m/>
    <m/>
    <s v="KR 54 137 09  CA 16"/>
    <m/>
    <m/>
    <m/>
    <x v="0"/>
    <s v="true"/>
    <s v="true"/>
    <x v="0"/>
    <m/>
    <n v="2"/>
    <x v="0"/>
    <s v="Propios"/>
    <m/>
    <x v="1"/>
    <s v="Gestion oportuna (DTL)"/>
    <m/>
    <s v="0-3."/>
    <s v="GESTIONADOS"/>
    <s v="GESTIONADO"/>
    <m/>
    <m/>
    <m/>
    <m/>
    <m/>
  </r>
  <r>
    <x v="17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169"/>
    <m/>
    <m/>
    <s v="false"/>
    <s v="true"/>
    <s v="false"/>
    <m/>
    <m/>
    <s v="false"/>
    <m/>
    <m/>
    <x v="0"/>
    <m/>
    <m/>
    <m/>
    <m/>
    <m/>
    <m/>
    <m/>
    <d v="2020-11-12T00:00:00"/>
    <d v="2020-11-13T00:00:00"/>
    <d v="2020-11-12T11:59:41"/>
    <d v="2020-11-13T00:00:00"/>
    <m/>
    <s v=" "/>
    <s v=" "/>
    <s v=" "/>
    <s v=" "/>
    <s v=" "/>
    <s v=" "/>
    <d v="2020-12-29T00:00:00"/>
    <n v="30"/>
    <m/>
    <s v=" "/>
    <d v="2020-11-12T11:59:41"/>
    <d v="2020-11-19T16:09:52"/>
    <n v="1"/>
    <n v="0"/>
    <s v="Registro para atencion"/>
    <s v="Funcionario"/>
    <d v="2020-11-17T00:00:00"/>
    <n v="1"/>
    <n v="0"/>
    <m/>
    <m/>
    <x v="1"/>
    <s v="Natural"/>
    <s v="Funcionario"/>
    <s v="sgovimentum91"/>
    <s v="En nombre propio"/>
    <s v="Cedula de ciudadania"/>
    <s v="BENJAMIN  GODOY HERRERA"/>
    <n v="12115097"/>
    <m/>
    <s v="BGODO51@GMAIL.COM"/>
    <m/>
    <n v="3133661415"/>
    <s v="CR 85 CL 84"/>
    <m/>
    <m/>
    <m/>
    <x v="0"/>
    <s v="false"/>
    <s v="true"/>
    <x v="0"/>
    <m/>
    <n v="1"/>
    <x v="2"/>
    <s v="Propios"/>
    <m/>
    <x v="1"/>
    <s v="Gestion oportuna (DTL)"/>
    <m/>
    <s v="0-3."/>
    <s v="GESTIONADOS"/>
    <s v="GESTIONADO"/>
    <m/>
    <m/>
    <m/>
    <m/>
    <m/>
  </r>
  <r>
    <x v="17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4"/>
    <s v="Solucionado - Por asignacion"/>
    <x v="169"/>
    <s v="MISIONAL"/>
    <m/>
    <s v="false"/>
    <s v="true"/>
    <s v="false"/>
    <m/>
    <m/>
    <s v="false"/>
    <m/>
    <m/>
    <x v="0"/>
    <m/>
    <m/>
    <m/>
    <m/>
    <m/>
    <m/>
    <m/>
    <d v="2020-11-12T00:00:00"/>
    <d v="2020-11-13T00:00:00"/>
    <d v="2020-11-12T11:59:41"/>
    <d v="2020-11-13T00:00:00"/>
    <m/>
    <s v=" "/>
    <s v=" "/>
    <s v=" "/>
    <s v=" "/>
    <s v=" "/>
    <s v=" "/>
    <d v="2020-12-29T00:00:00"/>
    <n v="30"/>
    <m/>
    <s v=" "/>
    <d v="2020-11-12T14:48:52"/>
    <d v="2020-11-19T16:09:52"/>
    <n v="1"/>
    <n v="0"/>
    <s v="Registro para atencion"/>
    <s v="Funcionario"/>
    <d v="2020-11-17T00:00:00"/>
    <n v="1"/>
    <n v="0"/>
    <m/>
    <m/>
    <x v="1"/>
    <s v="Natural"/>
    <s v="Funcionario"/>
    <s v="daguilar28"/>
    <s v="En nombre propio"/>
    <s v="Cedula de ciudadania"/>
    <s v="BENJAMIN  GODOY HERRERA"/>
    <n v="12115097"/>
    <m/>
    <s v="BGODO51@GMAIL.COM"/>
    <m/>
    <n v="3133661415"/>
    <s v="CR 85 CL 84"/>
    <m/>
    <m/>
    <m/>
    <x v="0"/>
    <s v="false"/>
    <s v="true"/>
    <x v="0"/>
    <m/>
    <n v="2"/>
    <x v="0"/>
    <s v="Propios"/>
    <m/>
    <x v="1"/>
    <s v="Gestion oportuna (DTL)"/>
    <m/>
    <s v="0-3."/>
    <s v="GESTIONADOS"/>
    <s v="GESTIONADO"/>
    <m/>
    <m/>
    <m/>
    <m/>
    <m/>
  </r>
  <r>
    <x v="17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En tramite - Por asignacion"/>
    <x v="0"/>
    <s v="Solucionado - Por respuesta definitiva"/>
    <x v="169"/>
    <s v="MISIONAL"/>
    <m/>
    <s v="false"/>
    <s v="true"/>
    <s v="false"/>
    <m/>
    <m/>
    <s v="false"/>
    <m/>
    <m/>
    <x v="0"/>
    <m/>
    <m/>
    <m/>
    <m/>
    <m/>
    <m/>
    <m/>
    <d v="2020-11-12T00:00:00"/>
    <d v="2020-11-13T00:00:00"/>
    <d v="2020-11-12T14:48:50"/>
    <d v="2020-11-13T00:00:00"/>
    <m/>
    <s v=" "/>
    <s v=" "/>
    <s v=" "/>
    <s v=" "/>
    <s v=" "/>
    <s v=" "/>
    <d v="2020-12-29T00:00:00"/>
    <n v="26"/>
    <m/>
    <s v=" "/>
    <d v="2020-11-19T16:09:53"/>
    <d v="2020-11-19T16:09:52"/>
    <n v="4"/>
    <n v="0"/>
    <s v="Clasificacion"/>
    <s v="Funcionario"/>
    <d v="2020-12-28T00:00:00"/>
    <n v="28"/>
    <n v="0"/>
    <s v="Se da cierre ya que el sistema la duplico con la peticion No 3189732020"/>
    <m/>
    <x v="1"/>
    <s v="Natural"/>
    <s v="Funcionario"/>
    <s v="daguilar28"/>
    <s v="En nombre propio"/>
    <s v="Cedula de ciudadania"/>
    <s v="BENJAMIN  GODOY HERRERA"/>
    <n v="12115097"/>
    <m/>
    <s v="BGODO51@GMAIL.COM"/>
    <m/>
    <n v="3133661415"/>
    <s v="CR 85 CL 84"/>
    <m/>
    <m/>
    <m/>
    <x v="0"/>
    <s v="false"/>
    <s v="true"/>
    <x v="0"/>
    <m/>
    <n v="3"/>
    <x v="0"/>
    <s v="Propios"/>
    <m/>
    <x v="1"/>
    <s v="Gestion oportuna (DTL)"/>
    <m/>
    <s v="4-5."/>
    <s v="GESTIONADOS"/>
    <s v="GESTIONADO"/>
    <m/>
    <s v="ATENDIDO"/>
    <m/>
    <m/>
    <m/>
  </r>
  <r>
    <x v="17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70"/>
    <m/>
    <s v="CONCEPTO TECNICO DE SEGURIDAD HUMANA Y PROTECCION CONTRA INCENDIOS"/>
    <s v="true"/>
    <s v="true"/>
    <s v="false"/>
    <m/>
    <m/>
    <s v="false"/>
    <m/>
    <m/>
    <x v="0"/>
    <m/>
    <m/>
    <m/>
    <n v="-74072092"/>
    <n v="4710988599999990"/>
    <m/>
    <m/>
    <d v="2020-11-12T00:00:00"/>
    <d v="2020-11-13T00:00:00"/>
    <d v="2020-11-12T12:09:09"/>
    <d v="2020-11-13T00:00:00"/>
    <m/>
    <s v=" "/>
    <s v=" "/>
    <s v=" "/>
    <s v=" "/>
    <s v=" "/>
    <s v=" "/>
    <d v="2020-12-14T00:00:00"/>
    <n v="20"/>
    <m/>
    <s v=" "/>
    <d v="2020-11-12T12:09:09"/>
    <d v="2020-11-12T12:16:00"/>
    <n v="1"/>
    <n v="0"/>
    <s v="Registro para atencion"/>
    <s v="Funcionario"/>
    <d v="2020-11-17T00:00:00"/>
    <n v="1"/>
    <n v="0"/>
    <m/>
    <m/>
    <x v="2"/>
    <s v="Juridica"/>
    <s v="Funcionario"/>
    <s v="daguilar28"/>
    <s v="En nombre propio"/>
    <s v="NIT"/>
    <s v="ESPECIALISTAS CIRUJANOS PLASTICOS S A S   "/>
    <n v="800244769"/>
    <m/>
    <s v="eciplast@gmail.com"/>
    <n v="7449949"/>
    <m/>
    <s v="CL 120A 7 05"/>
    <s v="01 - USAQUEN"/>
    <s v="14 - USAQUEN"/>
    <s v="SANTA BARBARA ORIENTAL"/>
    <x v="0"/>
    <s v="false"/>
    <s v="true"/>
    <x v="0"/>
    <m/>
    <n v="1"/>
    <x v="2"/>
    <s v="Propios"/>
    <m/>
    <x v="1"/>
    <s v="Gestion oportuna (DTL)"/>
    <m/>
    <s v="0-3."/>
    <s v="GESTIONADOS"/>
    <s v="GESTIONADO"/>
    <m/>
    <m/>
    <m/>
    <m/>
    <m/>
  </r>
  <r>
    <x v="17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70"/>
    <s v="MISIONAL"/>
    <s v="CONCEPTO TECNICO DE SEGURIDAD HUMANA Y PROTECCION CONTRA INCENDIOS"/>
    <s v="true"/>
    <s v="true"/>
    <s v="false"/>
    <m/>
    <m/>
    <s v="false"/>
    <m/>
    <m/>
    <x v="0"/>
    <m/>
    <m/>
    <m/>
    <n v="-74072092"/>
    <n v="4710988599999990"/>
    <m/>
    <m/>
    <d v="2020-11-12T00:00:00"/>
    <d v="2020-11-13T00:00:00"/>
    <d v="2020-11-12T12:09:09"/>
    <d v="2020-11-13T00:00:00"/>
    <m/>
    <s v=" "/>
    <s v=" "/>
    <s v=" "/>
    <s v=" "/>
    <s v=" "/>
    <s v=" "/>
    <d v="2020-12-14T00:00:00"/>
    <n v="20"/>
    <m/>
    <s v=" "/>
    <d v="2020-11-12T12:14:04"/>
    <d v="2020-11-12T12:16:00"/>
    <n v="1"/>
    <n v="0"/>
    <s v="Registro para atencion"/>
    <s v="Funcionario"/>
    <d v="2020-11-17T00:00:00"/>
    <n v="1"/>
    <n v="0"/>
    <m/>
    <m/>
    <x v="2"/>
    <s v="Juridica"/>
    <s v="Funcionario"/>
    <s v="daguilar28"/>
    <s v="En nombre propio"/>
    <s v="NIT"/>
    <s v="ESPECIALISTAS CIRUJANOS PLASTICOS S A S   "/>
    <n v="800244769"/>
    <m/>
    <s v="eciplast@gmail.com"/>
    <n v="7449949"/>
    <m/>
    <s v="CL 120A 7 05"/>
    <s v="01 - USAQUEN"/>
    <s v="14 - USAQUEN"/>
    <s v="SANTA BARBARA ORIENTAL"/>
    <x v="0"/>
    <s v="false"/>
    <s v="true"/>
    <x v="0"/>
    <m/>
    <n v="2"/>
    <x v="0"/>
    <s v="Propios"/>
    <m/>
    <x v="1"/>
    <s v="Gestion oportuna (DTL)"/>
    <m/>
    <s v="0-3."/>
    <s v="GESTIONADOS"/>
    <s v="GESTIONADO"/>
    <m/>
    <m/>
    <m/>
    <m/>
    <m/>
  </r>
  <r>
    <x v="17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70"/>
    <s v="MISIONAL"/>
    <s v="CONCEPTO TECNICO DE SEGURIDAD HUMANA Y PROTECCION CONTRA INCENDIOS"/>
    <s v="true"/>
    <s v="true"/>
    <s v="false"/>
    <m/>
    <m/>
    <s v="false"/>
    <m/>
    <m/>
    <x v="0"/>
    <m/>
    <m/>
    <m/>
    <n v="-74072092"/>
    <n v="4710988599999990"/>
    <m/>
    <m/>
    <d v="2020-11-12T00:00:00"/>
    <d v="2020-11-13T00:00:00"/>
    <d v="2020-11-12T12:14:02"/>
    <d v="2020-11-13T00:00:00"/>
    <m/>
    <s v=" "/>
    <s v=" "/>
    <s v=" "/>
    <s v=" "/>
    <s v=" "/>
    <s v=" "/>
    <d v="2020-12-14T00:00:00"/>
    <n v="20"/>
    <m/>
    <s v=" "/>
    <d v="2020-11-12T12:16:21"/>
    <d v="2020-11-12T12:16:00"/>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ESPECIALISTAS CIRUJANOS PLASTICOS S A S   "/>
    <n v="800244769"/>
    <m/>
    <s v="eciplast@gmail.com"/>
    <n v="7449949"/>
    <m/>
    <s v="CL 120A 7 05"/>
    <s v="01 - USAQUEN"/>
    <s v="14 - USAQUEN"/>
    <s v="SANTA BARBARA ORIENTAL"/>
    <x v="0"/>
    <s v="false"/>
    <s v="true"/>
    <x v="0"/>
    <m/>
    <n v="3"/>
    <x v="0"/>
    <s v="Propios"/>
    <m/>
    <x v="1"/>
    <s v="Gestion oportuna (DTL)"/>
    <m/>
    <s v="0-3."/>
    <s v="GESTIONADOS"/>
    <s v="GESTIONADO"/>
    <m/>
    <s v="ATENDIDO"/>
    <m/>
    <m/>
    <m/>
  </r>
  <r>
    <x v="18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1"/>
    <m/>
    <s v="PROCESO MISIONAL"/>
    <s v="false"/>
    <s v="true"/>
    <s v="false"/>
    <m/>
    <m/>
    <s v="false"/>
    <m/>
    <m/>
    <x v="0"/>
    <m/>
    <m/>
    <m/>
    <n v="-741122391"/>
    <n v="4.7574559999999904E+16"/>
    <m/>
    <m/>
    <d v="2020-11-13T00:00:00"/>
    <d v="2020-11-17T00:00:00"/>
    <d v="2020-11-13T09:28:12"/>
    <d v="2020-11-17T00:00:00"/>
    <m/>
    <s v=" "/>
    <s v=" "/>
    <s v=" "/>
    <s v=" "/>
    <s v=" "/>
    <s v=" "/>
    <d v="2020-12-30T00:00:00"/>
    <n v="30"/>
    <m/>
    <s v=" "/>
    <d v="2020-11-13T09:28:12"/>
    <d v="2020-11-25T11:55:13"/>
    <n v="1"/>
    <n v="0"/>
    <s v="Registro para atencion"/>
    <s v="Funcionario"/>
    <d v="2020-11-18T00:00:00"/>
    <n v="1"/>
    <n v="0"/>
    <m/>
    <m/>
    <x v="1"/>
    <s v="Natural"/>
    <s v="Funcionario"/>
    <s v="daguilar28"/>
    <s v="En nombre propio"/>
    <m/>
    <s v="LINDSEY  PERDOMO MUNOZ"/>
    <m/>
    <m/>
    <s v="lperdomo@corparques.co"/>
    <m/>
    <m/>
    <m/>
    <m/>
    <m/>
    <m/>
    <x v="0"/>
    <s v="false"/>
    <s v="true"/>
    <x v="0"/>
    <m/>
    <n v="1"/>
    <x v="2"/>
    <s v="Propios"/>
    <m/>
    <x v="1"/>
    <s v="Gestion oportuna (DTL)"/>
    <m/>
    <s v="0-3."/>
    <s v="GESTIONADOS"/>
    <s v="GESTIONADO"/>
    <m/>
    <m/>
    <m/>
    <m/>
    <m/>
  </r>
  <r>
    <x v="18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71"/>
    <s v="MISIONAL"/>
    <s v="PROCESO MISIONAL"/>
    <s v="false"/>
    <s v="true"/>
    <s v="false"/>
    <m/>
    <m/>
    <s v="false"/>
    <m/>
    <m/>
    <x v="0"/>
    <m/>
    <m/>
    <m/>
    <n v="-741122391"/>
    <n v="4.7574559999999904E+16"/>
    <m/>
    <m/>
    <d v="2020-11-13T00:00:00"/>
    <d v="2020-11-17T00:00:00"/>
    <d v="2020-11-13T09:28:12"/>
    <d v="2020-11-17T00:00:00"/>
    <m/>
    <s v=" "/>
    <s v=" "/>
    <s v=" "/>
    <s v=" "/>
    <s v=" "/>
    <s v=" "/>
    <d v="2020-12-30T00:00:00"/>
    <n v="30"/>
    <m/>
    <s v=" "/>
    <d v="2020-11-13T09:31:22"/>
    <d v="2020-11-25T11:55:13"/>
    <n v="1"/>
    <n v="0"/>
    <s v="Registro para atencion"/>
    <s v="Funcionario"/>
    <d v="2020-11-18T00:00:00"/>
    <n v="1"/>
    <n v="0"/>
    <m/>
    <m/>
    <x v="1"/>
    <s v="Natural"/>
    <s v="Funcionario"/>
    <s v="daguilar28"/>
    <s v="En nombre propio"/>
    <m/>
    <s v="LINDSEY  PERDOMO MUNOZ"/>
    <m/>
    <m/>
    <s v="lperdomo@corparques.co"/>
    <m/>
    <m/>
    <m/>
    <m/>
    <m/>
    <m/>
    <x v="0"/>
    <s v="false"/>
    <s v="true"/>
    <x v="0"/>
    <m/>
    <n v="2"/>
    <x v="0"/>
    <s v="Propios"/>
    <m/>
    <x v="1"/>
    <s v="Gestion oportuna (DTL)"/>
    <m/>
    <s v="0-3."/>
    <s v="GESTIONADOS"/>
    <s v="GESTIONADO"/>
    <m/>
    <m/>
    <m/>
    <m/>
    <m/>
  </r>
  <r>
    <x v="18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171"/>
    <s v="MISIONAL"/>
    <s v="PROCESO MISIONAL"/>
    <s v="false"/>
    <s v="true"/>
    <s v="false"/>
    <m/>
    <m/>
    <s v="false"/>
    <m/>
    <m/>
    <x v="0"/>
    <m/>
    <m/>
    <m/>
    <n v="-741122391"/>
    <n v="4.7574559999999904E+16"/>
    <m/>
    <m/>
    <d v="2020-11-13T00:00:00"/>
    <d v="2020-11-17T00:00:00"/>
    <d v="2020-11-13T09:31:21"/>
    <d v="2020-11-17T00:00:00"/>
    <m/>
    <s v=" "/>
    <s v=" "/>
    <s v=" "/>
    <s v=" "/>
    <s v=" "/>
    <s v=" "/>
    <d v="2020-12-30T00:00:00"/>
    <n v="23"/>
    <m/>
    <s v=" "/>
    <d v="2020-11-25T11:55:20"/>
    <d v="2020-11-25T11:55:13"/>
    <n v="7"/>
    <n v="0"/>
    <s v="Clasificacion"/>
    <s v="Funcionario"/>
    <d v="2020-12-29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LINDSEY  PERDOMO MUNOZ"/>
    <m/>
    <m/>
    <s v="lperdomo@corparques.co"/>
    <m/>
    <m/>
    <m/>
    <m/>
    <m/>
    <m/>
    <x v="0"/>
    <s v="false"/>
    <s v="true"/>
    <x v="0"/>
    <m/>
    <n v="3"/>
    <x v="0"/>
    <s v="Propios"/>
    <m/>
    <x v="1"/>
    <s v="Gestion oportuna (DTL)"/>
    <m/>
    <s v="6-10."/>
    <s v="GESTIONADOS"/>
    <s v="GESTIONADO"/>
    <m/>
    <s v="ATENDIDO"/>
    <m/>
    <m/>
    <m/>
  </r>
  <r>
    <x v="18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2"/>
    <m/>
    <s v="CAPACITACION EXTERNA PARA LA COMUNIDAD"/>
    <s v="true"/>
    <s v="true"/>
    <s v="false"/>
    <m/>
    <m/>
    <s v="false"/>
    <m/>
    <m/>
    <x v="0"/>
    <m/>
    <m/>
    <m/>
    <n v="-741122391"/>
    <n v="4.7574559999999904E+16"/>
    <m/>
    <m/>
    <d v="2020-11-13T00:00:00"/>
    <d v="2020-11-17T00:00:00"/>
    <d v="2020-11-13T09:51:27"/>
    <d v="2020-11-17T00:00:00"/>
    <m/>
    <s v=" "/>
    <s v=" "/>
    <s v=" "/>
    <s v=" "/>
    <s v=" "/>
    <s v=" "/>
    <d v="2020-12-30T00:00:00"/>
    <n v="30"/>
    <m/>
    <s v=" "/>
    <d v="2020-11-13T09:51:27"/>
    <d v="2020-11-30T12:18:32"/>
    <n v="1"/>
    <n v="0"/>
    <s v="Registro para atencion"/>
    <s v="Funcionario"/>
    <d v="2020-11-18T00:00:00"/>
    <n v="1"/>
    <n v="0"/>
    <m/>
    <m/>
    <x v="1"/>
    <s v="Natural"/>
    <s v="Funcionario"/>
    <s v="daguilar28"/>
    <s v="En nombre propio"/>
    <m/>
    <s v="AURA  CORRALES CASTRILLO"/>
    <m/>
    <m/>
    <s v="ambientalsstfdla2025@gmail.com"/>
    <m/>
    <m/>
    <m/>
    <m/>
    <m/>
    <m/>
    <x v="0"/>
    <s v="false"/>
    <s v="true"/>
    <x v="0"/>
    <m/>
    <n v="1"/>
    <x v="2"/>
    <s v="Propios"/>
    <m/>
    <x v="1"/>
    <s v="Gestion oportuna (DTL)"/>
    <m/>
    <s v="0-3."/>
    <s v="GESTIONADOS"/>
    <s v="GESTIONADO"/>
    <m/>
    <m/>
    <m/>
    <m/>
    <m/>
  </r>
  <r>
    <x v="181"/>
    <s v="SEGURIDAD  CONVIVENCIA Y  JUSTICIA"/>
    <s v="ENTIDADES DISTRITALES"/>
    <s v="UNIDAD ADMINISTRATIVA ESPECIAL CUERPO OFICIAL BOMBEROS BOGOTA"/>
    <s v="Puede Consolidar | Trasladar Entidades"/>
    <x v="3"/>
    <m/>
    <s v="GESTION DEL RIESGO"/>
    <s v="PREVENCION"/>
    <x v="5"/>
    <s v="LEIDY DIANA BUSTOS LUIS"/>
    <s v="Activo"/>
    <s v="UNIDAD ADMINISTRATIVA ESPECIAL CUERPO OFICIAL DE BOMBEROS DE BOGOTA"/>
    <x v="0"/>
    <x v="2"/>
    <s v="Registro - con preclasificacion"/>
    <x v="2"/>
    <s v="En tramite - Por respuesta parcial"/>
    <x v="172"/>
    <s v="MISIONAL"/>
    <s v="CAPACITACION EXTERNA PARA LA COMUNIDAD"/>
    <s v="true"/>
    <s v="true"/>
    <s v="false"/>
    <m/>
    <m/>
    <s v="false"/>
    <m/>
    <m/>
    <x v="0"/>
    <m/>
    <m/>
    <m/>
    <n v="-741122391"/>
    <n v="4.7574559999999904E+16"/>
    <m/>
    <m/>
    <d v="2020-11-13T00:00:00"/>
    <d v="2020-11-17T00:00:00"/>
    <d v="2020-11-13T09:51:27"/>
    <d v="2020-11-17T00:00:00"/>
    <m/>
    <s v=" "/>
    <s v=" "/>
    <s v=" "/>
    <s v=" "/>
    <s v=" "/>
    <s v=" "/>
    <d v="2020-12-30T00:00:00"/>
    <n v="30"/>
    <m/>
    <s v=" "/>
    <d v="2020-11-17T18:19:45"/>
    <d v="2020-11-30T12:18:32"/>
    <n v="1"/>
    <n v="0"/>
    <s v="Registro para atencion"/>
    <s v="Funcionario"/>
    <d v="2020-11-18T00:00:00"/>
    <n v="1"/>
    <n v="0"/>
    <s v="Se Amplia el termino de respuesta para brindar la informacion debidamente soportada y confirmada por el profesional a cargo de capacitacion externa."/>
    <s v="Se Amplia el termino de respuesta para brindar la informacion debidamente soportada y confirmada por el profesional a cargo de capacitacion externa."/>
    <x v="1"/>
    <s v="Natural"/>
    <s v="Funcionario"/>
    <s v="l.bustosl"/>
    <s v="En nombre propio"/>
    <m/>
    <s v="AURA  CORRALES CASTRILLO"/>
    <m/>
    <m/>
    <s v="ambientalsstfdla2025@gmail.com"/>
    <m/>
    <m/>
    <m/>
    <m/>
    <m/>
    <m/>
    <x v="0"/>
    <s v="false"/>
    <s v="true"/>
    <x v="0"/>
    <m/>
    <n v="2"/>
    <x v="0"/>
    <s v="Propios"/>
    <m/>
    <x v="1"/>
    <s v="Gestion oportuna (DTL)"/>
    <m/>
    <s v="0-3."/>
    <s v="GESTIONADOS"/>
    <s v="GESTIONADO"/>
    <m/>
    <m/>
    <m/>
    <m/>
    <m/>
  </r>
  <r>
    <x v="181"/>
    <s v="SEGURIDAD  CONVIVENCIA Y  JUSTICIA"/>
    <s v="ENTIDADES DISTRITALES"/>
    <s v="UNIDAD ADMINISTRATIVA ESPECIAL CUERPO OFICIAL BOMBEROS BOGOTA"/>
    <s v="Puede Consolidar | Trasladar Entidades"/>
    <x v="3"/>
    <m/>
    <s v="GESTION DEL RIESGO"/>
    <s v="PREVENCION"/>
    <x v="5"/>
    <s v="LEIDY DIANA BUSTOS LUIS"/>
    <s v="Activo"/>
    <s v="UNIDAD ADMINISTRATIVA ESPECIAL CUERPO OFICIAL DE BOMBEROS DE BOGOTA"/>
    <x v="0"/>
    <x v="2"/>
    <s v="En tramite - Por respuesta parcial"/>
    <x v="0"/>
    <s v="Solucionado - Por respuesta definitiva"/>
    <x v="172"/>
    <s v="MISIONAL"/>
    <s v="CAPACITACION EXTERNA PARA LA COMUNIDAD"/>
    <s v="true"/>
    <s v="true"/>
    <s v="false"/>
    <m/>
    <m/>
    <s v="false"/>
    <m/>
    <m/>
    <x v="0"/>
    <m/>
    <m/>
    <m/>
    <n v="-741122391"/>
    <n v="4.7574559999999904E+16"/>
    <m/>
    <m/>
    <d v="2020-11-13T00:00:00"/>
    <d v="2020-11-17T00:00:00"/>
    <d v="2020-11-17T18:19:45"/>
    <d v="2020-11-17T00:00:00"/>
    <m/>
    <s v=" "/>
    <s v=" "/>
    <s v=" "/>
    <s v=" "/>
    <s v=" "/>
    <d v="2020-11-18T00:00:00"/>
    <d v="2021-01-01T00:00:00"/>
    <n v="22"/>
    <m/>
    <s v=" "/>
    <d v="2020-11-30T12:18:36"/>
    <d v="2020-11-30T12:18:32"/>
    <n v="9"/>
    <n v="0"/>
    <s v="Respuesta"/>
    <s v="Funcionario"/>
    <d v="2020-12-31T00:00:00"/>
    <n v="1"/>
    <n v="0"/>
    <s v="Respuesta radicado # E-01052-2020005805 del  24/11/2020  Revisado por la Profesional Cecilia Camacho. Elaborado por Ing. Carlos Zapata"/>
    <s v="Respuesta radicado # E-01052-2020005805 del  24/11/2020  Revisado por la Profesional Cecilia Camacho. Elaborado por Ing. Carlos Zapata"/>
    <x v="1"/>
    <s v="Natural"/>
    <s v="Funcionario"/>
    <s v="l.bustosl"/>
    <s v="En nombre propio"/>
    <m/>
    <s v="AURA  CORRALES CASTRILLO"/>
    <m/>
    <m/>
    <s v="ambientalsstfdla2025@gmail.com"/>
    <m/>
    <m/>
    <m/>
    <m/>
    <m/>
    <m/>
    <x v="0"/>
    <s v="false"/>
    <s v="true"/>
    <x v="0"/>
    <m/>
    <n v="3"/>
    <x v="0"/>
    <s v="Propios"/>
    <m/>
    <x v="1"/>
    <s v="Gestion oportuna (DTL)"/>
    <m/>
    <s v="6-10."/>
    <s v="GESTIONADOS"/>
    <s v="GESTIONADO"/>
    <m/>
    <m/>
    <m/>
    <m/>
    <m/>
  </r>
  <r>
    <x v="18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3"/>
    <m/>
    <s v="PROCESO MISIONAL"/>
    <s v="false"/>
    <s v="true"/>
    <s v="false"/>
    <m/>
    <m/>
    <s v="false"/>
    <m/>
    <m/>
    <x v="0"/>
    <m/>
    <m/>
    <m/>
    <n v="-741122391"/>
    <n v="4.7574559999999904E+16"/>
    <m/>
    <m/>
    <d v="2020-11-13T00:00:00"/>
    <d v="2020-11-17T00:00:00"/>
    <d v="2020-11-13T10:23:24"/>
    <d v="2020-11-17T00:00:00"/>
    <m/>
    <s v=" "/>
    <s v=" "/>
    <s v=" "/>
    <s v=" "/>
    <s v=" "/>
    <s v=" "/>
    <d v="2020-12-30T00:00:00"/>
    <n v="30"/>
    <m/>
    <s v=" "/>
    <d v="2020-11-13T10:23:24"/>
    <d v="2020-11-27T12:42:51"/>
    <n v="1"/>
    <n v="0"/>
    <s v="Registro para atencion"/>
    <s v="Funcionario"/>
    <d v="2020-11-18T00:00:00"/>
    <n v="1"/>
    <n v="0"/>
    <m/>
    <m/>
    <x v="1"/>
    <s v="Natural"/>
    <s v="Funcionario"/>
    <s v="daguilar28"/>
    <s v="En nombre propio"/>
    <m/>
    <s v="NATHALIA  OLARTE "/>
    <m/>
    <m/>
    <s v="nathaliaolarte8@gmail.com"/>
    <m/>
    <m/>
    <m/>
    <m/>
    <m/>
    <m/>
    <x v="0"/>
    <s v="false"/>
    <s v="true"/>
    <x v="0"/>
    <m/>
    <n v="1"/>
    <x v="2"/>
    <s v="Propios"/>
    <m/>
    <x v="1"/>
    <s v="Gestion oportuna (DTL)"/>
    <m/>
    <s v="0-3."/>
    <s v="GESTIONADOS"/>
    <s v="GESTIONADO"/>
    <m/>
    <m/>
    <m/>
    <m/>
    <m/>
  </r>
  <r>
    <x v="182"/>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173"/>
    <s v="MISIONAL"/>
    <s v="PROCESO MISIONAL"/>
    <s v="false"/>
    <s v="true"/>
    <s v="false"/>
    <m/>
    <m/>
    <s v="false"/>
    <m/>
    <m/>
    <x v="0"/>
    <m/>
    <m/>
    <m/>
    <n v="-741122391"/>
    <n v="4.7574559999999904E+16"/>
    <m/>
    <m/>
    <d v="2020-11-13T00:00:00"/>
    <d v="2020-11-17T00:00:00"/>
    <d v="2020-11-13T10:23:24"/>
    <d v="2020-11-17T00:00:00"/>
    <m/>
    <s v=" "/>
    <s v=" "/>
    <s v=" "/>
    <s v=" "/>
    <s v=" "/>
    <s v=" "/>
    <d v="2020-12-30T00:00:00"/>
    <n v="30"/>
    <m/>
    <s v=" "/>
    <d v="2020-11-13T10:26:56"/>
    <d v="2020-11-27T12:42:51"/>
    <n v="1"/>
    <n v="0"/>
    <s v="Registro para atencion"/>
    <s v="Funcionario"/>
    <d v="2020-11-18T00:00:00"/>
    <n v="1"/>
    <n v="0"/>
    <m/>
    <m/>
    <x v="1"/>
    <s v="Natural"/>
    <s v="Funcionario"/>
    <s v="daguilar28"/>
    <s v="En nombre propio"/>
    <m/>
    <s v="NATHALIA  OLARTE "/>
    <m/>
    <m/>
    <s v="nathaliaolarte8@gmail.com"/>
    <m/>
    <m/>
    <m/>
    <m/>
    <m/>
    <m/>
    <x v="0"/>
    <s v="false"/>
    <s v="true"/>
    <x v="0"/>
    <m/>
    <n v="2"/>
    <x v="0"/>
    <s v="Propios"/>
    <m/>
    <x v="1"/>
    <s v="Gestion oportuna (DTL)"/>
    <m/>
    <s v="0-3."/>
    <s v="GESTIONADOS"/>
    <s v="GESTIONADO"/>
    <m/>
    <m/>
    <m/>
    <m/>
    <m/>
  </r>
  <r>
    <x v="182"/>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UNIDAD ADMINISTRATIVA ESPECIAL CUERPO OFICIAL DE BOMBEROS DE BOGOTA"/>
    <x v="0"/>
    <x v="2"/>
    <s v="En tramite - Por asignacion"/>
    <x v="0"/>
    <s v="Solucionado - Por respuesta definitiva"/>
    <x v="173"/>
    <s v="MISIONAL"/>
    <s v="PROCESO MISIONAL"/>
    <s v="false"/>
    <s v="true"/>
    <s v="false"/>
    <m/>
    <m/>
    <s v="false"/>
    <m/>
    <m/>
    <x v="0"/>
    <m/>
    <m/>
    <m/>
    <n v="-741122391"/>
    <n v="4.7574559999999904E+16"/>
    <m/>
    <m/>
    <d v="2020-11-13T00:00:00"/>
    <d v="2020-11-17T00:00:00"/>
    <d v="2020-11-13T10:26:49"/>
    <d v="2020-11-17T00:00:00"/>
    <m/>
    <s v=" "/>
    <s v=" "/>
    <s v=" "/>
    <s v=" "/>
    <s v=" "/>
    <s v=" "/>
    <d v="2020-12-30T00:00:00"/>
    <n v="21"/>
    <m/>
    <s v=" "/>
    <d v="2020-11-27T12:43:03"/>
    <d v="2020-11-27T12:42:51"/>
    <n v="9"/>
    <n v="0"/>
    <s v="Clasificacion"/>
    <s v="Funcionario"/>
    <d v="2020-12-29T00:00:00"/>
    <n v="28"/>
    <n v="0"/>
    <s v="Buenas tardes  En respuesta a la PQR 3203992020  el dia 11 de noviembre  se adjunta anexo. Cordialmente  "/>
    <s v="Buenas tardes  En respuesta a la PQR 3203992020  el dia 11 de noviembre  se adjunta anexo. Cordialmente  "/>
    <x v="1"/>
    <s v="Natural"/>
    <s v="Funcionario"/>
    <s v="yvelez8"/>
    <s v="En nombre propio"/>
    <m/>
    <s v="NATHALIA  OLARTE "/>
    <m/>
    <m/>
    <s v="nathaliaolarte8@gmail.com"/>
    <m/>
    <m/>
    <m/>
    <m/>
    <m/>
    <m/>
    <x v="0"/>
    <s v="false"/>
    <s v="true"/>
    <x v="0"/>
    <m/>
    <n v="3"/>
    <x v="0"/>
    <s v="Propios"/>
    <m/>
    <x v="1"/>
    <s v="Gestion oportuna (DTL)"/>
    <m/>
    <s v="6-10."/>
    <s v="GESTIONADOS"/>
    <s v="GESTIONADO"/>
    <m/>
    <m/>
    <m/>
    <m/>
    <m/>
  </r>
  <r>
    <x v="18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74"/>
    <m/>
    <m/>
    <s v="false"/>
    <s v="false"/>
    <s v="false"/>
    <m/>
    <m/>
    <s v="false"/>
    <m/>
    <m/>
    <x v="0"/>
    <m/>
    <m/>
    <m/>
    <m/>
    <m/>
    <m/>
    <m/>
    <d v="2020-11-13T00:00:00"/>
    <d v="2020-11-17T00:00:00"/>
    <d v="2020-11-13T10:37:47"/>
    <d v="2020-11-17T00:00:00"/>
    <m/>
    <s v=" "/>
    <s v=" "/>
    <s v=" "/>
    <s v=" "/>
    <s v=" "/>
    <s v=" "/>
    <d v="2021-01-06T00:00:00"/>
    <n v="35"/>
    <m/>
    <s v=" "/>
    <d v="2020-11-13T10:37:47"/>
    <s v=" "/>
    <n v="1"/>
    <n v="0"/>
    <s v="Registro para atencion"/>
    <s v="Funcionario"/>
    <d v="2020-11-18T00:00:00"/>
    <n v="1"/>
    <n v="0"/>
    <m/>
    <m/>
    <x v="1"/>
    <s v="Natural"/>
    <s v="Funcionario"/>
    <s v="sgovimentum91"/>
    <s v="En nombre propio"/>
    <s v="Cedula de ciudadania"/>
    <s v="Nair Camila  Contreras Ramirez"/>
    <n v="1015471940"/>
    <m/>
    <s v="NContreras@SUPERSOCIEDADES.GOV.CO"/>
    <m/>
    <n v="3123582690"/>
    <s v="Calle 70 n°96-34"/>
    <m/>
    <m/>
    <m/>
    <x v="0"/>
    <s v="false"/>
    <s v="true"/>
    <x v="0"/>
    <m/>
    <n v="1"/>
    <x v="2"/>
    <s v="Propios"/>
    <m/>
    <x v="1"/>
    <s v="Gestion oportuna (DTL)"/>
    <m/>
    <s v="0-3."/>
    <s v="GESTIONADOS"/>
    <s v="PENDIENTE"/>
    <m/>
    <m/>
    <m/>
    <m/>
    <m/>
  </r>
  <r>
    <x v="183"/>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3"/>
    <s v="Registro - con preclasificacion"/>
    <x v="4"/>
    <s v="Solucionado - Por asignacion"/>
    <x v="174"/>
    <s v="MISIONAL"/>
    <m/>
    <s v="false"/>
    <s v="false"/>
    <s v="false"/>
    <m/>
    <m/>
    <s v="false"/>
    <m/>
    <m/>
    <x v="0"/>
    <m/>
    <m/>
    <m/>
    <m/>
    <m/>
    <m/>
    <m/>
    <d v="2020-11-13T00:00:00"/>
    <d v="2020-11-17T00:00:00"/>
    <d v="2020-11-13T10:37:47"/>
    <d v="2020-11-17T00:00:00"/>
    <m/>
    <s v=" "/>
    <s v=" "/>
    <s v=" "/>
    <s v=" "/>
    <s v=" "/>
    <s v=" "/>
    <d v="2021-01-06T00:00:00"/>
    <n v="34"/>
    <m/>
    <s v=" "/>
    <d v="2020-11-17T14:02:41"/>
    <s v=" "/>
    <n v="1"/>
    <n v="0"/>
    <s v="Registro para atencion"/>
    <s v="Funcionario"/>
    <d v="2020-11-18T00:00:00"/>
    <n v="1"/>
    <n v="0"/>
    <m/>
    <m/>
    <x v="1"/>
    <s v="Natural"/>
    <s v="Funcionario"/>
    <s v="daguilar28"/>
    <s v="En nombre propio"/>
    <s v="Cedula de ciudadania"/>
    <s v="Nair Camila  Contreras Ramirez"/>
    <n v="1015471940"/>
    <m/>
    <s v="NContreras@SUPERSOCIEDADES.GOV.CO"/>
    <m/>
    <n v="3123582690"/>
    <s v="Calle 70 n°96-34"/>
    <m/>
    <m/>
    <m/>
    <x v="0"/>
    <s v="false"/>
    <s v="true"/>
    <x v="0"/>
    <m/>
    <n v="2"/>
    <x v="0"/>
    <s v="Propios"/>
    <m/>
    <x v="1"/>
    <s v="Gestion oportuna (DTL)"/>
    <m/>
    <s v="0-3."/>
    <s v="GESTIONADOS"/>
    <s v="PENDIENTE"/>
    <m/>
    <m/>
    <m/>
    <m/>
    <m/>
  </r>
  <r>
    <x v="183"/>
    <s v="SEGURIDAD  CONVIVENCIA Y  JUSTICIA"/>
    <s v="ENTIDADES DISTRITALES"/>
    <s v="UNIDAD ADMINISTRATIVA ESPECIAL CUERPO OFICIAL BOMBEROS BOGOTA"/>
    <s v="Puede Consolidar | Trasladar Entidades"/>
    <x v="3"/>
    <m/>
    <s v="GESTION DEL RIESGO"/>
    <s v="PREVENCION"/>
    <x v="1"/>
    <s v="LEIDY DIANA BUSTOS LUIS"/>
    <s v="Activo"/>
    <s v="WEB SERVICE"/>
    <x v="3"/>
    <x v="3"/>
    <s v="En tramite - Por asignacion"/>
    <x v="4"/>
    <s v="Solucionado - Por asignacion"/>
    <x v="174"/>
    <s v="MISIONAL"/>
    <m/>
    <s v="false"/>
    <s v="false"/>
    <s v="false"/>
    <m/>
    <m/>
    <s v="false"/>
    <m/>
    <m/>
    <x v="0"/>
    <m/>
    <m/>
    <m/>
    <m/>
    <m/>
    <m/>
    <m/>
    <d v="2020-11-13T00:00:00"/>
    <d v="2020-11-17T00:00:00"/>
    <d v="2020-11-17T14:02:40"/>
    <d v="2020-11-17T00:00:00"/>
    <m/>
    <s v=" "/>
    <s v=" "/>
    <s v=" "/>
    <s v=" "/>
    <s v=" "/>
    <s v=" "/>
    <d v="2021-01-06T00:00:00"/>
    <n v="27"/>
    <m/>
    <s v=" "/>
    <d v="2020-11-26T15:11:08"/>
    <s v=" "/>
    <n v="8"/>
    <n v="0"/>
    <s v="Clasificacion"/>
    <s v="Funcionario"/>
    <d v="2021-01-05T00:00:00"/>
    <n v="33"/>
    <n v="0"/>
    <s v="Se reasigna la presente peticion #3204372020 a la Subdireccion Operativa por competencia."/>
    <s v="Se reasigna la presente peticion #3204372020 a la Subdireccion Operativa por competencia."/>
    <x v="1"/>
    <s v="Natural"/>
    <s v="Funcionario"/>
    <s v="l.bustosl"/>
    <s v="En nombre propio"/>
    <s v="Cedula de ciudadania"/>
    <s v="Nair Camila  Contreras Ramirez"/>
    <n v="1015471940"/>
    <m/>
    <s v="NContreras@SUPERSOCIEDADES.GOV.CO"/>
    <m/>
    <n v="3123582690"/>
    <s v="Calle 70 n°96-34"/>
    <m/>
    <m/>
    <m/>
    <x v="0"/>
    <s v="false"/>
    <s v="true"/>
    <x v="0"/>
    <m/>
    <n v="3"/>
    <x v="0"/>
    <s v="Propios"/>
    <m/>
    <x v="1"/>
    <s v="Gestion oportuna (DTL)"/>
    <m/>
    <s v="6-10."/>
    <s v="GESTIONADOS"/>
    <s v="PENDIENTE"/>
    <m/>
    <m/>
    <m/>
    <m/>
    <m/>
  </r>
  <r>
    <x v="183"/>
    <s v="SEGURIDAD  CONVIVENCIA Y  JUSTICIA"/>
    <s v="ENTIDADES DISTRITALES"/>
    <s v="UNIDAD ADMINISTRATIVA ESPECIAL CUERPO OFICIAL BOMBEROS BOGOTA"/>
    <s v="Puede Consolidar | Trasladar Entidades"/>
    <x v="1"/>
    <m/>
    <s v="GESTION DEL RIESGO"/>
    <s v="PREVENCION"/>
    <x v="1"/>
    <s v="Nubia Ester Lanza "/>
    <s v="Activo"/>
    <s v="WEB SERVICE"/>
    <x v="3"/>
    <x v="3"/>
    <s v="En tramite - Por asignacion"/>
    <x v="6"/>
    <s v="En tramite - Por asignacion"/>
    <x v="174"/>
    <s v="MISIONAL"/>
    <m/>
    <s v="false"/>
    <s v="false"/>
    <s v="false"/>
    <m/>
    <m/>
    <s v="false"/>
    <m/>
    <m/>
    <x v="0"/>
    <m/>
    <m/>
    <m/>
    <m/>
    <m/>
    <m/>
    <m/>
    <d v="2020-11-13T00:00:00"/>
    <d v="2020-11-17T00:00:00"/>
    <d v="2020-11-26T15:11:05"/>
    <d v="2020-11-17T00:00:00"/>
    <m/>
    <s v=" "/>
    <s v=" "/>
    <s v=" "/>
    <s v=" "/>
    <s v=" "/>
    <s v=" "/>
    <d v="2021-01-06T00:00:00"/>
    <n v="25"/>
    <m/>
    <s v=" "/>
    <s v=" "/>
    <s v=" "/>
    <n v="10"/>
    <n v="0"/>
    <s v="Clasificacion"/>
    <s v="Funcionario"/>
    <d v="2021-01-05T00:00:00"/>
    <n v="33"/>
    <n v="0"/>
    <s v="DE ACUERDO CON LA SOLICTUD SE DA TRASLADO POR COMPETENCIA"/>
    <s v="DE ACUERDO CON LA SOLICTUD SE DA TRASLADO POR COMPETENCIA"/>
    <x v="1"/>
    <s v="Natural"/>
    <s v="Funcionario"/>
    <s v="nlanza1"/>
    <s v="En nombre propio"/>
    <s v="Cedula de ciudadania"/>
    <s v="Nair Camila  Contreras Ramirez"/>
    <n v="1015471940"/>
    <m/>
    <s v="NContreras@SUPERSOCIEDADES.GOV.CO"/>
    <m/>
    <n v="3123582690"/>
    <s v="Calle 70 n°96-34"/>
    <m/>
    <m/>
    <m/>
    <x v="0"/>
    <s v="false"/>
    <s v="true"/>
    <x v="0"/>
    <m/>
    <n v="4"/>
    <x v="0"/>
    <s v="Propios"/>
    <m/>
    <x v="1"/>
    <m/>
    <s v="Pendiente en terminos"/>
    <s v="6-10."/>
    <s v="PENDIENTE"/>
    <s v="PENDIENTE"/>
    <m/>
    <m/>
    <m/>
    <m/>
    <m/>
  </r>
  <r>
    <x v="18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5"/>
    <m/>
    <s v="CONCEPTO TECNICO DE SEGURIDAD HUMANA Y PROTECCION CONTRA INCENDIOS"/>
    <s v="true"/>
    <s v="true"/>
    <s v="false"/>
    <m/>
    <m/>
    <s v="false"/>
    <m/>
    <m/>
    <x v="0"/>
    <m/>
    <m/>
    <m/>
    <n v="-741122391"/>
    <n v="4.7574559999999904E+16"/>
    <m/>
    <m/>
    <d v="2020-11-13T00:00:00"/>
    <d v="2020-11-17T00:00:00"/>
    <d v="2020-11-13T13:56:40"/>
    <d v="2020-11-17T00:00:00"/>
    <m/>
    <s v=" "/>
    <s v=" "/>
    <s v=" "/>
    <s v=" "/>
    <s v=" "/>
    <s v=" "/>
    <d v="2020-12-30T00:00:00"/>
    <n v="30"/>
    <m/>
    <s v=" "/>
    <d v="2020-11-13T13:56:40"/>
    <d v="2020-11-13T13:59:44"/>
    <n v="1"/>
    <n v="0"/>
    <s v="Registro para atencion"/>
    <s v="Funcionario"/>
    <d v="2020-11-18T00:00:00"/>
    <n v="1"/>
    <n v="0"/>
    <m/>
    <m/>
    <x v="1"/>
    <s v="Natural"/>
    <s v="Funcionario"/>
    <s v="daguilar28"/>
    <s v="En nombre propio"/>
    <m/>
    <s v="DILSA AIDEE QUINTERO PINZON"/>
    <m/>
    <m/>
    <s v="coord.fontibon@opanamigo.org"/>
    <m/>
    <m/>
    <m/>
    <m/>
    <m/>
    <m/>
    <x v="0"/>
    <s v="false"/>
    <s v="true"/>
    <x v="0"/>
    <m/>
    <n v="1"/>
    <x v="2"/>
    <s v="Propios"/>
    <m/>
    <x v="1"/>
    <s v="Gestion oportuna (DTL)"/>
    <m/>
    <s v="0-3."/>
    <s v="GESTIONADOS"/>
    <s v="GESTIONADO"/>
    <m/>
    <m/>
    <m/>
    <m/>
    <m/>
  </r>
  <r>
    <x v="18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75"/>
    <s v="MISIONAL"/>
    <s v="CONCEPTO TECNICO DE SEGURIDAD HUMANA Y PROTECCION CONTRA INCENDIOS"/>
    <s v="true"/>
    <s v="true"/>
    <s v="false"/>
    <m/>
    <m/>
    <s v="false"/>
    <m/>
    <m/>
    <x v="0"/>
    <m/>
    <m/>
    <m/>
    <n v="-741122391"/>
    <n v="4.7574559999999904E+16"/>
    <m/>
    <m/>
    <d v="2020-11-13T00:00:00"/>
    <d v="2020-11-17T00:00:00"/>
    <d v="2020-11-13T13:56:40"/>
    <d v="2020-11-17T00:00:00"/>
    <m/>
    <s v=" "/>
    <s v=" "/>
    <s v=" "/>
    <s v=" "/>
    <s v=" "/>
    <s v=" "/>
    <d v="2020-12-30T00:00:00"/>
    <n v="30"/>
    <m/>
    <s v=" "/>
    <d v="2020-11-13T13:59:47"/>
    <d v="2020-11-13T13:59:44"/>
    <n v="1"/>
    <n v="0"/>
    <s v="Registro para atencion"/>
    <s v="Funcionario"/>
    <d v="2020-11-18T00:00:00"/>
    <n v="1"/>
    <n v="0"/>
    <s v=" Cordial saludo  estimado peticionario    Nos permitimos enviar adjunto la respuesta a su solicitud asimismo se le informa que la misma ha sido enviada al correo electronico desde el cual hizo su solicitud. "/>
    <s v="POR MEDIO DEL CORREO quejasysoluciones@bomberosbogota.gov.co POR EL SISTEMA DE GESTION  BOGOTA TE ESCUCHA  REGISTRO ANGELA MARIA ROMERO V"/>
    <x v="1"/>
    <s v="Natural"/>
    <s v="Funcionario"/>
    <s v="daguilar28"/>
    <s v="En nombre propio"/>
    <m/>
    <s v="DILSA AIDEE QUINTERO PINZON"/>
    <m/>
    <m/>
    <s v="coord.fontibon@opanamigo.org"/>
    <m/>
    <m/>
    <m/>
    <m/>
    <m/>
    <m/>
    <x v="0"/>
    <s v="false"/>
    <s v="true"/>
    <x v="0"/>
    <m/>
    <n v="2"/>
    <x v="0"/>
    <s v="Propios"/>
    <m/>
    <x v="1"/>
    <s v="Gestion oportuna (DTL)"/>
    <m/>
    <s v="0-3."/>
    <s v="GESTIONADOS"/>
    <s v="GESTIONADO"/>
    <m/>
    <m/>
    <m/>
    <m/>
    <m/>
  </r>
  <r>
    <x v="18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76"/>
    <m/>
    <s v="PROCESO MISIONAL"/>
    <s v="false"/>
    <s v="true"/>
    <s v="false"/>
    <m/>
    <m/>
    <s v="false"/>
    <m/>
    <m/>
    <x v="0"/>
    <m/>
    <m/>
    <m/>
    <n v="-741122391"/>
    <n v="4.7574559999999904E+16"/>
    <m/>
    <m/>
    <d v="2020-11-13T00:00:00"/>
    <d v="2020-11-17T00:00:00"/>
    <d v="2020-11-13T14:17:52"/>
    <d v="2020-11-17T00:00:00"/>
    <m/>
    <s v=" "/>
    <s v=" "/>
    <s v=" "/>
    <s v=" "/>
    <s v=" "/>
    <s v=" "/>
    <d v="2020-12-30T00:00:00"/>
    <n v="30"/>
    <m/>
    <s v=" "/>
    <d v="2020-11-13T14:17:52"/>
    <d v="2020-11-30T15:20:10"/>
    <n v="1"/>
    <n v="0"/>
    <s v="Registro para atencion"/>
    <s v="Funcionario"/>
    <d v="2020-11-18T00:00:00"/>
    <n v="1"/>
    <n v="0"/>
    <m/>
    <m/>
    <x v="1"/>
    <s v="Natural"/>
    <s v="Funcionario"/>
    <s v="daguilar28"/>
    <s v="En nombre propio"/>
    <m/>
    <s v="DANIEL  PEREZ "/>
    <m/>
    <m/>
    <s v="dafrapefa@hotmail.com"/>
    <m/>
    <m/>
    <m/>
    <m/>
    <m/>
    <m/>
    <x v="0"/>
    <s v="false"/>
    <s v="true"/>
    <x v="0"/>
    <m/>
    <n v="1"/>
    <x v="2"/>
    <s v="Propios"/>
    <m/>
    <x v="1"/>
    <s v="Gestion oportuna (DTL)"/>
    <m/>
    <s v="0-3."/>
    <s v="GESTIONADOS"/>
    <s v="GESTIONADO"/>
    <m/>
    <m/>
    <m/>
    <m/>
    <m/>
  </r>
  <r>
    <x v="185"/>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UNIDAD ADMINISTRATIVA ESPECIAL CUERPO OFICIAL DE BOMBEROS DE BOGOTA"/>
    <x v="0"/>
    <x v="0"/>
    <s v="Registro - con preclasificacion"/>
    <x v="4"/>
    <s v="Solucionado - Por asignacion"/>
    <x v="176"/>
    <s v="MISIONAL"/>
    <s v="PROCESO MISIONAL"/>
    <s v="false"/>
    <s v="true"/>
    <s v="false"/>
    <m/>
    <m/>
    <s v="false"/>
    <m/>
    <m/>
    <x v="0"/>
    <m/>
    <m/>
    <m/>
    <n v="-741122391"/>
    <n v="4.7574559999999904E+16"/>
    <m/>
    <m/>
    <d v="2020-11-13T00:00:00"/>
    <d v="2020-11-17T00:00:00"/>
    <d v="2020-11-13T14:17:52"/>
    <d v="2020-11-17T00:00:00"/>
    <m/>
    <s v=" "/>
    <s v=" "/>
    <s v=" "/>
    <s v=" "/>
    <s v=" "/>
    <s v=" "/>
    <d v="2020-12-30T00:00:00"/>
    <n v="30"/>
    <m/>
    <s v=" "/>
    <d v="2020-11-13T14:26:32"/>
    <d v="2020-11-30T15:20:10"/>
    <n v="1"/>
    <n v="0"/>
    <s v="Registro para atencion"/>
    <s v="Funcionario"/>
    <d v="2020-11-18T00:00:00"/>
    <n v="1"/>
    <n v="0"/>
    <m/>
    <m/>
    <x v="1"/>
    <s v="Natural"/>
    <s v="Funcionario"/>
    <s v="daguilar28"/>
    <s v="En nombre propio"/>
    <m/>
    <s v="DANIEL  PEREZ "/>
    <m/>
    <m/>
    <s v="dafrapefa@hotmail.com"/>
    <m/>
    <m/>
    <m/>
    <m/>
    <m/>
    <m/>
    <x v="0"/>
    <s v="false"/>
    <s v="true"/>
    <x v="0"/>
    <m/>
    <n v="2"/>
    <x v="0"/>
    <s v="Propios"/>
    <m/>
    <x v="1"/>
    <s v="Gestion oportuna (DTL)"/>
    <m/>
    <s v="0-3."/>
    <s v="GESTIONADOS"/>
    <s v="GESTIONADO"/>
    <m/>
    <m/>
    <m/>
    <m/>
    <m/>
  </r>
  <r>
    <x v="185"/>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0"/>
    <s v="En tramite - Por asignacion"/>
    <x v="0"/>
    <s v="Solucionado - Por respuesta definitiva"/>
    <x v="176"/>
    <s v="MISIONAL"/>
    <s v="PROCESO MISIONAL"/>
    <s v="false"/>
    <s v="true"/>
    <s v="false"/>
    <m/>
    <m/>
    <s v="false"/>
    <m/>
    <m/>
    <x v="0"/>
    <m/>
    <m/>
    <m/>
    <n v="-741122391"/>
    <n v="4.7574559999999904E+16"/>
    <m/>
    <m/>
    <d v="2020-11-13T00:00:00"/>
    <d v="2020-11-17T00:00:00"/>
    <d v="2020-11-13T14:26:32"/>
    <d v="2020-11-17T00:00:00"/>
    <m/>
    <s v=" "/>
    <s v=" "/>
    <s v=" "/>
    <s v=" "/>
    <s v=" "/>
    <s v=" "/>
    <d v="2020-12-30T00:00:00"/>
    <n v="20"/>
    <m/>
    <s v=" "/>
    <d v="2020-11-30T15:20:24"/>
    <d v="2020-11-30T15:20:10"/>
    <n v="10"/>
    <n v="0"/>
    <s v="Clasificacion"/>
    <s v="Funcionario"/>
    <d v="2020-12-29T00:00:00"/>
    <n v="28"/>
    <n v="0"/>
    <s v="Buenas tardes  En respuesta al derecho de peticion enviado por correo electronico del 13 de noviembre de 2020 - REGISTRO DE PETICION 3209002020 en la plataforma de Bogota te Escucha   se adjunta anexo. Cordialmente  "/>
    <s v="Buenas tardes  En respuesta al derecho de peticion enviado por correo electronico del 13 de noviembre de 2020 - REGISTRO DE PETICION 3209002020 en la plataforma de Bogota te Escucha   se adjunta anexo. Cordialmente  "/>
    <x v="1"/>
    <s v="Natural"/>
    <s v="Funcionario"/>
    <s v="yvelez8"/>
    <s v="En nombre propio"/>
    <m/>
    <s v="DANIEL  PEREZ "/>
    <m/>
    <m/>
    <s v="dafrapefa@hotmail.com"/>
    <m/>
    <m/>
    <m/>
    <m/>
    <m/>
    <m/>
    <x v="0"/>
    <s v="false"/>
    <s v="true"/>
    <x v="0"/>
    <m/>
    <n v="3"/>
    <x v="0"/>
    <s v="Propios"/>
    <m/>
    <x v="1"/>
    <s v="Gestion oportuna (DTL)"/>
    <m/>
    <s v="6-10."/>
    <s v="GESTIONADOS"/>
    <s v="GESTIONADO"/>
    <m/>
    <m/>
    <m/>
    <m/>
    <m/>
  </r>
  <r>
    <x v="186"/>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77"/>
    <m/>
    <m/>
    <s v="false"/>
    <s v="false"/>
    <s v="false"/>
    <m/>
    <m/>
    <s v="false"/>
    <m/>
    <m/>
    <x v="0"/>
    <m/>
    <m/>
    <m/>
    <m/>
    <m/>
    <m/>
    <m/>
    <d v="2020-11-13T00:00:00"/>
    <d v="2020-11-17T00:00:00"/>
    <d v="2020-11-13T14:24:07"/>
    <d v="2020-11-17T00:00:00"/>
    <m/>
    <s v=" "/>
    <s v=" "/>
    <s v=" "/>
    <s v=" "/>
    <s v=" "/>
    <s v=" "/>
    <d v="2021-01-06T00:00:00"/>
    <n v="35"/>
    <m/>
    <s v=" "/>
    <d v="2020-11-13T14:24:07"/>
    <d v="2020-11-17T13:55:25"/>
    <n v="1"/>
    <n v="0"/>
    <s v="Registro para atencion"/>
    <s v="Funcionario"/>
    <d v="2020-11-18T00:00:00"/>
    <n v="1"/>
    <n v="0"/>
    <m/>
    <m/>
    <x v="1"/>
    <s v="Natural"/>
    <s v="Funcionario"/>
    <s v="sgovimentum91"/>
    <s v="En nombre propio"/>
    <s v="Cedula de ciudadania"/>
    <s v="joana andrea  silva macias"/>
    <n v="1123181139"/>
    <m/>
    <s v="andreita.silva.macias@gmail.com"/>
    <m/>
    <n v="3197494159"/>
    <s v="carrera11 365 c sur - 80"/>
    <m/>
    <m/>
    <m/>
    <x v="0"/>
    <s v="false"/>
    <s v="true"/>
    <x v="0"/>
    <m/>
    <n v="1"/>
    <x v="2"/>
    <s v="Propios"/>
    <m/>
    <x v="1"/>
    <s v="Gestion oportuna (DTL)"/>
    <m/>
    <s v="0-3."/>
    <s v="GESTIONADOS"/>
    <s v="GESTIONADO"/>
    <m/>
    <m/>
    <m/>
    <m/>
    <m/>
  </r>
  <r>
    <x v="18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3"/>
    <s v="Registro - con preclasificacion"/>
    <x v="0"/>
    <s v="Solucionado - Por respuesta definitiva"/>
    <x v="177"/>
    <s v="MISIONAL"/>
    <m/>
    <s v="false"/>
    <s v="false"/>
    <s v="false"/>
    <m/>
    <m/>
    <s v="false"/>
    <m/>
    <m/>
    <x v="0"/>
    <m/>
    <m/>
    <m/>
    <m/>
    <m/>
    <m/>
    <m/>
    <d v="2020-11-13T00:00:00"/>
    <d v="2020-11-17T00:00:00"/>
    <d v="2020-11-13T14:24:07"/>
    <d v="2020-11-17T00:00:00"/>
    <m/>
    <s v=" "/>
    <s v=" "/>
    <s v=" "/>
    <s v=" "/>
    <s v=" "/>
    <s v=" "/>
    <d v="2021-01-06T00:00:00"/>
    <n v="34"/>
    <m/>
    <s v=" "/>
    <d v="2020-11-17T13:55:26"/>
    <d v="2020-11-17T13:55:25"/>
    <n v="1"/>
    <n v="0"/>
    <s v="Registro para atencion"/>
    <s v="Funcionario"/>
    <d v="2020-11-18T00:00:00"/>
    <n v="1"/>
    <n v="0"/>
    <s v=" Cordial saludo  estimado peticionario    Nos permitimos enviar adjunto la respuesta a su solicitud.  Gracias. "/>
    <m/>
    <x v="1"/>
    <s v="Natural"/>
    <s v="Funcionario"/>
    <s v="daguilar28"/>
    <s v="En nombre propio"/>
    <s v="Cedula de ciudadania"/>
    <s v="joana andrea  silva macias"/>
    <n v="1123181139"/>
    <m/>
    <s v="andreita.silva.macias@gmail.com"/>
    <m/>
    <n v="3197494159"/>
    <s v="carrera11 365 c sur - 80"/>
    <m/>
    <m/>
    <m/>
    <x v="0"/>
    <s v="false"/>
    <s v="true"/>
    <x v="0"/>
    <m/>
    <n v="2"/>
    <x v="0"/>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78"/>
    <m/>
    <s v="ATENCION DE EMERGENCIAS"/>
    <s v="true"/>
    <s v="true"/>
    <s v="false"/>
    <m/>
    <m/>
    <s v="false"/>
    <m/>
    <m/>
    <x v="0"/>
    <m/>
    <m/>
    <m/>
    <n v="-741122391"/>
    <n v="4.7574559999999904E+16"/>
    <m/>
    <m/>
    <d v="2020-11-13T00:00:00"/>
    <d v="2020-11-17T00:00:00"/>
    <d v="2020-11-13T15:51:41"/>
    <d v="2020-11-17T00:00:00"/>
    <m/>
    <s v=" "/>
    <s v=" "/>
    <s v=" "/>
    <s v=" "/>
    <s v=" "/>
    <s v=" "/>
    <d v="2020-12-30T00:00:00"/>
    <n v="30"/>
    <m/>
    <s v=" "/>
    <d v="2020-11-13T15:51:41"/>
    <s v=" "/>
    <n v="1"/>
    <n v="0"/>
    <s v="Registro para atencion"/>
    <s v="Funcionario"/>
    <d v="2020-11-18T00:00:00"/>
    <n v="1"/>
    <n v="0"/>
    <m/>
    <m/>
    <x v="1"/>
    <s v="Natural"/>
    <s v="Funcionario"/>
    <s v="daguilar28"/>
    <s v="En nombre propio"/>
    <m/>
    <s v="HENRY  FONSECA DEVIA"/>
    <m/>
    <m/>
    <s v="hefondev@hotmail.com"/>
    <m/>
    <m/>
    <m/>
    <m/>
    <m/>
    <m/>
    <x v="0"/>
    <s v="false"/>
    <s v="true"/>
    <x v="0"/>
    <m/>
    <n v="1"/>
    <x v="2"/>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0"/>
    <s v="Registro - con preclasificacion"/>
    <x v="8"/>
    <s v="Solucionado - Por traslado"/>
    <x v="178"/>
    <s v="MISIONAL"/>
    <s v="ATENCION DE EMERGENCIAS"/>
    <s v="true"/>
    <s v="true"/>
    <s v="false"/>
    <m/>
    <m/>
    <s v="false"/>
    <m/>
    <m/>
    <x v="0"/>
    <m/>
    <m/>
    <m/>
    <n v="-741122391"/>
    <n v="4.7574559999999904E+16"/>
    <m/>
    <m/>
    <d v="2020-11-13T00:00:00"/>
    <d v="2020-11-17T00:00:00"/>
    <d v="2020-11-13T15:51:41"/>
    <d v="2020-11-17T00:00:00"/>
    <m/>
    <s v=" "/>
    <s v=" "/>
    <s v=" "/>
    <s v=" "/>
    <s v=" "/>
    <s v=" "/>
    <d v="2020-12-30T00:00:00"/>
    <n v="30"/>
    <m/>
    <s v=" "/>
    <d v="2020-11-13T16:00:47"/>
    <s v=" "/>
    <n v="1"/>
    <n v="0"/>
    <s v="Registro para atencion"/>
    <s v="Funcionario"/>
    <d v="2020-11-18T00:00:00"/>
    <n v="1"/>
    <n v="0"/>
    <m/>
    <m/>
    <x v="1"/>
    <s v="Natural"/>
    <s v="Funcionario"/>
    <s v="daguilar28"/>
    <s v="En nombre propio"/>
    <m/>
    <s v="HENRY  FONSECA DEVIA"/>
    <m/>
    <m/>
    <s v="hefondev@hotmail.com"/>
    <m/>
    <m/>
    <m/>
    <m/>
    <m/>
    <m/>
    <x v="0"/>
    <s v="false"/>
    <s v="true"/>
    <x v="4"/>
    <s v="UNIDAD ADMINISTRATIVA ESPECIAL CUERPO OFICIAL BOMBEROS BOGOTA"/>
    <n v="2"/>
    <x v="0"/>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0"/>
    <s v="Registro - con preclasificacion"/>
    <x v="8"/>
    <s v="Solucionado - Por traslado"/>
    <x v="178"/>
    <s v="MISIONAL"/>
    <s v="ATENCION DE EMERGENCIAS"/>
    <s v="true"/>
    <s v="true"/>
    <s v="false"/>
    <m/>
    <m/>
    <s v="false"/>
    <m/>
    <m/>
    <x v="0"/>
    <m/>
    <m/>
    <m/>
    <n v="-741122391"/>
    <n v="4.7574559999999904E+16"/>
    <m/>
    <m/>
    <d v="2020-11-13T00:00:00"/>
    <d v="2020-11-17T00:00:00"/>
    <d v="2020-11-13T15:51:41"/>
    <d v="2020-11-17T00:00:00"/>
    <m/>
    <s v=" "/>
    <s v=" "/>
    <s v=" "/>
    <s v=" "/>
    <s v=" "/>
    <s v=" "/>
    <d v="2020-12-30T00:00:00"/>
    <n v="30"/>
    <m/>
    <s v=" "/>
    <d v="2020-11-13T16:00:47"/>
    <s v=" "/>
    <n v="1"/>
    <n v="0"/>
    <s v="Registro para atencion"/>
    <s v="Funcionario"/>
    <d v="2020-11-18T00:00:00"/>
    <n v="1"/>
    <n v="0"/>
    <m/>
    <m/>
    <x v="1"/>
    <s v="Natural"/>
    <s v="Funcionario"/>
    <s v="daguilar28"/>
    <s v="En nombre propio"/>
    <m/>
    <s v="HENRY  FONSECA DEVIA"/>
    <m/>
    <m/>
    <s v="hefondev@hotmail.com"/>
    <m/>
    <m/>
    <m/>
    <m/>
    <m/>
    <m/>
    <x v="0"/>
    <s v="false"/>
    <s v="true"/>
    <x v="2"/>
    <s v="UNIDAD ADMINISTRATIVA ESPECIAL CUERPO OFICIAL BOMBEROS BOGOTA"/>
    <n v="2"/>
    <x v="0"/>
    <s v="Propios"/>
    <m/>
    <x v="1"/>
    <s v="Gestion oportuna (DTL)"/>
    <m/>
    <s v="0-3."/>
    <s v="GESTIONADOS"/>
    <s v="GESTIONADO"/>
    <m/>
    <m/>
    <m/>
    <m/>
    <m/>
  </r>
  <r>
    <x v="18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179"/>
    <m/>
    <m/>
    <s v="false"/>
    <s v="false"/>
    <s v="false"/>
    <m/>
    <m/>
    <s v="false"/>
    <m/>
    <m/>
    <x v="0"/>
    <m/>
    <m/>
    <m/>
    <m/>
    <m/>
    <m/>
    <m/>
    <d v="2020-11-13T00:00:00"/>
    <d v="2020-11-17T00:00:00"/>
    <d v="2020-11-13T18:56:52"/>
    <d v="2020-11-17T00:00:00"/>
    <m/>
    <s v=" "/>
    <s v=" "/>
    <s v=" "/>
    <s v=" "/>
    <s v=" "/>
    <s v=" "/>
    <d v="2020-12-30T00:00:00"/>
    <n v="30"/>
    <m/>
    <s v=" "/>
    <d v="2020-11-13T18:56:52"/>
    <s v=" "/>
    <n v="1"/>
    <n v="0"/>
    <s v="Registro para atencion"/>
    <s v="Funcionario"/>
    <d v="2020-11-18T00:00:00"/>
    <n v="1"/>
    <n v="0"/>
    <m/>
    <m/>
    <x v="1"/>
    <s v="Natural"/>
    <s v="Funcionario"/>
    <s v="sgovimentum91"/>
    <s v="En nombre propio"/>
    <s v="Cedula de ciudadania"/>
    <s v="sergio  leon "/>
    <n v="19216379"/>
    <m/>
    <s v="sergio.leon2002@hotmail.com"/>
    <n v="7791952"/>
    <n v="3506026451"/>
    <s v="carrera 77 g n 80-45"/>
    <m/>
    <m/>
    <m/>
    <x v="0"/>
    <s v="false"/>
    <s v="true"/>
    <x v="0"/>
    <m/>
    <n v="1"/>
    <x v="2"/>
    <s v="Propios"/>
    <m/>
    <x v="1"/>
    <s v="Gestion oportuna (DTL)"/>
    <m/>
    <s v="0-3."/>
    <s v="GESTIONADOS"/>
    <s v="GESTIONADO"/>
    <m/>
    <m/>
    <m/>
    <m/>
    <m/>
  </r>
  <r>
    <x v="188"/>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WEB SERVICE"/>
    <x v="3"/>
    <x v="2"/>
    <s v="Registro - con preclasificacion"/>
    <x v="8"/>
    <s v="Solucionado - Por traslado"/>
    <x v="179"/>
    <s v="MISIONAL"/>
    <m/>
    <s v="false"/>
    <s v="false"/>
    <s v="false"/>
    <m/>
    <m/>
    <s v="false"/>
    <m/>
    <m/>
    <x v="0"/>
    <m/>
    <m/>
    <m/>
    <m/>
    <m/>
    <m/>
    <m/>
    <d v="2020-11-13T00:00:00"/>
    <d v="2020-11-17T00:00:00"/>
    <d v="2020-11-13T18:56:52"/>
    <d v="2020-11-17T00:00:00"/>
    <m/>
    <s v=" "/>
    <s v=" "/>
    <s v=" "/>
    <s v=" "/>
    <s v=" "/>
    <s v=" "/>
    <d v="2020-12-30T00:00:00"/>
    <n v="29"/>
    <m/>
    <s v=" "/>
    <d v="2020-11-17T14:00:20"/>
    <s v=" "/>
    <n v="1"/>
    <n v="0"/>
    <s v="Registro para atencion"/>
    <s v="Funcionario"/>
    <d v="2020-11-18T00:00:00"/>
    <n v="1"/>
    <n v="0"/>
    <m/>
    <m/>
    <x v="1"/>
    <s v="Natural"/>
    <s v="Funcionario"/>
    <s v="daguilar28"/>
    <s v="En nombre propio"/>
    <s v="Cedula de ciudadania"/>
    <s v="sergio  leon "/>
    <n v="19216379"/>
    <m/>
    <s v="sergio.leon2002@hotmail.com"/>
    <n v="7791952"/>
    <n v="3506026451"/>
    <s v="carrera 77 g n 80-45"/>
    <m/>
    <m/>
    <m/>
    <x v="0"/>
    <s v="false"/>
    <s v="true"/>
    <x v="1"/>
    <s v="UNIDAD ADMINISTRATIVA ESPECIAL CUERPO OFICIAL BOMBEROS BOGOTA"/>
    <n v="2"/>
    <x v="0"/>
    <s v="Propios"/>
    <m/>
    <x v="1"/>
    <s v="Gestion oportuna (DTL)"/>
    <m/>
    <s v="0-3."/>
    <s v="GESTIONADOS"/>
    <s v="GESTIONADO"/>
    <m/>
    <m/>
    <m/>
    <m/>
    <m/>
  </r>
  <r>
    <x v="18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6"/>
    <s v="Registro para asignacion"/>
    <x v="7"/>
    <s v="Solucionado - Registro con preclasificacion"/>
    <x v="180"/>
    <m/>
    <m/>
    <s v="false"/>
    <s v="false"/>
    <s v="false"/>
    <m/>
    <m/>
    <s v="false"/>
    <m/>
    <m/>
    <x v="0"/>
    <m/>
    <m/>
    <m/>
    <m/>
    <m/>
    <m/>
    <m/>
    <d v="2020-11-14T00:00:00"/>
    <d v="2020-11-17T00:00:00"/>
    <d v="2020-11-14T08:33:59"/>
    <d v="2020-11-17T00:00:00"/>
    <m/>
    <s v=" "/>
    <s v=" "/>
    <s v=" "/>
    <s v=" "/>
    <s v=" "/>
    <s v=" "/>
    <d v="2020-12-15T00:00:00"/>
    <n v="20"/>
    <m/>
    <s v=" "/>
    <d v="2020-11-14T08:33:59"/>
    <d v="2020-11-18T12:14:15"/>
    <n v="1"/>
    <n v="0"/>
    <s v="Registro para atencion"/>
    <s v="Funcionario"/>
    <d v="2020-11-18T00:00:00"/>
    <n v="1"/>
    <n v="0"/>
    <m/>
    <m/>
    <x v="1"/>
    <s v="Natural"/>
    <s v="Funcionario"/>
    <s v="sgovimentum91"/>
    <s v="En nombre propio"/>
    <s v="Cedula de ciudadania"/>
    <s v="Hector Julio Prieto Contreras"/>
    <n v="79264631"/>
    <m/>
    <s v="hecprijc@hotmail.com"/>
    <n v="2823803"/>
    <n v="3108068752"/>
    <s v="Calle 19 # 4-77 Apto 503"/>
    <m/>
    <m/>
    <m/>
    <x v="0"/>
    <s v="false"/>
    <s v="true"/>
    <x v="0"/>
    <m/>
    <n v="1"/>
    <x v="2"/>
    <s v="Propios"/>
    <m/>
    <x v="1"/>
    <s v="Gestion oportuna (DTL)"/>
    <m/>
    <s v="0-3."/>
    <s v="GESTIONADOS"/>
    <s v="GESTIONADO"/>
    <m/>
    <m/>
    <m/>
    <m/>
    <m/>
  </r>
  <r>
    <x v="18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6"/>
    <s v="Registro - con preclasificacion"/>
    <x v="0"/>
    <s v="Solucionado - Por respuesta definitiva"/>
    <x v="180"/>
    <s v="MISIONAL"/>
    <m/>
    <s v="false"/>
    <s v="false"/>
    <s v="false"/>
    <m/>
    <m/>
    <s v="false"/>
    <m/>
    <m/>
    <x v="0"/>
    <m/>
    <m/>
    <m/>
    <m/>
    <m/>
    <m/>
    <m/>
    <d v="2020-11-14T00:00:00"/>
    <d v="2020-11-17T00:00:00"/>
    <d v="2020-11-14T08:33:59"/>
    <d v="2020-11-17T00:00:00"/>
    <m/>
    <s v=" "/>
    <s v=" "/>
    <s v=" "/>
    <s v=" "/>
    <s v=" "/>
    <s v=" "/>
    <d v="2020-12-15T00:00:00"/>
    <n v="18"/>
    <m/>
    <s v=" "/>
    <d v="2020-11-18T12:14:25"/>
    <d v="2020-11-18T12:14:15"/>
    <n v="2"/>
    <n v="0"/>
    <s v="Registro para atencion"/>
    <s v="Funcionario"/>
    <d v="2020-11-18T00:00:00"/>
    <n v="1"/>
    <n v="0"/>
    <s v="Cordial saludo  estimado peticionario    Nos permitimos enviar adjunto la respuesta a su solicitud .  Gracias. "/>
    <m/>
    <x v="1"/>
    <s v="Natural"/>
    <s v="Funcionario"/>
    <s v="daguilar28"/>
    <s v="En nombre propio"/>
    <s v="Cedula de ciudadania"/>
    <s v="Hector Julio Prieto Contreras"/>
    <n v="79264631"/>
    <m/>
    <s v="hecprijc@hotmail.com"/>
    <n v="2823803"/>
    <n v="3108068752"/>
    <s v="Calle 19 # 4-77 Apto 503"/>
    <m/>
    <m/>
    <m/>
    <x v="0"/>
    <s v="false"/>
    <s v="true"/>
    <x v="0"/>
    <m/>
    <n v="2"/>
    <x v="0"/>
    <s v="Propios"/>
    <m/>
    <x v="1"/>
    <s v="Gestion oportuna (DTL)"/>
    <m/>
    <s v="0-3."/>
    <s v="GESTIONADOS"/>
    <s v="GESTIONADO"/>
    <m/>
    <m/>
    <m/>
    <m/>
    <m/>
  </r>
  <r>
    <x v="19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81"/>
    <m/>
    <m/>
    <s v="false"/>
    <s v="false"/>
    <s v="false"/>
    <m/>
    <m/>
    <s v="false"/>
    <m/>
    <m/>
    <x v="0"/>
    <m/>
    <m/>
    <m/>
    <m/>
    <m/>
    <m/>
    <m/>
    <d v="2020-11-17T00:00:00"/>
    <d v="2020-11-18T00:00:00"/>
    <d v="2020-11-17T10:27:58"/>
    <d v="2020-11-18T00:00:00"/>
    <m/>
    <s v=" "/>
    <s v=" "/>
    <s v=" "/>
    <s v=" "/>
    <s v=" "/>
    <s v=" "/>
    <d v="2020-12-16T00:00:00"/>
    <n v="20"/>
    <m/>
    <s v=" "/>
    <d v="2020-11-17T10:27:58"/>
    <d v="2020-11-17T13:42:36"/>
    <n v="1"/>
    <n v="0"/>
    <s v="Registro para atencion"/>
    <s v="Funcionario"/>
    <d v="2020-11-19T00:00:00"/>
    <n v="1"/>
    <n v="0"/>
    <m/>
    <m/>
    <x v="1"/>
    <s v="Natural"/>
    <s v="Funcionario"/>
    <s v="sgovimentum91"/>
    <s v="En nombre propio"/>
    <s v="Cedula de ciudadania"/>
    <s v="Sandra  Rodriguez "/>
    <n v="52089460"/>
    <m/>
    <s v="wendyarevalo1111@gmail.com"/>
    <m/>
    <n v="3104414895"/>
    <s v="Carrera 71g 12-73"/>
    <m/>
    <m/>
    <m/>
    <x v="0"/>
    <s v="false"/>
    <s v="true"/>
    <x v="0"/>
    <m/>
    <n v="1"/>
    <x v="2"/>
    <s v="Propios"/>
    <m/>
    <x v="1"/>
    <s v="Gestion oportuna (DTL)"/>
    <m/>
    <s v="0-3."/>
    <s v="GESTIONADOS"/>
    <s v="GESTIONADO"/>
    <m/>
    <m/>
    <m/>
    <m/>
    <m/>
  </r>
  <r>
    <x v="19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4"/>
    <s v="Registro - con preclasificacion"/>
    <x v="0"/>
    <s v="Solucionado - Por respuesta definitiva"/>
    <x v="181"/>
    <s v="MISIONAL"/>
    <m/>
    <s v="false"/>
    <s v="false"/>
    <s v="false"/>
    <m/>
    <m/>
    <s v="false"/>
    <m/>
    <m/>
    <x v="0"/>
    <m/>
    <m/>
    <m/>
    <m/>
    <m/>
    <m/>
    <m/>
    <d v="2020-11-17T00:00:00"/>
    <d v="2020-11-18T00:00:00"/>
    <d v="2020-11-17T10:27:58"/>
    <d v="2020-11-18T00:00:00"/>
    <m/>
    <s v=" "/>
    <s v=" "/>
    <s v=" "/>
    <s v=" "/>
    <s v=" "/>
    <s v=" "/>
    <d v="2020-12-16T00:00:00"/>
    <n v="20"/>
    <m/>
    <s v=" "/>
    <d v="2020-11-17T13:42:53"/>
    <d v="2020-11-17T13:42:36"/>
    <n v="1"/>
    <n v="0"/>
    <s v="Registro para atencion"/>
    <s v="Funcionario"/>
    <d v="2020-11-19T00:00:00"/>
    <n v="1"/>
    <n v="0"/>
    <s v=" Cordial saludo  estimado peticionario    Nos permitimos enviar adjunto la respuesta a su solicitud.   Gracias. "/>
    <m/>
    <x v="1"/>
    <s v="Natural"/>
    <s v="Funcionario"/>
    <s v="daguilar28"/>
    <s v="En nombre propio"/>
    <s v="Cedula de ciudadania"/>
    <s v="Sandra  Rodriguez "/>
    <n v="52089460"/>
    <m/>
    <s v="wendyarevalo1111@gmail.com"/>
    <m/>
    <n v="3104414895"/>
    <s v="Carrera 71g 12-73"/>
    <m/>
    <m/>
    <m/>
    <x v="0"/>
    <s v="false"/>
    <s v="true"/>
    <x v="0"/>
    <m/>
    <n v="2"/>
    <x v="0"/>
    <s v="Propios"/>
    <m/>
    <x v="1"/>
    <s v="Gestion oportuna (DTL)"/>
    <m/>
    <s v="0-3."/>
    <s v="GESTIONADOS"/>
    <s v="GESTIONADO"/>
    <m/>
    <m/>
    <m/>
    <m/>
    <m/>
  </r>
  <r>
    <x v="19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1"/>
    <s v="Registro para asignacion"/>
    <x v="7"/>
    <s v="Solucionado - Registro con preclasificacion"/>
    <x v="182"/>
    <m/>
    <s v="PROCESO MISIONAL"/>
    <s v="false"/>
    <s v="true"/>
    <s v="false"/>
    <m/>
    <m/>
    <s v="false"/>
    <m/>
    <m/>
    <x v="0"/>
    <m/>
    <m/>
    <m/>
    <n v="-74090788"/>
    <n v="47372945"/>
    <m/>
    <m/>
    <d v="2020-11-17T00:00:00"/>
    <d v="2020-11-18T00:00:00"/>
    <d v="2020-11-17T10:47:51"/>
    <d v="2020-11-18T00:00:00"/>
    <m/>
    <s v=" "/>
    <s v=" "/>
    <s v=" "/>
    <s v=" "/>
    <s v=" "/>
    <s v=" "/>
    <d v="2020-12-31T00:00:00"/>
    <n v="30"/>
    <m/>
    <s v=" "/>
    <d v="2020-11-17T10:47:51"/>
    <d v="2020-11-30T11:34:40"/>
    <n v="1"/>
    <n v="0"/>
    <s v="Registro para atencion"/>
    <s v="Funcionario"/>
    <d v="2020-11-19T00:00:00"/>
    <n v="1"/>
    <n v="0"/>
    <m/>
    <m/>
    <x v="0"/>
    <m/>
    <s v="Funcionario"/>
    <s v="daguilar28"/>
    <s v="En nombre propio"/>
    <m/>
    <s v="ANONIMO"/>
    <m/>
    <m/>
    <m/>
    <m/>
    <m/>
    <m/>
    <m/>
    <m/>
    <m/>
    <x v="0"/>
    <s v="false"/>
    <s v="false"/>
    <x v="0"/>
    <m/>
    <n v="1"/>
    <x v="2"/>
    <s v="Propios"/>
    <m/>
    <x v="1"/>
    <s v="Gestion oportuna (DTL)"/>
    <m/>
    <s v="0-3."/>
    <s v="GESTIONADOS"/>
    <s v="GESTIONADO"/>
    <m/>
    <m/>
    <m/>
    <m/>
    <m/>
  </r>
  <r>
    <x v="1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1"/>
    <s v="Registro - con preclasificacion"/>
    <x v="4"/>
    <s v="Solucionado - Por asignacion"/>
    <x v="182"/>
    <s v="MISIONAL"/>
    <s v="PROCESO MISIONAL"/>
    <s v="false"/>
    <s v="true"/>
    <s v="false"/>
    <m/>
    <m/>
    <s v="false"/>
    <m/>
    <m/>
    <x v="0"/>
    <m/>
    <m/>
    <m/>
    <n v="-74090788"/>
    <n v="47372945"/>
    <m/>
    <m/>
    <d v="2020-11-17T00:00:00"/>
    <d v="2020-11-18T00:00:00"/>
    <d v="2020-11-17T10:47:51"/>
    <d v="2020-11-18T00:00:00"/>
    <m/>
    <s v=" "/>
    <s v=" "/>
    <s v=" "/>
    <s v=" "/>
    <s v=" "/>
    <s v=" "/>
    <d v="2020-12-31T00:00:00"/>
    <n v="30"/>
    <m/>
    <s v=" "/>
    <d v="2020-11-17T10:58:05"/>
    <d v="2020-11-30T11:34:40"/>
    <n v="1"/>
    <n v="0"/>
    <s v="Registro para atencion"/>
    <s v="Funcionario"/>
    <d v="2020-11-19T00:00:00"/>
    <n v="1"/>
    <n v="0"/>
    <m/>
    <m/>
    <x v="0"/>
    <m/>
    <s v="Funcionario"/>
    <s v="daguilar28"/>
    <s v="En nombre propio"/>
    <m/>
    <s v="ANONIMO"/>
    <m/>
    <m/>
    <m/>
    <m/>
    <m/>
    <m/>
    <m/>
    <m/>
    <m/>
    <x v="0"/>
    <s v="false"/>
    <s v="false"/>
    <x v="0"/>
    <m/>
    <n v="2"/>
    <x v="0"/>
    <s v="Propios"/>
    <m/>
    <x v="1"/>
    <s v="Gestion oportuna (DTL)"/>
    <m/>
    <s v="0-3."/>
    <s v="GESTIONADOS"/>
    <s v="GESTIONADO"/>
    <m/>
    <m/>
    <m/>
    <m/>
    <m/>
  </r>
  <r>
    <x v="191"/>
    <s v="SEGURIDAD  CONVIVENCIA Y  JUSTICIA"/>
    <s v="ENTIDADES DISTRITALES"/>
    <s v="UNIDAD ADMINISTRATIVA ESPECIAL CUERPO OFICIAL BOMBEROS BOGOTA"/>
    <s v="Puede Consolidar | Trasladar Entidades"/>
    <x v="2"/>
    <m/>
    <s v="GESTION DEL RIESGO"/>
    <s v="CONCEPTOS"/>
    <x v="3"/>
    <s v="YISETH DAYANA VELEZ CARTAGENA"/>
    <s v="Activo"/>
    <s v="UNIDAD ADMINISTRATIVA ESPECIAL CUERPO OFICIAL DE BOMBEROS DE BOGOTA"/>
    <x v="0"/>
    <x v="1"/>
    <s v="En tramite - Por asignacion"/>
    <x v="0"/>
    <s v="Solucionado - Por respuesta definitiva"/>
    <x v="182"/>
    <s v="MISIONAL"/>
    <s v="PROCESO MISIONAL"/>
    <s v="false"/>
    <s v="true"/>
    <s v="false"/>
    <m/>
    <m/>
    <s v="false"/>
    <m/>
    <m/>
    <x v="0"/>
    <m/>
    <m/>
    <m/>
    <n v="-74090788"/>
    <n v="47372945"/>
    <m/>
    <m/>
    <d v="2020-11-17T00:00:00"/>
    <d v="2020-11-18T00:00:00"/>
    <d v="2020-11-17T10:57:58"/>
    <d v="2020-11-18T00:00:00"/>
    <m/>
    <s v=" "/>
    <s v=" "/>
    <s v=" "/>
    <s v=" "/>
    <s v=" "/>
    <s v=" "/>
    <d v="2020-12-31T00:00:00"/>
    <n v="21"/>
    <m/>
    <s v=" "/>
    <d v="2020-11-30T11:34:45"/>
    <d v="2020-11-30T11:34:40"/>
    <n v="9"/>
    <n v="0"/>
    <s v="Clasificacion"/>
    <s v="Funcionario"/>
    <d v="2020-12-30T00:00:00"/>
    <n v="28"/>
    <n v="0"/>
    <s v="Buenas tardes  En respuesta a la su peticion el dia 11 de noviembre se adjunta anexo. Saludos  "/>
    <s v="Buenas tardes  En respuesta a la su peticion el dia 11 de noviembre se adjunta anexo. Saludos  "/>
    <x v="0"/>
    <m/>
    <s v="Funcionario"/>
    <s v="yvelez8"/>
    <s v="En nombre propio"/>
    <m/>
    <s v="ANONIMO"/>
    <m/>
    <m/>
    <m/>
    <m/>
    <m/>
    <m/>
    <m/>
    <m/>
    <m/>
    <x v="0"/>
    <s v="false"/>
    <s v="false"/>
    <x v="0"/>
    <m/>
    <n v="3"/>
    <x v="0"/>
    <s v="Propios"/>
    <m/>
    <x v="1"/>
    <s v="Gestion oportuna (DTL)"/>
    <m/>
    <s v="6-10."/>
    <s v="GESTIONADOS"/>
    <s v="GESTIONADO"/>
    <m/>
    <m/>
    <m/>
    <m/>
    <m/>
  </r>
  <r>
    <x v="19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3"/>
    <m/>
    <s v="CONCEPTO TECNICO DE SEGURIDAD HUMANA Y PROTECCION CONTRA INCENDIOS"/>
    <s v="true"/>
    <s v="true"/>
    <s v="false"/>
    <m/>
    <m/>
    <s v="false"/>
    <m/>
    <m/>
    <x v="0"/>
    <m/>
    <m/>
    <m/>
    <n v="-741063776"/>
    <n v="4.6225236999999904E+16"/>
    <m/>
    <m/>
    <d v="2020-11-17T00:00:00"/>
    <d v="2020-11-18T00:00:00"/>
    <d v="2020-11-17T12:04:20"/>
    <d v="2020-11-18T00:00:00"/>
    <m/>
    <s v=" "/>
    <s v=" "/>
    <s v=" "/>
    <s v=" "/>
    <s v=" "/>
    <s v=" "/>
    <d v="2020-12-16T00:00:00"/>
    <n v="20"/>
    <m/>
    <s v=" "/>
    <d v="2020-11-17T12:04:20"/>
    <d v="2020-11-30T12:06:07"/>
    <n v="1"/>
    <n v="0"/>
    <s v="Registro para atencion"/>
    <s v="Funcionario"/>
    <d v="2020-11-19T00:00:00"/>
    <n v="1"/>
    <n v="0"/>
    <m/>
    <m/>
    <x v="1"/>
    <s v="Natural"/>
    <s v="Funcionario"/>
    <s v="daguilar28"/>
    <s v="En nombre propio"/>
    <m/>
    <s v="DANIELA  ZAMBRANO "/>
    <m/>
    <m/>
    <s v="danineko508@gmail.com"/>
    <m/>
    <m/>
    <m/>
    <m/>
    <m/>
    <m/>
    <x v="0"/>
    <s v="false"/>
    <s v="true"/>
    <x v="0"/>
    <m/>
    <n v="1"/>
    <x v="2"/>
    <s v="Propios"/>
    <m/>
    <x v="1"/>
    <s v="Gestion oportuna (DTL)"/>
    <m/>
    <s v="0-3."/>
    <s v="GESTIONADOS"/>
    <s v="GESTIONADO"/>
    <m/>
    <m/>
    <m/>
    <m/>
    <m/>
  </r>
  <r>
    <x v="192"/>
    <s v="SEGURIDAD  CONVIVENCIA Y  JUSTICIA"/>
    <s v="ENTIDADES DISTRITALES"/>
    <s v="UNIDAD ADMINISTRATIVA ESPECIAL CUERPO OFICIAL BOMBEROS BOGOTA"/>
    <s v="Oficina de Atencion a la Ciudadania | Puede Consolidar | Trasladar Entidades"/>
    <x v="5"/>
    <m/>
    <s v="GESTION DEL RIESGO"/>
    <s v="SISTEMAS DE INFORMACION"/>
    <x v="15"/>
    <s v="DIANA CAROLINA AGUILAR ROMERO "/>
    <s v="Activo"/>
    <s v="UNIDAD ADMINISTRATIVA ESPECIAL CUERPO OFICIAL DE BOMBEROS DE BOGOTA"/>
    <x v="0"/>
    <x v="4"/>
    <s v="Registro - con preclasificacion"/>
    <x v="4"/>
    <s v="Solucionado - Por asignacion"/>
    <x v="183"/>
    <s v="MISIONAL"/>
    <s v="CONCEPTO TECNICO DE SEGURIDAD HUMANA Y PROTECCION CONTRA INCENDIOS"/>
    <s v="true"/>
    <s v="true"/>
    <s v="false"/>
    <m/>
    <m/>
    <s v="false"/>
    <m/>
    <m/>
    <x v="0"/>
    <m/>
    <m/>
    <m/>
    <n v="-741063776"/>
    <n v="4.6225236999999904E+16"/>
    <m/>
    <m/>
    <d v="2020-11-17T00:00:00"/>
    <d v="2020-11-18T00:00:00"/>
    <d v="2020-11-17T12:04:20"/>
    <d v="2020-11-18T00:00:00"/>
    <m/>
    <s v=" "/>
    <s v=" "/>
    <s v=" "/>
    <s v=" "/>
    <s v=" "/>
    <s v=" "/>
    <d v="2020-12-16T00:00:00"/>
    <n v="20"/>
    <m/>
    <s v=" "/>
    <d v="2020-11-17T12:07:20"/>
    <d v="2020-11-30T12:06:07"/>
    <n v="1"/>
    <n v="0"/>
    <s v="Registro para atencion"/>
    <s v="Funcionario"/>
    <d v="2020-11-19T00:00:00"/>
    <n v="1"/>
    <n v="0"/>
    <m/>
    <m/>
    <x v="1"/>
    <s v="Natural"/>
    <s v="Funcionario"/>
    <s v="daguilar28"/>
    <s v="En nombre propio"/>
    <m/>
    <s v="DANIELA  ZAMBRANO "/>
    <m/>
    <m/>
    <s v="danineko508@gmail.com"/>
    <m/>
    <m/>
    <m/>
    <m/>
    <m/>
    <m/>
    <x v="0"/>
    <s v="false"/>
    <s v="true"/>
    <x v="0"/>
    <m/>
    <n v="2"/>
    <x v="0"/>
    <s v="Propios"/>
    <m/>
    <x v="1"/>
    <s v="Gestion oportuna (DTL)"/>
    <m/>
    <s v="0-3."/>
    <s v="GESTIONADOS"/>
    <s v="GESTIONADO"/>
    <m/>
    <m/>
    <m/>
    <m/>
    <m/>
  </r>
  <r>
    <x v="192"/>
    <s v="SEGURIDAD  CONVIVENCIA Y  JUSTICIA"/>
    <s v="ENTIDADES DISTRITALES"/>
    <s v="UNIDAD ADMINISTRATIVA ESPECIAL CUERPO OFICIAL BOMBEROS BOGOTA"/>
    <s v="Puede Consolidar | Trasladar Entidades"/>
    <x v="2"/>
    <m/>
    <s v="GESTION DEL RIESGO"/>
    <s v="SISTEMAS DE INFORMACION"/>
    <x v="15"/>
    <s v="YISETH DAYANA VELEZ CARTAGENA"/>
    <s v="Activo"/>
    <s v="UNIDAD ADMINISTRATIVA ESPECIAL CUERPO OFICIAL DE BOMBEROS DE BOGOTA"/>
    <x v="0"/>
    <x v="4"/>
    <s v="En tramite - Por asignacion"/>
    <x v="0"/>
    <s v="Solucionado - Por respuesta definitiva"/>
    <x v="183"/>
    <s v="MISIONAL"/>
    <s v="CONCEPTO TECNICO DE SEGURIDAD HUMANA Y PROTECCION CONTRA INCENDIOS"/>
    <s v="true"/>
    <s v="true"/>
    <s v="false"/>
    <m/>
    <m/>
    <s v="false"/>
    <m/>
    <m/>
    <x v="0"/>
    <m/>
    <m/>
    <m/>
    <n v="-741063776"/>
    <n v="4.6225236999999904E+16"/>
    <m/>
    <m/>
    <d v="2020-11-17T00:00:00"/>
    <d v="2020-11-18T00:00:00"/>
    <d v="2020-11-17T12:07:18"/>
    <d v="2020-11-18T00:00:00"/>
    <m/>
    <s v=" "/>
    <s v=" "/>
    <s v=" "/>
    <s v=" "/>
    <s v=" "/>
    <s v=" "/>
    <d v="2020-12-16T00:00:00"/>
    <n v="11"/>
    <m/>
    <s v=" "/>
    <d v="2020-11-30T12:06:10"/>
    <d v="2020-11-30T12:06:07"/>
    <n v="9"/>
    <n v="0"/>
    <s v="Clasificacion"/>
    <s v="Funcionario"/>
    <d v="2020-12-15T00:00:00"/>
    <n v="18"/>
    <n v="0"/>
    <s v="Buenas tardes  En respuesta a solicitud PQR 3228272020 el dia 12 de noviembre de 2020  se adjunta anexo. Cordialmente  "/>
    <s v="Buenas tardes  En respuesta a solicitud PQR 3228272020 el dia 12 de noviembre de 2020  se adjunta anexo. Cordialmente  "/>
    <x v="1"/>
    <s v="Natural"/>
    <s v="Funcionario"/>
    <s v="yvelez8"/>
    <s v="En nombre propio"/>
    <m/>
    <s v="DANIELA  ZAMBRANO "/>
    <m/>
    <m/>
    <s v="danineko508@gmail.com"/>
    <m/>
    <m/>
    <m/>
    <m/>
    <m/>
    <m/>
    <x v="0"/>
    <s v="false"/>
    <s v="true"/>
    <x v="0"/>
    <m/>
    <n v="3"/>
    <x v="0"/>
    <s v="Propios"/>
    <m/>
    <x v="1"/>
    <s v="Gestion oportuna (DTL)"/>
    <m/>
    <s v="6-10."/>
    <s v="GESTIONADOS"/>
    <s v="GESTIONADO"/>
    <m/>
    <m/>
    <m/>
    <m/>
    <m/>
  </r>
  <r>
    <x v="19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4"/>
    <m/>
    <s v="CONCEPTO TECNICO DE SEGURIDAD HUMANA Y PROTECCION CONTRA INCENDIOS"/>
    <s v="true"/>
    <s v="true"/>
    <s v="false"/>
    <m/>
    <m/>
    <s v="false"/>
    <m/>
    <m/>
    <x v="0"/>
    <m/>
    <m/>
    <m/>
    <n v="-741063776"/>
    <n v="4.6225236999999904E+16"/>
    <m/>
    <m/>
    <d v="2020-11-17T00:00:00"/>
    <d v="2020-11-18T00:00:00"/>
    <d v="2020-11-17T12:27:49"/>
    <d v="2020-11-18T00:00:00"/>
    <m/>
    <s v=" "/>
    <s v=" "/>
    <s v=" "/>
    <s v=" "/>
    <s v=" "/>
    <s v=" "/>
    <d v="2020-12-16T00:00:00"/>
    <n v="20"/>
    <m/>
    <s v=" "/>
    <d v="2020-11-17T12:27:49"/>
    <d v="2020-11-17T12:36:22"/>
    <n v="1"/>
    <n v="0"/>
    <s v="Registro para atencion"/>
    <s v="Funcionario"/>
    <d v="2020-11-19T00:00:00"/>
    <n v="1"/>
    <n v="0"/>
    <m/>
    <m/>
    <x v="2"/>
    <s v="Juridica"/>
    <s v="Funcionario"/>
    <s v="daguilar28"/>
    <s v="En nombre propio"/>
    <s v="NIT"/>
    <s v="FRUTO DE LA MODA SAS   "/>
    <n v="900520593"/>
    <m/>
    <s v="leidy.lemusv@gco.com.co"/>
    <n v="7470517"/>
    <m/>
    <s v="KR 58D 146 51"/>
    <m/>
    <m/>
    <m/>
    <x v="0"/>
    <s v="false"/>
    <s v="true"/>
    <x v="0"/>
    <m/>
    <n v="1"/>
    <x v="2"/>
    <s v="Propios"/>
    <m/>
    <x v="1"/>
    <s v="Gestion oportuna (DTL)"/>
    <m/>
    <s v="0-3."/>
    <s v="GESTIONADOS"/>
    <s v="GESTIONADO"/>
    <m/>
    <m/>
    <m/>
    <m/>
    <m/>
  </r>
  <r>
    <x v="19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4"/>
    <s v="MISIONAL"/>
    <s v="CONCEPTO TECNICO DE SEGURIDAD HUMANA Y PROTECCION CONTRA INCENDIOS"/>
    <s v="true"/>
    <s v="true"/>
    <s v="false"/>
    <m/>
    <m/>
    <s v="false"/>
    <m/>
    <m/>
    <x v="0"/>
    <m/>
    <m/>
    <m/>
    <n v="-741063776"/>
    <n v="4.6225236999999904E+16"/>
    <m/>
    <m/>
    <d v="2020-11-17T00:00:00"/>
    <d v="2020-11-18T00:00:00"/>
    <d v="2020-11-17T12:27:49"/>
    <d v="2020-11-18T00:00:00"/>
    <m/>
    <s v=" "/>
    <s v=" "/>
    <s v=" "/>
    <s v=" "/>
    <s v=" "/>
    <s v=" "/>
    <d v="2020-12-16T00:00:00"/>
    <n v="20"/>
    <m/>
    <s v=" "/>
    <d v="2020-11-17T12:29:47"/>
    <d v="2020-11-17T12:36:22"/>
    <n v="1"/>
    <n v="0"/>
    <s v="Registro para atencion"/>
    <s v="Funcionario"/>
    <d v="2020-11-19T00:00:00"/>
    <n v="1"/>
    <n v="0"/>
    <m/>
    <m/>
    <x v="2"/>
    <s v="Juridica"/>
    <s v="Funcionario"/>
    <s v="daguilar28"/>
    <s v="En nombre propio"/>
    <s v="NIT"/>
    <s v="FRUTO DE LA MODA SAS   "/>
    <n v="900520593"/>
    <m/>
    <s v="leidy.lemusv@gco.com.co"/>
    <n v="7470517"/>
    <m/>
    <s v="KR 58D 146 51"/>
    <m/>
    <m/>
    <m/>
    <x v="0"/>
    <s v="false"/>
    <s v="true"/>
    <x v="0"/>
    <m/>
    <n v="2"/>
    <x v="0"/>
    <s v="Propios"/>
    <m/>
    <x v="1"/>
    <s v="Gestion oportuna (DTL)"/>
    <m/>
    <s v="0-3."/>
    <s v="GESTIONADOS"/>
    <s v="GESTIONADO"/>
    <m/>
    <m/>
    <m/>
    <m/>
    <m/>
  </r>
  <r>
    <x v="19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4"/>
    <s v="MISIONAL"/>
    <s v="CONCEPTO TECNICO DE SEGURIDAD HUMANA Y PROTECCION CONTRA INCENDIOS"/>
    <s v="true"/>
    <s v="true"/>
    <s v="false"/>
    <m/>
    <m/>
    <s v="false"/>
    <m/>
    <m/>
    <x v="0"/>
    <m/>
    <m/>
    <m/>
    <n v="-741063776"/>
    <n v="4.6225236999999904E+16"/>
    <m/>
    <m/>
    <d v="2020-11-17T00:00:00"/>
    <d v="2020-11-18T00:00:00"/>
    <d v="2020-11-17T12:29:46"/>
    <d v="2020-11-18T00:00:00"/>
    <m/>
    <s v=" "/>
    <s v=" "/>
    <s v=" "/>
    <s v=" "/>
    <s v=" "/>
    <s v=" "/>
    <d v="2020-12-16T00:00:00"/>
    <n v="20"/>
    <m/>
    <s v=" "/>
    <d v="2020-11-17T12:36:30"/>
    <d v="2020-11-17T12:36:22"/>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FRUTO DE LA MODA SAS   "/>
    <n v="900520593"/>
    <m/>
    <s v="leidy.lemusv@gco.com.co"/>
    <n v="7470517"/>
    <m/>
    <s v="KR 58D 146 51"/>
    <m/>
    <m/>
    <m/>
    <x v="0"/>
    <s v="false"/>
    <s v="true"/>
    <x v="0"/>
    <m/>
    <n v="3"/>
    <x v="0"/>
    <s v="Propios"/>
    <m/>
    <x v="1"/>
    <s v="Gestion oportuna (DTL)"/>
    <m/>
    <s v="0-3."/>
    <s v="GESTIONADOS"/>
    <s v="GESTIONADO"/>
    <m/>
    <s v="ATENDIDO"/>
    <m/>
    <m/>
    <m/>
  </r>
  <r>
    <x v="19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5"/>
    <m/>
    <s v="PROCESO DE SEGUIMIENTO Y CONTROL"/>
    <s v="false"/>
    <s v="true"/>
    <s v="false"/>
    <m/>
    <m/>
    <s v="false"/>
    <m/>
    <m/>
    <x v="0"/>
    <m/>
    <m/>
    <m/>
    <n v="-741063776"/>
    <n v="4.6225236999999904E+16"/>
    <m/>
    <m/>
    <d v="2020-11-17T00:00:00"/>
    <d v="2020-11-18T00:00:00"/>
    <d v="2020-11-17T13:43:51"/>
    <d v="2020-11-18T00:00:00"/>
    <m/>
    <s v=" "/>
    <s v=" "/>
    <s v=" "/>
    <s v=" "/>
    <s v=" "/>
    <s v=" "/>
    <d v="2020-12-16T00:00:00"/>
    <n v="20"/>
    <m/>
    <s v=" "/>
    <d v="2020-11-17T13:43:51"/>
    <s v=" "/>
    <n v="1"/>
    <n v="0"/>
    <s v="Registro para atencion"/>
    <s v="Funcionario"/>
    <d v="2020-11-19T00:00:00"/>
    <n v="1"/>
    <n v="0"/>
    <m/>
    <m/>
    <x v="1"/>
    <s v="Natural"/>
    <s v="Funcionario"/>
    <s v="daguilar28"/>
    <s v="En nombre propio"/>
    <m/>
    <s v="PAULA  VASQUEZ ARRIETA"/>
    <m/>
    <m/>
    <s v="paula.vasquez@audifarma.com.co"/>
    <m/>
    <m/>
    <m/>
    <m/>
    <m/>
    <m/>
    <x v="0"/>
    <s v="false"/>
    <s v="true"/>
    <x v="0"/>
    <m/>
    <n v="1"/>
    <x v="2"/>
    <s v="Propios"/>
    <m/>
    <x v="1"/>
    <s v="Gestion oportuna (DTL)"/>
    <m/>
    <s v="0-3."/>
    <s v="GESTIONADOS"/>
    <s v="PENDIENTE"/>
    <m/>
    <m/>
    <m/>
    <m/>
    <m/>
  </r>
  <r>
    <x v="194"/>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4"/>
    <s v="Registro - con preclasificacion"/>
    <x v="4"/>
    <s v="Solucionado - Por asignacion"/>
    <x v="185"/>
    <s v="MISIONAL"/>
    <s v="PROCESO DE SEGUIMIENTO Y CONTROL"/>
    <s v="false"/>
    <s v="true"/>
    <s v="false"/>
    <m/>
    <m/>
    <s v="false"/>
    <m/>
    <m/>
    <x v="0"/>
    <m/>
    <m/>
    <m/>
    <n v="-741063776"/>
    <n v="4.6225236999999904E+16"/>
    <m/>
    <m/>
    <d v="2020-11-17T00:00:00"/>
    <d v="2020-11-18T00:00:00"/>
    <d v="2020-11-17T13:43:51"/>
    <d v="2020-11-18T00:00:00"/>
    <m/>
    <s v=" "/>
    <s v=" "/>
    <s v=" "/>
    <s v=" "/>
    <s v=" "/>
    <s v=" "/>
    <d v="2020-12-16T00:00:00"/>
    <n v="20"/>
    <m/>
    <s v=" "/>
    <d v="2020-11-17T13:46:24"/>
    <s v=" "/>
    <n v="1"/>
    <n v="0"/>
    <s v="Registro para atencion"/>
    <s v="Funcionario"/>
    <d v="2020-11-19T00:00:00"/>
    <n v="1"/>
    <n v="0"/>
    <m/>
    <m/>
    <x v="1"/>
    <s v="Natural"/>
    <s v="Funcionario"/>
    <s v="daguilar28"/>
    <s v="En nombre propio"/>
    <m/>
    <s v="PAULA  VASQUEZ ARRIETA"/>
    <m/>
    <m/>
    <s v="paula.vasquez@audifarma.com.co"/>
    <m/>
    <m/>
    <m/>
    <m/>
    <m/>
    <m/>
    <x v="0"/>
    <s v="false"/>
    <s v="true"/>
    <x v="0"/>
    <m/>
    <n v="2"/>
    <x v="0"/>
    <s v="Propios"/>
    <m/>
    <x v="1"/>
    <s v="Gestion oportuna (DTL)"/>
    <m/>
    <s v="0-3."/>
    <s v="GESTIONADOS"/>
    <s v="PENDIENTE"/>
    <m/>
    <m/>
    <m/>
    <m/>
    <m/>
  </r>
  <r>
    <x v="194"/>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4"/>
    <s v="En tramite - Por asignacion"/>
    <x v="6"/>
    <s v="En tramite - Por asignacion"/>
    <x v="185"/>
    <m/>
    <s v="PROCESO DE SEGUIMIENTO Y CONTROL"/>
    <s v="false"/>
    <s v="true"/>
    <s v="false"/>
    <m/>
    <m/>
    <s v="false"/>
    <m/>
    <m/>
    <x v="0"/>
    <m/>
    <m/>
    <m/>
    <n v="-741063776"/>
    <n v="4.6225236999999904E+16"/>
    <m/>
    <m/>
    <d v="2020-11-17T00:00:00"/>
    <d v="2020-11-18T00:00:00"/>
    <d v="2020-11-17T13:46:19"/>
    <d v="2020-11-18T00:00:00"/>
    <m/>
    <s v=" "/>
    <s v=" "/>
    <s v=" "/>
    <s v=" "/>
    <s v=" "/>
    <s v=" "/>
    <d v="2020-12-16T00:00:00"/>
    <n v="11"/>
    <m/>
    <s v=" "/>
    <s v=" "/>
    <s v=" "/>
    <n v="9"/>
    <n v="0"/>
    <s v="Clasificacion"/>
    <s v="Funcionario"/>
    <d v="2020-12-15T00:00:00"/>
    <n v="18"/>
    <n v="0"/>
    <m/>
    <m/>
    <x v="1"/>
    <s v="Natural"/>
    <s v="Funcionario"/>
    <s v="l.bustosl"/>
    <s v="En nombre propio"/>
    <m/>
    <s v="PAULA  VASQUEZ ARRIETA"/>
    <m/>
    <m/>
    <s v="paula.vasquez@audifarma.com.co"/>
    <m/>
    <m/>
    <m/>
    <m/>
    <m/>
    <m/>
    <x v="0"/>
    <s v="false"/>
    <s v="true"/>
    <x v="0"/>
    <m/>
    <n v="3"/>
    <x v="0"/>
    <s v="Propios"/>
    <m/>
    <x v="1"/>
    <m/>
    <s v="Pendiente en terminos"/>
    <s v="6-10."/>
    <s v="PENDIENTE"/>
    <s v="PENDIENTE"/>
    <m/>
    <m/>
    <m/>
    <m/>
    <m/>
  </r>
  <r>
    <x v="19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6"/>
    <m/>
    <s v="CONCEPTO TECNICO DE SEGURIDAD HUMANA Y PROTECCION CONTRA INCENDIOS"/>
    <s v="true"/>
    <s v="true"/>
    <s v="false"/>
    <m/>
    <m/>
    <s v="false"/>
    <m/>
    <m/>
    <x v="0"/>
    <m/>
    <m/>
    <m/>
    <n v="-741063776"/>
    <n v="4.6225236999999904E+16"/>
    <m/>
    <m/>
    <d v="2020-11-17T00:00:00"/>
    <d v="2020-11-18T00:00:00"/>
    <d v="2020-11-17T13:59:14"/>
    <d v="2020-11-18T00:00:00"/>
    <m/>
    <s v=" "/>
    <s v=" "/>
    <s v=" "/>
    <s v=" "/>
    <s v=" "/>
    <s v=" "/>
    <d v="2020-12-16T00:00:00"/>
    <n v="20"/>
    <m/>
    <s v=" "/>
    <d v="2020-11-17T13:59:14"/>
    <d v="2020-11-17T14:03:59"/>
    <n v="1"/>
    <n v="0"/>
    <s v="Registro para atencion"/>
    <s v="Funcionario"/>
    <d v="2020-11-19T00:00:00"/>
    <n v="1"/>
    <n v="0"/>
    <m/>
    <m/>
    <x v="1"/>
    <s v="Natural"/>
    <s v="Funcionario"/>
    <s v="daguilar28"/>
    <s v="En nombre propio"/>
    <s v="Cedula de ciudadania"/>
    <s v="RUTH CAROLINA LARA VEGA"/>
    <n v="52088078"/>
    <m/>
    <s v="ruthcarolinalara@hotmail.com"/>
    <m/>
    <n v="3132616036"/>
    <s v="CL 14A SUR 18 04"/>
    <m/>
    <m/>
    <m/>
    <x v="0"/>
    <s v="false"/>
    <s v="true"/>
    <x v="0"/>
    <m/>
    <n v="1"/>
    <x v="2"/>
    <s v="Propios"/>
    <m/>
    <x v="1"/>
    <s v="Gestion oportuna (DTL)"/>
    <m/>
    <s v="0-3."/>
    <s v="GESTIONADOS"/>
    <s v="GESTIONADO"/>
    <m/>
    <m/>
    <m/>
    <m/>
    <m/>
  </r>
  <r>
    <x v="1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6"/>
    <s v="MISIONAL"/>
    <s v="CONCEPTO TECNICO DE SEGURIDAD HUMANA Y PROTECCION CONTRA INCENDIOS"/>
    <s v="true"/>
    <s v="true"/>
    <s v="false"/>
    <m/>
    <m/>
    <s v="false"/>
    <m/>
    <m/>
    <x v="0"/>
    <m/>
    <m/>
    <m/>
    <n v="-741063776"/>
    <n v="4.6225236999999904E+16"/>
    <m/>
    <m/>
    <d v="2020-11-17T00:00:00"/>
    <d v="2020-11-18T00:00:00"/>
    <d v="2020-11-17T13:59:14"/>
    <d v="2020-11-18T00:00:00"/>
    <m/>
    <s v=" "/>
    <s v=" "/>
    <s v=" "/>
    <s v=" "/>
    <s v=" "/>
    <s v=" "/>
    <d v="2020-12-16T00:00:00"/>
    <n v="20"/>
    <m/>
    <s v=" "/>
    <d v="2020-11-17T14:01:08"/>
    <d v="2020-11-17T14:03:59"/>
    <n v="1"/>
    <n v="0"/>
    <s v="Registro para atencion"/>
    <s v="Funcionario"/>
    <d v="2020-11-19T00:00:00"/>
    <n v="1"/>
    <n v="0"/>
    <m/>
    <m/>
    <x v="1"/>
    <s v="Natural"/>
    <s v="Funcionario"/>
    <s v="daguilar28"/>
    <s v="En nombre propio"/>
    <s v="Cedula de ciudadania"/>
    <s v="RUTH CAROLINA LARA VEGA"/>
    <n v="52088078"/>
    <m/>
    <s v="ruthcarolinalara@hotmail.com"/>
    <m/>
    <n v="3132616036"/>
    <s v="CL 14A SUR 18 04"/>
    <m/>
    <m/>
    <m/>
    <x v="0"/>
    <s v="false"/>
    <s v="true"/>
    <x v="0"/>
    <m/>
    <n v="2"/>
    <x v="0"/>
    <s v="Propios"/>
    <m/>
    <x v="1"/>
    <s v="Gestion oportuna (DTL)"/>
    <m/>
    <s v="0-3."/>
    <s v="GESTIONADOS"/>
    <s v="GESTIONADO"/>
    <m/>
    <m/>
    <m/>
    <m/>
    <m/>
  </r>
  <r>
    <x v="1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6"/>
    <s v="MISIONAL"/>
    <s v="CONCEPTO TECNICO DE SEGURIDAD HUMANA Y PROTECCION CONTRA INCENDIOS"/>
    <s v="true"/>
    <s v="true"/>
    <s v="false"/>
    <m/>
    <m/>
    <s v="false"/>
    <m/>
    <m/>
    <x v="0"/>
    <m/>
    <m/>
    <m/>
    <n v="-741063776"/>
    <n v="4.6225236999999904E+16"/>
    <m/>
    <m/>
    <d v="2020-11-17T00:00:00"/>
    <d v="2020-11-18T00:00:00"/>
    <d v="2020-11-17T14:01:07"/>
    <d v="2020-11-18T00:00:00"/>
    <m/>
    <s v=" "/>
    <s v=" "/>
    <s v=" "/>
    <s v=" "/>
    <s v=" "/>
    <s v=" "/>
    <d v="2020-12-16T00:00:00"/>
    <n v="20"/>
    <m/>
    <s v=" "/>
    <d v="2020-11-17T14:04:00"/>
    <d v="2020-11-17T14:03:59"/>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RUTH CAROLINA LARA VEGA"/>
    <n v="52088078"/>
    <m/>
    <s v="ruthcarolinalara@hotmail.com"/>
    <m/>
    <n v="3132616036"/>
    <s v="CL 14A SUR 18 04"/>
    <m/>
    <m/>
    <m/>
    <x v="0"/>
    <s v="false"/>
    <s v="true"/>
    <x v="0"/>
    <m/>
    <n v="3"/>
    <x v="0"/>
    <s v="Propios"/>
    <m/>
    <x v="1"/>
    <s v="Gestion oportuna (DTL)"/>
    <m/>
    <s v="0-3."/>
    <s v="GESTIONADOS"/>
    <s v="GESTIONADO"/>
    <m/>
    <s v="ATENDIDO"/>
    <m/>
    <m/>
    <m/>
  </r>
  <r>
    <x v="19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7"/>
    <m/>
    <s v="CONCEPTO TECNICO DE SEGURIDAD HUMANA Y PROTECCION CONTRA INCENDIOS"/>
    <s v="true"/>
    <s v="true"/>
    <s v="false"/>
    <m/>
    <m/>
    <s v="false"/>
    <m/>
    <m/>
    <x v="0"/>
    <m/>
    <m/>
    <m/>
    <n v="-741063776"/>
    <n v="4.6225236999999904E+16"/>
    <m/>
    <m/>
    <d v="2020-11-17T00:00:00"/>
    <d v="2020-11-18T00:00:00"/>
    <d v="2020-11-17T14:17:36"/>
    <d v="2020-11-18T00:00:00"/>
    <m/>
    <s v=" "/>
    <s v=" "/>
    <s v=" "/>
    <s v=" "/>
    <s v=" "/>
    <s v=" "/>
    <d v="2020-12-16T00:00:00"/>
    <n v="20"/>
    <m/>
    <s v=" "/>
    <d v="2020-11-17T14:17:36"/>
    <d v="2020-11-17T14:24:20"/>
    <n v="1"/>
    <n v="0"/>
    <s v="Registro para atencion"/>
    <s v="Funcionario"/>
    <d v="2020-11-19T00:00:00"/>
    <n v="1"/>
    <n v="0"/>
    <m/>
    <m/>
    <x v="3"/>
    <s v="Establecimiento comercial"/>
    <s v="Funcionario"/>
    <s v="daguilar28"/>
    <s v="En nombre propio"/>
    <s v="Cedula de ciudadania"/>
    <s v="CIGARRERIA SANTAFERENO   "/>
    <n v="1063480164"/>
    <m/>
    <s v="ejbasesoriasyproyectos@gmail.com"/>
    <m/>
    <m/>
    <s v="CL 81C SUR 7 35 ESTE"/>
    <m/>
    <m/>
    <m/>
    <x v="0"/>
    <s v="false"/>
    <s v="true"/>
    <x v="0"/>
    <m/>
    <n v="1"/>
    <x v="2"/>
    <s v="Propios"/>
    <m/>
    <x v="1"/>
    <s v="Gestion oportuna (DTL)"/>
    <m/>
    <s v="0-3."/>
    <s v="GESTIONADOS"/>
    <s v="GESTIONADO"/>
    <m/>
    <m/>
    <m/>
    <m/>
    <m/>
  </r>
  <r>
    <x v="1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7"/>
    <s v="MISIONAL"/>
    <s v="CONCEPTO TECNICO DE SEGURIDAD HUMANA Y PROTECCION CONTRA INCENDIOS"/>
    <s v="true"/>
    <s v="true"/>
    <s v="false"/>
    <m/>
    <m/>
    <s v="false"/>
    <m/>
    <m/>
    <x v="0"/>
    <m/>
    <m/>
    <m/>
    <n v="-741063776"/>
    <n v="4.6225236999999904E+16"/>
    <m/>
    <m/>
    <d v="2020-11-17T00:00:00"/>
    <d v="2020-11-18T00:00:00"/>
    <d v="2020-11-17T14:17:36"/>
    <d v="2020-11-18T00:00:00"/>
    <m/>
    <s v=" "/>
    <s v=" "/>
    <s v=" "/>
    <s v=" "/>
    <s v=" "/>
    <s v=" "/>
    <d v="2020-12-16T00:00:00"/>
    <n v="20"/>
    <m/>
    <s v=" "/>
    <d v="2020-11-17T14:18:48"/>
    <d v="2020-11-17T14:24:20"/>
    <n v="1"/>
    <n v="0"/>
    <s v="Registro para atencion"/>
    <s v="Funcionario"/>
    <d v="2020-11-19T00:00:00"/>
    <n v="1"/>
    <n v="0"/>
    <m/>
    <m/>
    <x v="3"/>
    <s v="Establecimiento comercial"/>
    <s v="Funcionario"/>
    <s v="daguilar28"/>
    <s v="En nombre propio"/>
    <s v="Cedula de ciudadania"/>
    <s v="CIGARRERIA SANTAFERENO   "/>
    <n v="1063480164"/>
    <m/>
    <s v="ejbasesoriasyproyectos@gmail.com"/>
    <m/>
    <m/>
    <s v="CL 81C SUR 7 35 ESTE"/>
    <m/>
    <m/>
    <m/>
    <x v="0"/>
    <s v="false"/>
    <s v="true"/>
    <x v="0"/>
    <m/>
    <n v="2"/>
    <x v="0"/>
    <s v="Propios"/>
    <m/>
    <x v="1"/>
    <s v="Gestion oportuna (DTL)"/>
    <m/>
    <s v="0-3."/>
    <s v="GESTIONADOS"/>
    <s v="GESTIONADO"/>
    <m/>
    <m/>
    <m/>
    <m/>
    <m/>
  </r>
  <r>
    <x v="1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7"/>
    <s v="MISIONAL"/>
    <s v="CONCEPTO TECNICO DE SEGURIDAD HUMANA Y PROTECCION CONTRA INCENDIOS"/>
    <s v="true"/>
    <s v="true"/>
    <s v="false"/>
    <m/>
    <m/>
    <s v="false"/>
    <m/>
    <m/>
    <x v="0"/>
    <m/>
    <m/>
    <m/>
    <n v="-741063776"/>
    <n v="4.6225236999999904E+16"/>
    <m/>
    <m/>
    <d v="2020-11-17T00:00:00"/>
    <d v="2020-11-18T00:00:00"/>
    <d v="2020-11-17T14:18:48"/>
    <d v="2020-11-18T00:00:00"/>
    <m/>
    <s v=" "/>
    <s v=" "/>
    <s v=" "/>
    <s v=" "/>
    <s v=" "/>
    <s v=" "/>
    <d v="2020-12-16T00:00:00"/>
    <n v="20"/>
    <m/>
    <s v=" "/>
    <d v="2020-11-17T14:24:29"/>
    <d v="2020-11-17T14:24:20"/>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CIGARRERIA SANTAFERENO   "/>
    <n v="1063480164"/>
    <m/>
    <s v="ejbasesoriasyproyectos@gmail.com"/>
    <m/>
    <m/>
    <s v="CL 81C SUR 7 35 ESTE"/>
    <m/>
    <m/>
    <m/>
    <x v="0"/>
    <s v="false"/>
    <s v="true"/>
    <x v="0"/>
    <m/>
    <n v="3"/>
    <x v="0"/>
    <s v="Propios"/>
    <m/>
    <x v="1"/>
    <s v="Gestion oportuna (DTL)"/>
    <m/>
    <s v="0-3."/>
    <s v="GESTIONADOS"/>
    <s v="GESTIONADO"/>
    <m/>
    <s v="ATENDIDO"/>
    <m/>
    <m/>
    <m/>
  </r>
  <r>
    <x v="19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88"/>
    <m/>
    <s v="CONCEPTO TECNICO DE SEGURIDAD HUMANA Y PROTECCION CONTRA INCENDIOS"/>
    <s v="true"/>
    <s v="true"/>
    <s v="false"/>
    <m/>
    <m/>
    <s v="false"/>
    <m/>
    <m/>
    <x v="0"/>
    <m/>
    <m/>
    <m/>
    <n v="-74090788"/>
    <n v="47372945"/>
    <m/>
    <m/>
    <d v="2020-11-17T00:00:00"/>
    <d v="2020-11-18T00:00:00"/>
    <d v="2020-11-17T14:30:19"/>
    <d v="2020-11-18T00:00:00"/>
    <m/>
    <s v=" "/>
    <s v=" "/>
    <s v=" "/>
    <s v=" "/>
    <s v=" "/>
    <s v=" "/>
    <d v="2020-12-31T00:00:00"/>
    <n v="30"/>
    <m/>
    <s v=" "/>
    <d v="2020-11-17T14:30:19"/>
    <s v=" "/>
    <n v="1"/>
    <n v="0"/>
    <s v="Registro para atencion"/>
    <s v="Funcionario"/>
    <d v="2020-11-19T00:00:00"/>
    <n v="1"/>
    <n v="0"/>
    <m/>
    <m/>
    <x v="1"/>
    <s v="Natural"/>
    <s v="Funcionario"/>
    <s v="daguilar28"/>
    <s v="En nombre propio"/>
    <m/>
    <s v="ROBERTO  PUA "/>
    <m/>
    <m/>
    <s v="Roberto.Pua@ahf.org"/>
    <m/>
    <m/>
    <s v="KR 96A 136 91"/>
    <m/>
    <m/>
    <m/>
    <x v="0"/>
    <s v="false"/>
    <s v="true"/>
    <x v="0"/>
    <m/>
    <n v="1"/>
    <x v="2"/>
    <s v="Propios"/>
    <m/>
    <x v="1"/>
    <s v="Gestion oportuna (DTL)"/>
    <m/>
    <s v="0-3."/>
    <s v="GESTIONADOS"/>
    <s v="PENDIENTE"/>
    <m/>
    <m/>
    <m/>
    <m/>
    <m/>
  </r>
  <r>
    <x v="19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88"/>
    <s v="MISIONAL"/>
    <s v="CONCEPTO TECNICO DE SEGURIDAD HUMANA Y PROTECCION CONTRA INCENDIOS"/>
    <s v="true"/>
    <s v="true"/>
    <s v="false"/>
    <m/>
    <m/>
    <s v="false"/>
    <m/>
    <m/>
    <x v="0"/>
    <m/>
    <m/>
    <m/>
    <n v="-74090788"/>
    <n v="47372945"/>
    <m/>
    <m/>
    <d v="2020-11-17T00:00:00"/>
    <d v="2020-11-18T00:00:00"/>
    <d v="2020-11-17T14:30:19"/>
    <d v="2020-11-18T00:00:00"/>
    <m/>
    <s v=" "/>
    <s v=" "/>
    <s v=" "/>
    <s v=" "/>
    <s v=" "/>
    <s v=" "/>
    <d v="2020-12-31T00:00:00"/>
    <n v="30"/>
    <m/>
    <s v=" "/>
    <d v="2020-11-17T14:33:12"/>
    <s v=" "/>
    <n v="1"/>
    <n v="0"/>
    <s v="Registro para atencion"/>
    <s v="Funcionario"/>
    <d v="2020-11-19T00:00:00"/>
    <n v="1"/>
    <n v="0"/>
    <m/>
    <m/>
    <x v="1"/>
    <s v="Natural"/>
    <s v="Funcionario"/>
    <s v="daguilar28"/>
    <s v="En nombre propio"/>
    <m/>
    <s v="ROBERTO  PUA "/>
    <m/>
    <m/>
    <s v="Roberto.Pua@ahf.org"/>
    <m/>
    <m/>
    <s v="KR 96A 136 91"/>
    <m/>
    <m/>
    <m/>
    <x v="0"/>
    <s v="false"/>
    <s v="true"/>
    <x v="0"/>
    <m/>
    <n v="2"/>
    <x v="0"/>
    <s v="Propios"/>
    <m/>
    <x v="1"/>
    <s v="Gestion oportuna (DTL)"/>
    <m/>
    <s v="0-3."/>
    <s v="GESTIONADOS"/>
    <s v="PENDIENTE"/>
    <m/>
    <m/>
    <m/>
    <m/>
    <m/>
  </r>
  <r>
    <x v="19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88"/>
    <m/>
    <s v="CONCEPTO TECNICO DE SEGURIDAD HUMANA Y PROTECCION CONTRA INCENDIOS"/>
    <s v="true"/>
    <s v="true"/>
    <s v="false"/>
    <m/>
    <m/>
    <s v="false"/>
    <m/>
    <m/>
    <x v="0"/>
    <m/>
    <m/>
    <m/>
    <n v="-74090788"/>
    <n v="47372945"/>
    <m/>
    <m/>
    <d v="2020-11-17T00:00:00"/>
    <d v="2020-11-18T00:00:00"/>
    <d v="2020-11-17T14:33:12"/>
    <d v="2020-11-18T00:00:00"/>
    <m/>
    <s v=" "/>
    <s v=" "/>
    <s v=" "/>
    <s v=" "/>
    <s v=" "/>
    <s v=" "/>
    <d v="2020-12-31T00:00:00"/>
    <n v="21"/>
    <m/>
    <s v=" "/>
    <s v=" "/>
    <s v=" "/>
    <n v="9"/>
    <n v="0"/>
    <s v="Clasificacion"/>
    <s v="Funcionario"/>
    <d v="2020-12-30T00:00:00"/>
    <n v="28"/>
    <n v="0"/>
    <m/>
    <m/>
    <x v="1"/>
    <s v="Natural"/>
    <s v="Funcionario"/>
    <s v="l.bustosl"/>
    <s v="En nombre propio"/>
    <m/>
    <s v="ROBERTO  PUA "/>
    <m/>
    <m/>
    <s v="Roberto.Pua@ahf.org"/>
    <m/>
    <m/>
    <s v="KR 96A 136 91"/>
    <m/>
    <m/>
    <m/>
    <x v="0"/>
    <s v="false"/>
    <s v="true"/>
    <x v="0"/>
    <m/>
    <n v="3"/>
    <x v="0"/>
    <s v="Propios"/>
    <m/>
    <x v="1"/>
    <m/>
    <s v="Pendiente en terminos"/>
    <s v="6-10."/>
    <s v="PENDIENTE"/>
    <s v="PENDIENTE"/>
    <m/>
    <m/>
    <m/>
    <m/>
    <m/>
  </r>
  <r>
    <x v="19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9"/>
    <m/>
    <s v="CONCEPTO TECNICO DE SEGURIDAD HUMANA Y PROTECCION CONTRA INCENDIOS"/>
    <s v="true"/>
    <s v="true"/>
    <s v="false"/>
    <m/>
    <m/>
    <s v="false"/>
    <m/>
    <m/>
    <x v="2"/>
    <s v="112 - GRANJAS DE TECHO"/>
    <s v="GRANJAS DE TECHO"/>
    <m/>
    <n v="-7411223441"/>
    <n v="464435307999997"/>
    <m/>
    <m/>
    <d v="2020-11-17T00:00:00"/>
    <d v="2020-11-18T00:00:00"/>
    <d v="2020-11-17T14:42:48"/>
    <d v="2020-11-18T00:00:00"/>
    <m/>
    <s v=" "/>
    <s v=" "/>
    <s v=" "/>
    <s v=" "/>
    <s v=" "/>
    <s v=" "/>
    <d v="2020-12-16T00:00:00"/>
    <n v="20"/>
    <m/>
    <s v=" "/>
    <d v="2020-11-17T14:42:48"/>
    <d v="2020-11-17T14:50:34"/>
    <n v="1"/>
    <n v="0"/>
    <s v="Registro para atencion"/>
    <s v="Funcionario"/>
    <d v="2020-11-19T00:00:00"/>
    <n v="1"/>
    <n v="0"/>
    <m/>
    <m/>
    <x v="0"/>
    <m/>
    <s v="Funcionario"/>
    <s v="daguilar28"/>
    <s v="En nombre propio"/>
    <m/>
    <s v="ANONIMO"/>
    <m/>
    <m/>
    <m/>
    <m/>
    <m/>
    <m/>
    <m/>
    <m/>
    <m/>
    <x v="0"/>
    <s v="false"/>
    <s v="false"/>
    <x v="0"/>
    <m/>
    <n v="1"/>
    <x v="2"/>
    <s v="Propios"/>
    <m/>
    <x v="1"/>
    <s v="Gestion oportuna (DTL)"/>
    <m/>
    <s v="0-3."/>
    <s v="GESTIONADOS"/>
    <s v="GESTIONADO"/>
    <m/>
    <m/>
    <m/>
    <m/>
    <m/>
  </r>
  <r>
    <x v="1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9"/>
    <s v="MISIONAL"/>
    <s v="CONCEPTO TECNICO DE SEGURIDAD HUMANA Y PROTECCION CONTRA INCENDIOS"/>
    <s v="true"/>
    <s v="true"/>
    <s v="false"/>
    <m/>
    <m/>
    <s v="false"/>
    <m/>
    <m/>
    <x v="2"/>
    <s v="112 - GRANJAS DE TECHO"/>
    <s v="GRANJAS DE TECHO"/>
    <m/>
    <n v="-7411223441"/>
    <n v="464435307999997"/>
    <m/>
    <m/>
    <d v="2020-11-17T00:00:00"/>
    <d v="2020-11-18T00:00:00"/>
    <d v="2020-11-17T14:42:48"/>
    <d v="2020-11-18T00:00:00"/>
    <m/>
    <s v=" "/>
    <s v=" "/>
    <s v=" "/>
    <s v=" "/>
    <s v=" "/>
    <s v=" "/>
    <d v="2020-12-16T00:00:00"/>
    <n v="20"/>
    <m/>
    <s v=" "/>
    <d v="2020-11-17T14:43:58"/>
    <d v="2020-11-17T14:50:34"/>
    <n v="1"/>
    <n v="0"/>
    <s v="Registro para atencion"/>
    <s v="Funcionario"/>
    <d v="2020-11-19T00:00:00"/>
    <n v="1"/>
    <n v="0"/>
    <m/>
    <m/>
    <x v="0"/>
    <m/>
    <s v="Funcionario"/>
    <s v="daguilar28"/>
    <s v="En nombre propio"/>
    <m/>
    <s v="ANONIMO"/>
    <m/>
    <m/>
    <m/>
    <m/>
    <m/>
    <m/>
    <m/>
    <m/>
    <m/>
    <x v="0"/>
    <s v="false"/>
    <s v="false"/>
    <x v="0"/>
    <m/>
    <n v="2"/>
    <x v="0"/>
    <s v="Propios"/>
    <m/>
    <x v="1"/>
    <s v="Gestion oportuna (DTL)"/>
    <m/>
    <s v="0-3."/>
    <s v="GESTIONADOS"/>
    <s v="GESTIONADO"/>
    <m/>
    <m/>
    <m/>
    <m/>
    <m/>
  </r>
  <r>
    <x v="1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9"/>
    <s v="MISIONAL"/>
    <s v="CONCEPTO TECNICO DE SEGURIDAD HUMANA Y PROTECCION CONTRA INCENDIOS"/>
    <s v="true"/>
    <s v="true"/>
    <s v="false"/>
    <m/>
    <m/>
    <s v="false"/>
    <m/>
    <m/>
    <x v="2"/>
    <s v="112 - GRANJAS DE TECHO"/>
    <s v="GRANJAS DE TECHO"/>
    <m/>
    <n v="-7411223441"/>
    <n v="464435307999997"/>
    <m/>
    <m/>
    <d v="2020-11-17T00:00:00"/>
    <d v="2020-11-18T00:00:00"/>
    <d v="2020-11-17T14:43:57"/>
    <d v="2020-11-18T00:00:00"/>
    <m/>
    <s v=" "/>
    <s v=" "/>
    <s v=" "/>
    <s v=" "/>
    <s v=" "/>
    <s v=" "/>
    <d v="2020-12-16T00:00:00"/>
    <n v="20"/>
    <m/>
    <s v=" "/>
    <d v="2020-11-17T14:50:36"/>
    <d v="2020-11-17T14:50:34"/>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19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90"/>
    <m/>
    <s v="REVISION DE PROYECTOS"/>
    <s v="true"/>
    <s v="true"/>
    <s v="false"/>
    <m/>
    <m/>
    <s v="false"/>
    <m/>
    <m/>
    <x v="0"/>
    <m/>
    <m/>
    <m/>
    <n v="-741063776"/>
    <n v="4.6225236999999904E+16"/>
    <m/>
    <m/>
    <d v="2020-11-17T00:00:00"/>
    <d v="2020-11-18T00:00:00"/>
    <d v="2020-11-17T15:00:32"/>
    <d v="2020-11-18T00:00:00"/>
    <m/>
    <s v=" "/>
    <s v=" "/>
    <s v=" "/>
    <s v=" "/>
    <s v=" "/>
    <s v=" "/>
    <d v="2020-12-16T00:00:00"/>
    <n v="20"/>
    <m/>
    <s v=" "/>
    <d v="2020-11-17T15:00:32"/>
    <s v=" "/>
    <n v="1"/>
    <n v="0"/>
    <s v="Registro para atencion"/>
    <s v="Funcionario"/>
    <d v="2020-11-19T00:00:00"/>
    <n v="1"/>
    <n v="0"/>
    <m/>
    <m/>
    <x v="1"/>
    <s v="Natural"/>
    <s v="Funcionario"/>
    <s v="daguilar28"/>
    <s v="En nombre propio"/>
    <s v="Cedula de ciudadania"/>
    <s v="JORGE LUIS BECERRA CUEVAS"/>
    <n v="1032472024"/>
    <m/>
    <s v="orgitobec@icloud.com"/>
    <m/>
    <n v="3115783185"/>
    <s v="CL 22B 73 61"/>
    <m/>
    <m/>
    <m/>
    <x v="0"/>
    <s v="false"/>
    <s v="true"/>
    <x v="0"/>
    <m/>
    <n v="1"/>
    <x v="2"/>
    <s v="Propios"/>
    <m/>
    <x v="1"/>
    <s v="Gestion oportuna (DTL)"/>
    <m/>
    <s v="0-3."/>
    <s v="GESTIONADOS"/>
    <s v="PENDIENTE"/>
    <m/>
    <m/>
    <m/>
    <m/>
    <m/>
  </r>
  <r>
    <x v="19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90"/>
    <s v="MISIONAL"/>
    <s v="REVISION DE PROYECTOS"/>
    <s v="true"/>
    <s v="true"/>
    <s v="false"/>
    <m/>
    <m/>
    <s v="false"/>
    <m/>
    <m/>
    <x v="0"/>
    <m/>
    <m/>
    <m/>
    <n v="-741063776"/>
    <n v="4.6225236999999904E+16"/>
    <m/>
    <m/>
    <d v="2020-11-17T00:00:00"/>
    <d v="2020-11-18T00:00:00"/>
    <d v="2020-11-17T15:00:32"/>
    <d v="2020-11-18T00:00:00"/>
    <m/>
    <s v=" "/>
    <s v=" "/>
    <s v=" "/>
    <s v=" "/>
    <s v=" "/>
    <s v=" "/>
    <d v="2020-12-16T00:00:00"/>
    <n v="20"/>
    <m/>
    <s v=" "/>
    <d v="2020-11-17T15:02:36"/>
    <s v=" "/>
    <n v="1"/>
    <n v="0"/>
    <s v="Registro para atencion"/>
    <s v="Funcionario"/>
    <d v="2020-11-19T00:00:00"/>
    <n v="1"/>
    <n v="0"/>
    <m/>
    <m/>
    <x v="1"/>
    <s v="Natural"/>
    <s v="Funcionario"/>
    <s v="daguilar28"/>
    <s v="En nombre propio"/>
    <s v="Cedula de ciudadania"/>
    <s v="JORGE LUIS BECERRA CUEVAS"/>
    <n v="1032472024"/>
    <m/>
    <s v="orgitobec@icloud.com"/>
    <m/>
    <n v="3115783185"/>
    <s v="CL 22B 73 61"/>
    <m/>
    <m/>
    <m/>
    <x v="0"/>
    <s v="false"/>
    <s v="true"/>
    <x v="0"/>
    <m/>
    <n v="2"/>
    <x v="0"/>
    <s v="Propios"/>
    <m/>
    <x v="1"/>
    <s v="Gestion oportuna (DTL)"/>
    <m/>
    <s v="0-3."/>
    <s v="GESTIONADOS"/>
    <s v="PENDIENTE"/>
    <m/>
    <m/>
    <m/>
    <m/>
    <m/>
  </r>
  <r>
    <x v="199"/>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4"/>
    <s v="En tramite - Por asignacion"/>
    <x v="6"/>
    <s v="En tramite - Por asignacion"/>
    <x v="190"/>
    <s v="MISIONAL"/>
    <s v="REVISION DE PROYECTOS"/>
    <s v="true"/>
    <s v="true"/>
    <s v="false"/>
    <m/>
    <m/>
    <s v="false"/>
    <m/>
    <m/>
    <x v="0"/>
    <m/>
    <m/>
    <m/>
    <n v="-741063776"/>
    <n v="4.6225236999999904E+16"/>
    <m/>
    <m/>
    <d v="2020-11-17T00:00:00"/>
    <d v="2020-11-18T00:00:00"/>
    <d v="2020-11-17T15:02:33"/>
    <d v="2020-11-18T00:00:00"/>
    <m/>
    <s v=" "/>
    <s v=" "/>
    <s v=" "/>
    <s v=" "/>
    <s v=" "/>
    <s v=" "/>
    <d v="2020-12-16T00:00:00"/>
    <n v="11"/>
    <m/>
    <s v=" "/>
    <s v=" "/>
    <s v=" "/>
    <n v="9"/>
    <n v="0"/>
    <s v="Clasificacion"/>
    <s v="Funcionario"/>
    <d v="2020-12-15T00:00:00"/>
    <n v="18"/>
    <n v="0"/>
    <s v="Buenas tardes  En respuesta a la solicitud PQR 3232162020 el dia 16 de noviembre de 2020  se adjunta anexo. Cordialmente  "/>
    <s v="Buenas tardes  En respuesta a la solicitud PQR 3232162020 el dia 16 de noviembre de 2020  se adjunta anexo. Cordialmente  "/>
    <x v="1"/>
    <s v="Natural"/>
    <s v="Funcionario"/>
    <s v="yvelez8"/>
    <s v="En nombre propio"/>
    <s v="Cedula de ciudadania"/>
    <s v="JORGE LUIS BECERRA CUEVAS"/>
    <n v="1032472024"/>
    <m/>
    <s v="orgitobec@icloud.com"/>
    <m/>
    <n v="3115783185"/>
    <s v="CL 22B 73 61"/>
    <m/>
    <m/>
    <m/>
    <x v="0"/>
    <s v="false"/>
    <s v="true"/>
    <x v="0"/>
    <m/>
    <n v="3"/>
    <x v="0"/>
    <s v="Propios"/>
    <m/>
    <x v="1"/>
    <m/>
    <s v="Pendiente en terminos"/>
    <s v="6-10."/>
    <s v="PENDIENTE"/>
    <s v="PENDIENTE"/>
    <m/>
    <m/>
    <m/>
    <m/>
    <m/>
  </r>
  <r>
    <x v="20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191"/>
    <m/>
    <m/>
    <s v="false"/>
    <s v="true"/>
    <s v="false"/>
    <m/>
    <m/>
    <s v="false"/>
    <m/>
    <m/>
    <x v="0"/>
    <m/>
    <m/>
    <m/>
    <m/>
    <m/>
    <m/>
    <m/>
    <d v="2020-11-17T00:00:00"/>
    <d v="2020-11-18T00:00:00"/>
    <d v="2020-11-17T15:41:07"/>
    <d v="2020-11-18T00:00:00"/>
    <m/>
    <s v=" "/>
    <s v=" "/>
    <s v=" "/>
    <s v=" "/>
    <s v=" "/>
    <s v=" "/>
    <d v="2020-12-31T00:00:00"/>
    <n v="30"/>
    <m/>
    <s v=" "/>
    <d v="2020-11-17T15:41:07"/>
    <d v="2020-11-20T08:21:50"/>
    <n v="1"/>
    <n v="0"/>
    <s v="Registro para atencion"/>
    <s v="Funcionario"/>
    <d v="2020-11-19T00:00:00"/>
    <n v="1"/>
    <n v="0"/>
    <m/>
    <m/>
    <x v="1"/>
    <s v="Natural"/>
    <s v="Funcionario"/>
    <s v="sgovimentum91"/>
    <s v="En nombre propio"/>
    <s v="Cedula de ciudadania"/>
    <s v="ROSALBA  GARCIA "/>
    <n v="41474049"/>
    <m/>
    <s v="VERONALICORESYABARROTES@GMAIL.COM"/>
    <m/>
    <n v="3202129543"/>
    <s v="KR 55 164 09"/>
    <m/>
    <m/>
    <m/>
    <x v="0"/>
    <s v="true"/>
    <s v="true"/>
    <x v="0"/>
    <m/>
    <n v="1"/>
    <x v="2"/>
    <s v="Propios"/>
    <m/>
    <x v="1"/>
    <s v="Gestion oportuna (DTL)"/>
    <m/>
    <s v="0-3."/>
    <s v="GESTIONADOS"/>
    <s v="GESTIONADO"/>
    <m/>
    <m/>
    <m/>
    <m/>
    <m/>
  </r>
  <r>
    <x v="20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2"/>
    <s v="Registro - con preclasificacion"/>
    <x v="0"/>
    <s v="Solucionado - Por respuesta definitiva"/>
    <x v="191"/>
    <s v="MISIONAL"/>
    <m/>
    <s v="false"/>
    <s v="true"/>
    <s v="false"/>
    <m/>
    <m/>
    <s v="false"/>
    <m/>
    <m/>
    <x v="0"/>
    <m/>
    <m/>
    <m/>
    <m/>
    <m/>
    <m/>
    <m/>
    <d v="2020-11-17T00:00:00"/>
    <d v="2020-11-18T00:00:00"/>
    <d v="2020-11-17T15:41:07"/>
    <d v="2020-11-18T00:00:00"/>
    <m/>
    <s v=" "/>
    <s v=" "/>
    <s v=" "/>
    <s v=" "/>
    <s v=" "/>
    <s v=" "/>
    <d v="2020-12-31T00:00:00"/>
    <n v="28"/>
    <m/>
    <s v=" "/>
    <d v="2020-11-20T08:21:53"/>
    <d v="2020-11-20T08:21:50"/>
    <n v="3"/>
    <n v="0"/>
    <s v="Registro para atencion"/>
    <s v="Funcionario"/>
    <d v="2020-11-19T00:00:00"/>
    <n v="1"/>
    <n v="1"/>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ROSALBA  GARCIA "/>
    <n v="41474049"/>
    <m/>
    <s v="VERONALICORESYABARROTES@GMAIL.COM"/>
    <m/>
    <n v="3202129543"/>
    <s v="KR 55 164 09"/>
    <m/>
    <m/>
    <m/>
    <x v="0"/>
    <s v="true"/>
    <s v="true"/>
    <x v="0"/>
    <m/>
    <n v="2"/>
    <x v="0"/>
    <s v="Propios"/>
    <m/>
    <x v="1"/>
    <s v="Gestion oportuna (DTL)"/>
    <m/>
    <s v="0-3."/>
    <s v="GESTIONADOS"/>
    <s v="GESTIONADO"/>
    <m/>
    <m/>
    <m/>
    <m/>
    <m/>
  </r>
  <r>
    <x v="20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8"/>
    <s v="Registro para asignacion"/>
    <x v="7"/>
    <s v="Solucionado - Registro con preclasificacion"/>
    <x v="192"/>
    <m/>
    <s v="PROCESO MISIONAL"/>
    <s v="false"/>
    <s v="true"/>
    <s v="false"/>
    <m/>
    <m/>
    <s v="false"/>
    <m/>
    <m/>
    <x v="0"/>
    <m/>
    <m/>
    <m/>
    <n v="-74090788"/>
    <n v="47372945"/>
    <m/>
    <m/>
    <d v="2020-11-17T00:00:00"/>
    <d v="2020-11-18T00:00:00"/>
    <d v="2020-11-17T15:46:01"/>
    <d v="2020-11-18T00:00:00"/>
    <m/>
    <s v=" "/>
    <s v=" "/>
    <s v=" "/>
    <s v=" "/>
    <s v=" "/>
    <s v=" "/>
    <d v="2020-12-31T00:00:00"/>
    <n v="30"/>
    <m/>
    <s v=" "/>
    <d v="2020-11-17T15:46:01"/>
    <d v="2020-11-26T13:37:37"/>
    <n v="1"/>
    <n v="0"/>
    <s v="Registro para atencion"/>
    <s v="Funcionario"/>
    <d v="2020-11-19T00:00:00"/>
    <n v="1"/>
    <n v="0"/>
    <m/>
    <m/>
    <x v="1"/>
    <s v="Natural"/>
    <s v="Funcionario"/>
    <s v="daguilar28"/>
    <s v="En nombre propio"/>
    <m/>
    <s v="YESSICA  DIAZ "/>
    <m/>
    <m/>
    <s v="yessikadiaz99@gmail.com"/>
    <m/>
    <m/>
    <s v="KR 96A 136 91"/>
    <m/>
    <m/>
    <m/>
    <x v="0"/>
    <s v="false"/>
    <s v="true"/>
    <x v="0"/>
    <m/>
    <n v="1"/>
    <x v="2"/>
    <s v="Propios"/>
    <m/>
    <x v="1"/>
    <s v="Gestion oportuna (DTL)"/>
    <m/>
    <s v="0-3."/>
    <s v="GESTIONADOS"/>
    <s v="GESTIONADO"/>
    <m/>
    <m/>
    <m/>
    <m/>
    <m/>
  </r>
  <r>
    <x v="20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8"/>
    <s v="Registro - con preclasificacion"/>
    <x v="4"/>
    <s v="Solucionado - Por asignacion"/>
    <x v="192"/>
    <s v="MISIONAL"/>
    <s v="PROCESO MISIONAL"/>
    <s v="false"/>
    <s v="true"/>
    <s v="false"/>
    <m/>
    <m/>
    <s v="false"/>
    <m/>
    <m/>
    <x v="0"/>
    <m/>
    <m/>
    <m/>
    <n v="-74090788"/>
    <n v="47372945"/>
    <m/>
    <m/>
    <d v="2020-11-17T00:00:00"/>
    <d v="2020-11-18T00:00:00"/>
    <d v="2020-11-17T15:46:01"/>
    <d v="2020-11-18T00:00:00"/>
    <m/>
    <s v=" "/>
    <s v=" "/>
    <s v=" "/>
    <s v=" "/>
    <s v=" "/>
    <s v=" "/>
    <d v="2020-12-31T00:00:00"/>
    <n v="30"/>
    <m/>
    <s v=" "/>
    <d v="2020-11-17T16:04:47"/>
    <d v="2020-11-26T13:37:37"/>
    <n v="1"/>
    <n v="0"/>
    <s v="Registro para atencion"/>
    <s v="Funcionario"/>
    <d v="2020-11-19T00:00:00"/>
    <n v="1"/>
    <n v="0"/>
    <m/>
    <m/>
    <x v="1"/>
    <s v="Natural"/>
    <s v="Funcionario"/>
    <s v="daguilar28"/>
    <s v="En nombre propio"/>
    <m/>
    <s v="YESSICA  DIAZ "/>
    <m/>
    <m/>
    <s v="yessikadiaz99@gmail.com"/>
    <m/>
    <m/>
    <s v="KR 96A 136 91"/>
    <m/>
    <m/>
    <m/>
    <x v="0"/>
    <s v="false"/>
    <s v="true"/>
    <x v="0"/>
    <m/>
    <n v="2"/>
    <x v="0"/>
    <s v="Propios"/>
    <m/>
    <x v="1"/>
    <s v="Gestion oportuna (DTL)"/>
    <m/>
    <s v="0-3."/>
    <s v="GESTIONADOS"/>
    <s v="GESTIONADO"/>
    <m/>
    <m/>
    <m/>
    <m/>
    <m/>
  </r>
  <r>
    <x v="201"/>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8"/>
    <s v="En tramite - Por asignacion"/>
    <x v="0"/>
    <s v="Solucionado - Por respuesta definitiva"/>
    <x v="192"/>
    <s v="MISIONAL"/>
    <s v="PROCESO MISIONAL"/>
    <s v="false"/>
    <s v="true"/>
    <s v="false"/>
    <m/>
    <m/>
    <s v="false"/>
    <m/>
    <m/>
    <x v="0"/>
    <m/>
    <m/>
    <m/>
    <n v="-74090788"/>
    <n v="47372945"/>
    <m/>
    <m/>
    <d v="2020-11-17T00:00:00"/>
    <d v="2020-11-18T00:00:00"/>
    <d v="2020-11-17T16:04:43"/>
    <d v="2020-11-18T00:00:00"/>
    <m/>
    <s v=" "/>
    <s v=" "/>
    <s v=" "/>
    <s v=" "/>
    <s v=" "/>
    <s v=" "/>
    <d v="2020-12-31T00:00:00"/>
    <n v="23"/>
    <m/>
    <s v=" "/>
    <d v="2020-11-26T13:37:45"/>
    <d v="2020-11-26T13:37:37"/>
    <n v="7"/>
    <n v="0"/>
    <s v="Clasificacion"/>
    <s v="Funcionario"/>
    <d v="2020-12-30T00:00:00"/>
    <n v="28"/>
    <n v="0"/>
    <s v="SE DA RESPUESTA CON FECHA 26/11/2020 ID- 61913"/>
    <s v="SE DA RESPUESTA CON FECHA 26/11/2020 ID- 61913"/>
    <x v="1"/>
    <s v="Natural"/>
    <s v="Funcionario"/>
    <s v="nlanza1"/>
    <s v="En nombre propio"/>
    <m/>
    <s v="YESSICA  DIAZ "/>
    <m/>
    <m/>
    <s v="yessikadiaz99@gmail.com"/>
    <m/>
    <m/>
    <s v="KR 96A 136 91"/>
    <m/>
    <m/>
    <m/>
    <x v="0"/>
    <s v="false"/>
    <s v="true"/>
    <x v="0"/>
    <m/>
    <n v="3"/>
    <x v="0"/>
    <s v="Propios"/>
    <m/>
    <x v="1"/>
    <s v="Gestion oportuna (DTL)"/>
    <m/>
    <s v="6-10."/>
    <s v="GESTIONADOS"/>
    <s v="GESTIONADO"/>
    <m/>
    <m/>
    <m/>
    <m/>
    <m/>
  </r>
  <r>
    <x v="202"/>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91"/>
    <m/>
    <m/>
    <s v="false"/>
    <s v="true"/>
    <s v="false"/>
    <m/>
    <m/>
    <s v="false"/>
    <m/>
    <m/>
    <x v="0"/>
    <m/>
    <m/>
    <m/>
    <m/>
    <m/>
    <m/>
    <m/>
    <d v="2020-11-17T00:00:00"/>
    <d v="2020-11-18T00:00:00"/>
    <d v="2020-11-17T15:50:51"/>
    <d v="2020-11-18T00:00:00"/>
    <m/>
    <s v=" "/>
    <s v=" "/>
    <s v=" "/>
    <s v=" "/>
    <s v=" "/>
    <s v=" "/>
    <d v="2021-01-07T00:00:00"/>
    <n v="35"/>
    <m/>
    <s v=" "/>
    <d v="2020-11-17T15:50:51"/>
    <d v="2020-11-17T16:54:07"/>
    <n v="1"/>
    <n v="0"/>
    <s v="Registro para atencion"/>
    <s v="Funcionario"/>
    <d v="2020-11-19T00:00:00"/>
    <n v="1"/>
    <n v="0"/>
    <m/>
    <m/>
    <x v="1"/>
    <s v="Natural"/>
    <s v="Funcionario"/>
    <s v="sgovimentum91"/>
    <s v="En nombre propio"/>
    <s v="Cedula de ciudadania"/>
    <s v="ROSALBA  GARCIA "/>
    <n v="41474049"/>
    <m/>
    <s v="VERONALICORESYABARROTES@GMAIL.COM"/>
    <m/>
    <n v="3202129543"/>
    <s v="KR 55 164 09"/>
    <m/>
    <m/>
    <m/>
    <x v="0"/>
    <s v="true"/>
    <s v="true"/>
    <x v="0"/>
    <m/>
    <n v="1"/>
    <x v="2"/>
    <s v="Propios"/>
    <m/>
    <x v="1"/>
    <s v="Gestion oportuna (DTL)"/>
    <m/>
    <s v="0-3."/>
    <s v="GESTIONADOS"/>
    <s v="GESTIONADO"/>
    <m/>
    <m/>
    <m/>
    <m/>
    <m/>
  </r>
  <r>
    <x v="202"/>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WEB SERVICE"/>
    <x v="3"/>
    <x v="3"/>
    <s v="Registro - con preclasificacion"/>
    <x v="0"/>
    <s v="Solucionado - Por respuesta definitiva"/>
    <x v="191"/>
    <s v="MISIONAL"/>
    <m/>
    <s v="false"/>
    <s v="true"/>
    <s v="false"/>
    <m/>
    <m/>
    <s v="false"/>
    <m/>
    <m/>
    <x v="0"/>
    <m/>
    <m/>
    <m/>
    <m/>
    <m/>
    <m/>
    <m/>
    <d v="2020-11-17T00:00:00"/>
    <d v="2020-11-18T00:00:00"/>
    <d v="2020-11-17T15:50:51"/>
    <d v="2020-11-18T00:00:00"/>
    <m/>
    <s v=" "/>
    <s v=" "/>
    <s v=" "/>
    <s v=" "/>
    <s v=" "/>
    <s v=" "/>
    <d v="2021-01-07T00:00:00"/>
    <n v="35"/>
    <m/>
    <s v=" "/>
    <d v="2020-11-17T16:54:10"/>
    <d v="2020-11-17T16:54:07"/>
    <n v="1"/>
    <n v="0"/>
    <s v="Registro para atencion"/>
    <s v="Funcionario"/>
    <d v="2020-11-19T00:00:00"/>
    <n v="1"/>
    <n v="0"/>
    <s v="Cordial saludo  estimado peticionario    Nos permitimos enviar adjunto la respuesta a su solicitud.  Gracias. "/>
    <m/>
    <x v="1"/>
    <s v="Natural"/>
    <s v="Funcionario"/>
    <s v="daguilar28"/>
    <s v="En nombre propio"/>
    <s v="Cedula de ciudadania"/>
    <s v="ROSALBA  GARCIA "/>
    <n v="41474049"/>
    <m/>
    <s v="VERONALICORESYABARROTES@GMAIL.COM"/>
    <m/>
    <n v="3202129543"/>
    <s v="KR 55 164 09"/>
    <m/>
    <m/>
    <m/>
    <x v="0"/>
    <s v="true"/>
    <s v="true"/>
    <x v="0"/>
    <m/>
    <n v="2"/>
    <x v="0"/>
    <s v="Propios"/>
    <m/>
    <x v="1"/>
    <s v="Gestion oportuna (DTL)"/>
    <m/>
    <s v="0-3."/>
    <s v="GESTIONADOS"/>
    <s v="GESTIONADO"/>
    <m/>
    <m/>
    <m/>
    <m/>
    <m/>
  </r>
  <r>
    <x v="20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3"/>
    <m/>
    <s v="PROCESO MISIONAL"/>
    <s v="false"/>
    <s v="true"/>
    <s v="false"/>
    <m/>
    <m/>
    <s v="false"/>
    <m/>
    <m/>
    <x v="0"/>
    <m/>
    <m/>
    <m/>
    <n v="-74090788"/>
    <n v="47372945"/>
    <m/>
    <m/>
    <d v="2020-11-17T00:00:00"/>
    <d v="2020-11-18T00:00:00"/>
    <d v="2020-11-17T16:13:16"/>
    <d v="2020-11-18T00:00:00"/>
    <m/>
    <s v=" "/>
    <s v=" "/>
    <s v=" "/>
    <s v=" "/>
    <s v=" "/>
    <s v=" "/>
    <d v="2020-12-31T00:00:00"/>
    <n v="30"/>
    <m/>
    <s v=" "/>
    <d v="2020-11-17T16:13:16"/>
    <s v=" "/>
    <n v="1"/>
    <n v="0"/>
    <s v="Registro para atencion"/>
    <s v="Funcionario"/>
    <d v="2020-11-19T00:00:00"/>
    <n v="1"/>
    <n v="0"/>
    <m/>
    <m/>
    <x v="1"/>
    <s v="Natural"/>
    <s v="Funcionario"/>
    <s v="daguilar28"/>
    <s v="En nombre propio"/>
    <s v="Cedula de ciudadania"/>
    <s v="CLARA  ANZOLA FLOREZ"/>
    <n v="51831123"/>
    <m/>
    <s v="claraanzola@hotmail.com"/>
    <n v="6198923"/>
    <n v="3204937212"/>
    <m/>
    <m/>
    <m/>
    <m/>
    <x v="6"/>
    <s v="false"/>
    <s v="true"/>
    <x v="0"/>
    <m/>
    <n v="1"/>
    <x v="2"/>
    <s v="Propios"/>
    <m/>
    <x v="1"/>
    <s v="Gestion oportuna (DTL)"/>
    <m/>
    <s v="0-3."/>
    <s v="GESTIONADOS"/>
    <s v="GESTIONADO"/>
    <m/>
    <m/>
    <m/>
    <m/>
    <m/>
  </r>
  <r>
    <x v="203"/>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93"/>
    <s v="MISIONAL"/>
    <s v="PROCESO MISIONAL"/>
    <s v="false"/>
    <s v="true"/>
    <s v="false"/>
    <m/>
    <m/>
    <s v="false"/>
    <m/>
    <m/>
    <x v="0"/>
    <m/>
    <m/>
    <m/>
    <n v="-74090788"/>
    <n v="47372945"/>
    <m/>
    <m/>
    <d v="2020-11-17T00:00:00"/>
    <d v="2020-11-18T00:00:00"/>
    <d v="2020-11-17T16:13:16"/>
    <d v="2020-11-18T00:00:00"/>
    <m/>
    <s v=" "/>
    <s v=" "/>
    <s v=" "/>
    <s v=" "/>
    <s v=" "/>
    <s v=" "/>
    <d v="2020-12-31T00:00:00"/>
    <n v="30"/>
    <m/>
    <s v=" "/>
    <d v="2020-11-17T16:30:41"/>
    <s v=" "/>
    <n v="1"/>
    <n v="0"/>
    <s v="Registro para atencion"/>
    <s v="Funcionario"/>
    <d v="2020-11-19T00:00:00"/>
    <n v="1"/>
    <n v="0"/>
    <m/>
    <m/>
    <x v="1"/>
    <s v="Natural"/>
    <s v="Funcionario"/>
    <s v="daguilar28"/>
    <s v="En nombre propio"/>
    <s v="Cedula de ciudadania"/>
    <s v="CLARA  ANZOLA FLOREZ"/>
    <n v="51831123"/>
    <m/>
    <s v="claraanzola@hotmail.com"/>
    <n v="6198923"/>
    <n v="3204937212"/>
    <m/>
    <m/>
    <m/>
    <m/>
    <x v="6"/>
    <s v="false"/>
    <s v="true"/>
    <x v="5"/>
    <s v="UNIDAD ADMINISTRATIVA ESPECIAL CUERPO OFICIAL BOMBEROS BOGOTA"/>
    <n v="2"/>
    <x v="0"/>
    <s v="Propios"/>
    <m/>
    <x v="1"/>
    <s v="Gestion oportuna (DTL)"/>
    <m/>
    <s v="0-3."/>
    <s v="GESTIONADOS"/>
    <s v="GESTIONADO"/>
    <m/>
    <m/>
    <m/>
    <m/>
    <m/>
  </r>
  <r>
    <x v="20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4"/>
    <m/>
    <s v="PROCESO MISIONAL"/>
    <s v="false"/>
    <s v="true"/>
    <s v="false"/>
    <m/>
    <m/>
    <s v="false"/>
    <m/>
    <m/>
    <x v="0"/>
    <m/>
    <m/>
    <m/>
    <n v="-74090788"/>
    <n v="4737314"/>
    <m/>
    <m/>
    <d v="2020-11-17T00:00:00"/>
    <d v="2020-11-18T00:00:00"/>
    <d v="2020-11-17T18:20:22"/>
    <d v="2020-11-18T00:00:00"/>
    <m/>
    <s v=" "/>
    <s v=" "/>
    <s v=" "/>
    <s v=" "/>
    <s v=" "/>
    <s v=" "/>
    <d v="2020-12-31T00:00:00"/>
    <n v="30"/>
    <m/>
    <s v=" "/>
    <d v="2020-11-17T18:20:22"/>
    <s v=" "/>
    <n v="1"/>
    <n v="0"/>
    <s v="Registro para atencion"/>
    <s v="Funcionario"/>
    <d v="2020-11-19T00:00:00"/>
    <n v="1"/>
    <n v="0"/>
    <m/>
    <m/>
    <x v="1"/>
    <s v="Natural"/>
    <s v="Funcionario"/>
    <s v="daguilar28"/>
    <s v="En nombre propio"/>
    <s v="Cedula de ciudadania"/>
    <s v="JUAN CARLOS JIMENEZ CORREDOR"/>
    <n v="80138204"/>
    <m/>
    <s v="juanmmustaine@yahoo.es"/>
    <n v="4919232"/>
    <n v="3132501933"/>
    <m/>
    <s v="07 - BOSA"/>
    <s v="85 - BOSA CENTRAL"/>
    <s v="ANTONIA SANTOS"/>
    <x v="2"/>
    <s v="false"/>
    <s v="true"/>
    <x v="0"/>
    <m/>
    <n v="1"/>
    <x v="2"/>
    <s v="Propios"/>
    <m/>
    <x v="1"/>
    <s v="Gestion oportuna (DTL)"/>
    <m/>
    <s v="0-3."/>
    <s v="GESTIONADOS"/>
    <s v="GESTIONADO"/>
    <m/>
    <m/>
    <m/>
    <m/>
    <m/>
  </r>
  <r>
    <x v="204"/>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94"/>
    <s v="MISIONAL"/>
    <s v="PROCESO MISIONAL"/>
    <s v="false"/>
    <s v="true"/>
    <s v="false"/>
    <m/>
    <m/>
    <s v="false"/>
    <m/>
    <m/>
    <x v="0"/>
    <m/>
    <m/>
    <m/>
    <n v="-74090788"/>
    <n v="4737314"/>
    <m/>
    <m/>
    <d v="2020-11-17T00:00:00"/>
    <d v="2020-11-18T00:00:00"/>
    <d v="2020-11-17T18:20:22"/>
    <d v="2020-11-18T00:00:00"/>
    <m/>
    <s v=" "/>
    <s v=" "/>
    <s v=" "/>
    <s v=" "/>
    <s v=" "/>
    <s v=" "/>
    <d v="2020-12-31T00:00:00"/>
    <n v="30"/>
    <m/>
    <s v=" "/>
    <d v="2020-11-17T18:23:41"/>
    <s v=" "/>
    <n v="1"/>
    <n v="0"/>
    <s v="Registro para atencion"/>
    <s v="Funcionario"/>
    <d v="2020-11-19T00:00:00"/>
    <n v="1"/>
    <n v="0"/>
    <m/>
    <m/>
    <x v="1"/>
    <s v="Natural"/>
    <s v="Funcionario"/>
    <s v="daguilar28"/>
    <s v="En nombre propio"/>
    <s v="Cedula de ciudadania"/>
    <s v="JUAN CARLOS JIMENEZ CORREDOR"/>
    <n v="80138204"/>
    <m/>
    <s v="juanmmustaine@yahoo.es"/>
    <n v="4919232"/>
    <n v="3132501933"/>
    <m/>
    <s v="07 - BOSA"/>
    <s v="85 - BOSA CENTRAL"/>
    <s v="ANTONIA SANTOS"/>
    <x v="2"/>
    <s v="false"/>
    <s v="true"/>
    <x v="4"/>
    <s v="UNIDAD ADMINISTRATIVA ESPECIAL CUERPO OFICIAL BOMBEROS BOGOTA"/>
    <n v="2"/>
    <x v="0"/>
    <s v="Propios"/>
    <m/>
    <x v="1"/>
    <s v="Gestion oportuna (DTL)"/>
    <m/>
    <s v="0-3."/>
    <s v="GESTIONADOS"/>
    <s v="GESTIONADO"/>
    <m/>
    <m/>
    <m/>
    <m/>
    <m/>
  </r>
  <r>
    <x v="20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5"/>
    <m/>
    <s v="PROCESO MISIONAL"/>
    <s v="false"/>
    <s v="true"/>
    <s v="false"/>
    <m/>
    <m/>
    <s v="false"/>
    <m/>
    <m/>
    <x v="0"/>
    <m/>
    <m/>
    <m/>
    <n v="-74090788"/>
    <n v="4737314"/>
    <m/>
    <m/>
    <d v="2020-11-17T00:00:00"/>
    <d v="2020-11-18T00:00:00"/>
    <d v="2020-11-17T18:48:08"/>
    <d v="2020-11-18T00:00:00"/>
    <m/>
    <s v=" "/>
    <s v=" "/>
    <s v=" "/>
    <s v=" "/>
    <s v=" "/>
    <s v=" "/>
    <d v="2020-12-31T00:00:00"/>
    <n v="30"/>
    <m/>
    <s v=" "/>
    <d v="2020-11-17T18:48:08"/>
    <d v="2020-11-24T10:13:43"/>
    <n v="1"/>
    <n v="0"/>
    <s v="Registro para atencion"/>
    <s v="Funcionario"/>
    <d v="2020-11-19T00:00:00"/>
    <n v="1"/>
    <n v="0"/>
    <m/>
    <m/>
    <x v="1"/>
    <s v="Natural"/>
    <s v="Funcionario"/>
    <s v="daguilar28"/>
    <s v="En nombre propio"/>
    <m/>
    <s v="ANGELICA MARIA ESPINO "/>
    <m/>
    <m/>
    <s v="amespino@sena.edu.co"/>
    <m/>
    <m/>
    <s v="KR 96A 136 91"/>
    <m/>
    <m/>
    <m/>
    <x v="0"/>
    <s v="false"/>
    <s v="true"/>
    <x v="0"/>
    <m/>
    <n v="1"/>
    <x v="2"/>
    <s v="Propios"/>
    <m/>
    <x v="1"/>
    <s v="Gestion oportuna (DTL)"/>
    <m/>
    <s v="0-3."/>
    <s v="GESTIONADOS"/>
    <s v="GESTIONADO"/>
    <m/>
    <m/>
    <m/>
    <m/>
    <m/>
  </r>
  <r>
    <x v="20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95"/>
    <s v="MISIONAL"/>
    <s v="PROCESO MISIONAL"/>
    <s v="false"/>
    <s v="true"/>
    <s v="false"/>
    <m/>
    <m/>
    <s v="false"/>
    <m/>
    <m/>
    <x v="0"/>
    <m/>
    <m/>
    <m/>
    <n v="-74090788"/>
    <n v="4737314"/>
    <m/>
    <m/>
    <d v="2020-11-17T00:00:00"/>
    <d v="2020-11-18T00:00:00"/>
    <d v="2020-11-17T18:48:08"/>
    <d v="2020-11-18T00:00:00"/>
    <m/>
    <s v=" "/>
    <s v=" "/>
    <s v=" "/>
    <s v=" "/>
    <s v=" "/>
    <s v=" "/>
    <d v="2020-12-31T00:00:00"/>
    <n v="30"/>
    <m/>
    <s v=" "/>
    <d v="2020-11-17T18:57:31"/>
    <d v="2020-11-24T10:13:43"/>
    <n v="1"/>
    <n v="0"/>
    <s v="Registro para atencion"/>
    <s v="Funcionario"/>
    <d v="2020-11-19T00:00:00"/>
    <n v="1"/>
    <n v="0"/>
    <m/>
    <m/>
    <x v="1"/>
    <s v="Natural"/>
    <s v="Funcionario"/>
    <s v="daguilar28"/>
    <s v="En nombre propio"/>
    <m/>
    <s v="ANGELICA MARIA ESPINO "/>
    <m/>
    <m/>
    <s v="amespino@sena.edu.co"/>
    <m/>
    <m/>
    <s v="KR 96A 136 91"/>
    <m/>
    <m/>
    <m/>
    <x v="0"/>
    <s v="false"/>
    <s v="true"/>
    <x v="2"/>
    <s v="UNIDAD ADMINISTRATIVA ESPECIAL CUERPO OFICIAL BOMBEROS BOGOTA"/>
    <n v="2"/>
    <x v="0"/>
    <s v="Propios"/>
    <m/>
    <x v="1"/>
    <s v="Gestion oportuna (DTL)"/>
    <m/>
    <s v="0-3."/>
    <s v="GESTIONADOS"/>
    <s v="GESTIONADO"/>
    <m/>
    <m/>
    <m/>
    <m/>
    <m/>
  </r>
  <r>
    <x v="206"/>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196"/>
    <m/>
    <m/>
    <s v="false"/>
    <s v="false"/>
    <s v="false"/>
    <m/>
    <m/>
    <s v="false"/>
    <m/>
    <m/>
    <x v="0"/>
    <m/>
    <m/>
    <m/>
    <m/>
    <m/>
    <m/>
    <m/>
    <d v="2020-11-17T00:00:00"/>
    <d v="2020-11-18T00:00:00"/>
    <d v="2020-11-17T20:38:00"/>
    <d v="2020-11-18T00:00:00"/>
    <m/>
    <s v=" "/>
    <s v=" "/>
    <s v=" "/>
    <s v=" "/>
    <s v=" "/>
    <s v=" "/>
    <d v="2020-12-31T00:00:00"/>
    <n v="30"/>
    <m/>
    <s v=" "/>
    <d v="2020-11-17T20:38:00"/>
    <d v="2020-11-30T12:00:51"/>
    <n v="1"/>
    <n v="0"/>
    <s v="Registro para atencion"/>
    <s v="Funcionario"/>
    <d v="2020-11-19T00:00:00"/>
    <n v="1"/>
    <n v="0"/>
    <m/>
    <m/>
    <x v="1"/>
    <s v="Natural"/>
    <s v="Funcionario"/>
    <s v="sgovimentum91"/>
    <s v="En nombre propio"/>
    <s v="Cedula de ciudadania"/>
    <s v="Felipe Alejandro Mayorga Castaneda"/>
    <n v="1031160087"/>
    <m/>
    <s v="Pipe_alejo22@hotmail.com"/>
    <n v="0"/>
    <n v="3213716412"/>
    <s v="Diagonal 45b sur #13m 17"/>
    <m/>
    <m/>
    <m/>
    <x v="0"/>
    <s v="false"/>
    <s v="true"/>
    <x v="0"/>
    <m/>
    <n v="1"/>
    <x v="2"/>
    <s v="Propios"/>
    <m/>
    <x v="1"/>
    <s v="Gestion oportuna (DTL)"/>
    <m/>
    <s v="0-3."/>
    <s v="GESTIONADOS"/>
    <s v="GESTIONADO"/>
    <m/>
    <m/>
    <m/>
    <m/>
    <m/>
  </r>
  <r>
    <x v="206"/>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WEB SERVICE"/>
    <x v="3"/>
    <x v="2"/>
    <s v="Registro - con preclasificacion"/>
    <x v="4"/>
    <s v="Solucionado - Por asignacion"/>
    <x v="196"/>
    <s v="MISIONAL"/>
    <m/>
    <s v="false"/>
    <s v="false"/>
    <s v="false"/>
    <m/>
    <m/>
    <s v="false"/>
    <m/>
    <m/>
    <x v="0"/>
    <m/>
    <m/>
    <m/>
    <m/>
    <m/>
    <m/>
    <m/>
    <d v="2020-11-17T00:00:00"/>
    <d v="2020-11-18T00:00:00"/>
    <d v="2020-11-17T20:38:00"/>
    <d v="2020-11-18T00:00:00"/>
    <m/>
    <s v=" "/>
    <s v=" "/>
    <s v=" "/>
    <s v=" "/>
    <s v=" "/>
    <s v=" "/>
    <d v="2020-12-31T00:00:00"/>
    <n v="27"/>
    <m/>
    <s v=" "/>
    <d v="2020-11-20T07:35:43"/>
    <d v="2020-11-30T12:00:51"/>
    <n v="3"/>
    <n v="0"/>
    <s v="Registro para atencion"/>
    <s v="Funcionario"/>
    <d v="2020-11-19T00:00:00"/>
    <n v="1"/>
    <n v="1"/>
    <m/>
    <m/>
    <x v="1"/>
    <s v="Natural"/>
    <s v="Funcionario"/>
    <s v="daguilar28"/>
    <s v="En nombre propio"/>
    <s v="Cedula de ciudadania"/>
    <s v="Felipe Alejandro Mayorga Castaneda"/>
    <n v="1031160087"/>
    <m/>
    <s v="Pipe_alejo22@hotmail.com"/>
    <n v="0"/>
    <n v="3213716412"/>
    <s v="Diagonal 45b sur #13m 17"/>
    <m/>
    <m/>
    <m/>
    <x v="0"/>
    <s v="false"/>
    <s v="true"/>
    <x v="0"/>
    <m/>
    <n v="2"/>
    <x v="0"/>
    <s v="Propios"/>
    <m/>
    <x v="1"/>
    <s v="Gestion oportuna (DTL)"/>
    <m/>
    <s v="0-3."/>
    <s v="GESTIONADOS"/>
    <s v="GESTIONADO"/>
    <m/>
    <m/>
    <m/>
    <m/>
    <m/>
  </r>
  <r>
    <x v="206"/>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2"/>
    <s v="En tramite - Por asignacion"/>
    <x v="0"/>
    <s v="Solucionado - Por respuesta definitiva"/>
    <x v="196"/>
    <s v="MISIONAL"/>
    <m/>
    <s v="false"/>
    <s v="false"/>
    <s v="false"/>
    <m/>
    <m/>
    <s v="false"/>
    <m/>
    <m/>
    <x v="0"/>
    <m/>
    <m/>
    <m/>
    <m/>
    <m/>
    <m/>
    <m/>
    <d v="2020-11-17T00:00:00"/>
    <d v="2020-11-18T00:00:00"/>
    <d v="2020-11-20T07:35:42"/>
    <d v="2020-11-18T00:00:00"/>
    <m/>
    <s v=" "/>
    <s v=" "/>
    <s v=" "/>
    <s v=" "/>
    <s v=" "/>
    <s v=" "/>
    <d v="2020-12-31T00:00:00"/>
    <n v="21"/>
    <m/>
    <s v=" "/>
    <d v="2020-11-30T12:01:00"/>
    <d v="2020-11-30T12:00:51"/>
    <n v="9"/>
    <n v="0"/>
    <s v="Clasificacion"/>
    <s v="Funcionario"/>
    <d v="2020-12-30T00:00:00"/>
    <n v="28"/>
    <n v="0"/>
    <s v="Buenos dias  En respuesta al requerimiento el dia 20 de noviembre de 2020  se adjunta anexo. Cordialmente  "/>
    <s v="Buenos dias  En respuesta al requerimiento el dia 20 de noviembre de 2020  se adjunta anexo. Cordialmente  "/>
    <x v="1"/>
    <s v="Natural"/>
    <s v="Funcionario"/>
    <s v="yvelez8"/>
    <s v="En nombre propio"/>
    <s v="Cedula de ciudadania"/>
    <s v="Felipe Alejandro Mayorga Castaneda"/>
    <n v="1031160087"/>
    <m/>
    <s v="Pipe_alejo22@hotmail.com"/>
    <n v="0"/>
    <n v="3213716412"/>
    <s v="Diagonal 45b sur #13m 17"/>
    <m/>
    <m/>
    <m/>
    <x v="0"/>
    <s v="false"/>
    <s v="true"/>
    <x v="0"/>
    <m/>
    <n v="3"/>
    <x v="0"/>
    <s v="Propios"/>
    <m/>
    <x v="1"/>
    <s v="Gestion oportuna (DTL)"/>
    <m/>
    <s v="6-10."/>
    <s v="GESTIONADOS"/>
    <s v="GESTIONADO"/>
    <m/>
    <m/>
    <m/>
    <m/>
    <m/>
  </r>
  <r>
    <x v="20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7"/>
    <m/>
    <s v="CONCEPTO TECNICO DE SEGURIDAD HUMANA Y PROTECCION CONTRA INCENDIOS"/>
    <s v="true"/>
    <s v="true"/>
    <s v="false"/>
    <m/>
    <m/>
    <s v="false"/>
    <m/>
    <m/>
    <x v="0"/>
    <m/>
    <m/>
    <m/>
    <n v="-740908798"/>
    <n v="47373162"/>
    <m/>
    <m/>
    <d v="2020-11-18T00:00:00"/>
    <d v="2020-11-19T00:00:00"/>
    <d v="2020-11-18T10:41:53"/>
    <d v="2020-11-19T00:00:00"/>
    <m/>
    <s v=" "/>
    <s v=" "/>
    <s v=" "/>
    <s v=" "/>
    <s v=" "/>
    <s v=" "/>
    <d v="2021-01-01T00:00:00"/>
    <n v="30"/>
    <m/>
    <s v=" "/>
    <d v="2020-11-18T10:41:53"/>
    <s v=" "/>
    <n v="1"/>
    <n v="0"/>
    <s v="Registro para atencion"/>
    <s v="Funcionario"/>
    <d v="2020-11-20T00:00:00"/>
    <n v="1"/>
    <n v="0"/>
    <m/>
    <m/>
    <x v="1"/>
    <s v="Natural"/>
    <s v="Funcionario"/>
    <s v="daguilar28"/>
    <s v="En nombre propio"/>
    <m/>
    <s v="GLORIA  JIMENEZ "/>
    <m/>
    <m/>
    <s v="gloriajica@hotmail.com"/>
    <m/>
    <m/>
    <s v="KR 96A 136 91"/>
    <m/>
    <m/>
    <m/>
    <x v="0"/>
    <s v="false"/>
    <s v="true"/>
    <x v="0"/>
    <m/>
    <n v="1"/>
    <x v="2"/>
    <s v="Propios"/>
    <m/>
    <x v="1"/>
    <s v="Gestion oportuna (DTL)"/>
    <m/>
    <s v="0-3."/>
    <s v="GESTIONADOS"/>
    <s v="PENDIENTE"/>
    <m/>
    <m/>
    <m/>
    <m/>
    <m/>
  </r>
  <r>
    <x v="207"/>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4"/>
    <s v="Solucionado - Por asignacion"/>
    <x v="197"/>
    <s v="MISIONAL"/>
    <s v="CONCEPTO TECNICO DE SEGURIDAD HUMANA Y PROTECCION CONTRA INCENDIOS"/>
    <s v="true"/>
    <s v="true"/>
    <s v="false"/>
    <m/>
    <m/>
    <s v="false"/>
    <m/>
    <m/>
    <x v="0"/>
    <m/>
    <m/>
    <m/>
    <n v="-740908798"/>
    <n v="47373162"/>
    <m/>
    <m/>
    <d v="2020-11-18T00:00:00"/>
    <d v="2020-11-19T00:00:00"/>
    <d v="2020-11-18T10:41:53"/>
    <d v="2020-11-19T00:00:00"/>
    <m/>
    <s v=" "/>
    <s v=" "/>
    <s v=" "/>
    <s v=" "/>
    <s v=" "/>
    <s v=" "/>
    <d v="2021-01-01T00:00:00"/>
    <n v="30"/>
    <m/>
    <s v=" "/>
    <d v="2020-11-18T10:48:36"/>
    <s v=" "/>
    <n v="1"/>
    <n v="0"/>
    <s v="Registro para atencion"/>
    <s v="Funcionario"/>
    <d v="2020-11-20T00:00:00"/>
    <n v="1"/>
    <n v="0"/>
    <m/>
    <m/>
    <x v="1"/>
    <s v="Natural"/>
    <s v="Funcionario"/>
    <s v="daguilar28"/>
    <s v="En nombre propio"/>
    <m/>
    <s v="GLORIA  JIMENEZ "/>
    <m/>
    <m/>
    <s v="gloriajica@hotmail.com"/>
    <m/>
    <m/>
    <s v="KR 96A 136 91"/>
    <m/>
    <m/>
    <m/>
    <x v="0"/>
    <s v="false"/>
    <s v="true"/>
    <x v="0"/>
    <m/>
    <n v="2"/>
    <x v="0"/>
    <s v="Propios"/>
    <m/>
    <x v="1"/>
    <s v="Gestion oportuna (DTL)"/>
    <m/>
    <s v="0-3."/>
    <s v="GESTIONADOS"/>
    <s v="PENDIENTE"/>
    <m/>
    <m/>
    <m/>
    <m/>
    <m/>
  </r>
  <r>
    <x v="20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97"/>
    <m/>
    <s v="CONCEPTO TECNICO DE SEGURIDAD HUMANA Y PROTECCION CONTRA INCENDIOS"/>
    <s v="true"/>
    <s v="true"/>
    <s v="false"/>
    <m/>
    <m/>
    <s v="false"/>
    <m/>
    <m/>
    <x v="0"/>
    <m/>
    <m/>
    <m/>
    <n v="-740908798"/>
    <n v="47373162"/>
    <m/>
    <m/>
    <d v="2020-11-18T00:00:00"/>
    <d v="2020-11-19T00:00:00"/>
    <d v="2020-11-18T10:48:35"/>
    <d v="2020-11-19T00:00:00"/>
    <m/>
    <s v=" "/>
    <s v=" "/>
    <s v=" "/>
    <s v=" "/>
    <s v=" "/>
    <s v=" "/>
    <d v="2021-01-01T00:00:00"/>
    <n v="22"/>
    <m/>
    <s v=" "/>
    <s v=" "/>
    <s v=" "/>
    <n v="8"/>
    <n v="0"/>
    <s v="Clasificacion"/>
    <s v="Funcionario"/>
    <d v="2020-12-31T00:00:00"/>
    <n v="28"/>
    <n v="0"/>
    <m/>
    <m/>
    <x v="1"/>
    <s v="Natural"/>
    <s v="Funcionario"/>
    <s v="l.bustosl"/>
    <s v="En nombre propio"/>
    <m/>
    <s v="GLORIA  JIMENEZ "/>
    <m/>
    <m/>
    <s v="gloriajica@hotmail.com"/>
    <m/>
    <m/>
    <s v="KR 96A 136 91"/>
    <m/>
    <m/>
    <m/>
    <x v="0"/>
    <s v="false"/>
    <s v="true"/>
    <x v="0"/>
    <m/>
    <n v="3"/>
    <x v="0"/>
    <s v="Propios"/>
    <m/>
    <x v="1"/>
    <m/>
    <s v="Pendiente en terminos"/>
    <s v="6-10."/>
    <s v="PENDIENTE"/>
    <s v="PENDIENTE"/>
    <m/>
    <m/>
    <m/>
    <m/>
    <m/>
  </r>
  <r>
    <x v="20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98"/>
    <m/>
    <m/>
    <s v="false"/>
    <s v="false"/>
    <s v="false"/>
    <m/>
    <m/>
    <s v="false"/>
    <m/>
    <m/>
    <x v="0"/>
    <m/>
    <m/>
    <m/>
    <m/>
    <m/>
    <m/>
    <m/>
    <d v="2020-11-18T00:00:00"/>
    <d v="2020-11-19T00:00:00"/>
    <d v="2020-11-18T12:58:06"/>
    <d v="2020-11-19T00:00:00"/>
    <m/>
    <s v=" "/>
    <s v=" "/>
    <s v=" "/>
    <s v=" "/>
    <s v=" "/>
    <s v=" "/>
    <d v="2020-12-17T00:00:00"/>
    <n v="20"/>
    <m/>
    <s v=" "/>
    <d v="2020-11-18T12:58:06"/>
    <s v=" "/>
    <n v="1"/>
    <n v="0"/>
    <s v="Registro para atencion"/>
    <s v="Funcionario"/>
    <d v="2020-11-20T00:00:00"/>
    <n v="1"/>
    <n v="0"/>
    <m/>
    <m/>
    <x v="1"/>
    <s v="Natural"/>
    <s v="Funcionario"/>
    <s v="sgovimentum91"/>
    <s v="En nombre propio"/>
    <s v="Cedula de ciudadania"/>
    <s v="YULEINY  ALDANA SANCHEZ "/>
    <n v="1004148655"/>
    <m/>
    <s v="SYSO@AINCALTDA.COM"/>
    <m/>
    <n v="3112055323"/>
    <s v="calle 72 n°29-40"/>
    <m/>
    <m/>
    <m/>
    <x v="0"/>
    <s v="false"/>
    <s v="true"/>
    <x v="0"/>
    <m/>
    <n v="1"/>
    <x v="2"/>
    <s v="Propios"/>
    <m/>
    <x v="1"/>
    <s v="Gestion oportuna (DTL)"/>
    <m/>
    <s v="0-3."/>
    <s v="GESTIONADOS"/>
    <s v="PENDIENTE"/>
    <m/>
    <m/>
    <m/>
    <m/>
    <m/>
  </r>
  <r>
    <x v="20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4"/>
    <s v="Solucionado - Por asignacion"/>
    <x v="198"/>
    <s v="MISIONAL"/>
    <m/>
    <s v="false"/>
    <s v="false"/>
    <s v="false"/>
    <m/>
    <m/>
    <s v="false"/>
    <m/>
    <m/>
    <x v="0"/>
    <m/>
    <m/>
    <m/>
    <m/>
    <m/>
    <m/>
    <m/>
    <d v="2020-11-18T00:00:00"/>
    <d v="2020-11-19T00:00:00"/>
    <d v="2020-11-18T12:58:06"/>
    <d v="2020-11-19T00:00:00"/>
    <m/>
    <s v=" "/>
    <s v=" "/>
    <s v=" "/>
    <s v=" "/>
    <s v=" "/>
    <s v=" "/>
    <d v="2020-12-17T00:00:00"/>
    <n v="19"/>
    <m/>
    <s v=" "/>
    <d v="2020-11-19T17:43:06"/>
    <s v=" "/>
    <n v="1"/>
    <n v="0"/>
    <s v="Registro para atencion"/>
    <s v="Funcionario"/>
    <d v="2020-11-20T00:00:00"/>
    <n v="1"/>
    <n v="0"/>
    <m/>
    <m/>
    <x v="1"/>
    <s v="Natural"/>
    <s v="Funcionario"/>
    <s v="daguilar28"/>
    <s v="En nombre propio"/>
    <s v="Cedula de ciudadania"/>
    <s v="YULEINY  ALDANA SANCHEZ "/>
    <n v="1004148655"/>
    <m/>
    <s v="SYSO@AINCALTDA.COM"/>
    <m/>
    <n v="3112055323"/>
    <s v="calle 72 n°29-40"/>
    <m/>
    <m/>
    <m/>
    <x v="0"/>
    <s v="false"/>
    <s v="true"/>
    <x v="0"/>
    <m/>
    <n v="2"/>
    <x v="0"/>
    <s v="Propios"/>
    <m/>
    <x v="1"/>
    <s v="Gestion oportuna (DTL)"/>
    <m/>
    <s v="0-3."/>
    <s v="GESTIONADOS"/>
    <s v="PENDIENTE"/>
    <m/>
    <m/>
    <m/>
    <m/>
    <m/>
  </r>
  <r>
    <x v="208"/>
    <s v="SEGURIDAD  CONVIVENCIA Y  JUSTICIA"/>
    <s v="ENTIDADES DISTRITALES"/>
    <s v="UNIDAD ADMINISTRATIVA ESPECIAL CUERPO OFICIAL BOMBEROS BOGOTA"/>
    <s v="Puede Consolidar | Trasladar Entidades"/>
    <x v="2"/>
    <m/>
    <s v="GESTION DEL RIESGO"/>
    <s v="EDUCACION Y FORMACION"/>
    <x v="7"/>
    <s v="YISETH DAYANA VELEZ CARTAGENA"/>
    <s v="Activo"/>
    <s v="WEB SERVICE"/>
    <x v="3"/>
    <x v="4"/>
    <s v="En tramite - Por asignacion"/>
    <x v="4"/>
    <s v="Solucionado - Por asignacion"/>
    <x v="198"/>
    <s v="MISIONAL"/>
    <m/>
    <s v="false"/>
    <s v="false"/>
    <s v="false"/>
    <m/>
    <m/>
    <s v="false"/>
    <m/>
    <m/>
    <x v="0"/>
    <m/>
    <m/>
    <m/>
    <m/>
    <m/>
    <m/>
    <m/>
    <d v="2020-11-18T00:00:00"/>
    <d v="2020-11-19T00:00:00"/>
    <d v="2020-11-19T17:43:02"/>
    <d v="2020-11-19T00:00:00"/>
    <m/>
    <s v=" "/>
    <s v=" "/>
    <s v=" "/>
    <s v=" "/>
    <s v=" "/>
    <s v=" "/>
    <d v="2020-12-17T00:00:00"/>
    <n v="17"/>
    <m/>
    <s v=" "/>
    <d v="2020-11-23T10:42:01"/>
    <s v=" "/>
    <n v="3"/>
    <n v="0"/>
    <s v="Clasificacion"/>
    <s v="Funcionario"/>
    <d v="2020-12-16T00:00:00"/>
    <n v="18"/>
    <n v="0"/>
    <m/>
    <m/>
    <x v="1"/>
    <s v="Natural"/>
    <s v="Funcionario"/>
    <s v="yvelez8"/>
    <s v="En nombre propio"/>
    <s v="Cedula de ciudadania"/>
    <s v="YULEINY  ALDANA SANCHEZ "/>
    <n v="1004148655"/>
    <m/>
    <s v="SYSO@AINCALTDA.COM"/>
    <m/>
    <n v="3112055323"/>
    <s v="calle 72 n°29-40"/>
    <m/>
    <m/>
    <m/>
    <x v="0"/>
    <s v="false"/>
    <s v="true"/>
    <x v="0"/>
    <m/>
    <n v="3"/>
    <x v="0"/>
    <s v="Propios"/>
    <m/>
    <x v="1"/>
    <s v="Gestion oportuna (DTL)"/>
    <m/>
    <s v="0-3."/>
    <s v="GESTIONADOS"/>
    <s v="PENDIENTE"/>
    <m/>
    <m/>
    <m/>
    <m/>
    <m/>
  </r>
  <r>
    <x v="208"/>
    <s v="SEGURIDAD  CONVIVENCIA Y  JUSTICIA"/>
    <s v="ENTIDADES DISTRITALES"/>
    <s v="UNIDAD ADMINISTRATIVA ESPECIAL CUERPO OFICIAL BOMBEROS BOGOTA"/>
    <s v="Puede Consolidar | Trasladar Entidades"/>
    <x v="3"/>
    <m/>
    <m/>
    <m/>
    <x v="10"/>
    <s v="LEIDY DIANA BUSTOS LUIS"/>
    <s v="Activo"/>
    <s v="WEB SERVICE"/>
    <x v="3"/>
    <x v="4"/>
    <s v="En tramite - Por asignacion"/>
    <x v="6"/>
    <s v="En tramite - Por asignacion"/>
    <x v="198"/>
    <m/>
    <m/>
    <s v="false"/>
    <s v="false"/>
    <s v="false"/>
    <m/>
    <m/>
    <s v="false"/>
    <m/>
    <m/>
    <x v="0"/>
    <m/>
    <m/>
    <m/>
    <m/>
    <m/>
    <m/>
    <m/>
    <d v="2020-11-18T00:00:00"/>
    <d v="2020-11-19T00:00:00"/>
    <d v="2020-11-23T10:41:59"/>
    <d v="2020-11-19T00:00:00"/>
    <m/>
    <s v=" "/>
    <s v=" "/>
    <s v=" "/>
    <s v=" "/>
    <s v=" "/>
    <s v=" "/>
    <d v="2020-12-17T00:00:00"/>
    <n v="12"/>
    <m/>
    <s v=" "/>
    <s v=" "/>
    <s v=" "/>
    <n v="8"/>
    <n v="0"/>
    <s v="Clasificacion"/>
    <s v="Funcionario"/>
    <d v="2020-12-16T00:00:00"/>
    <n v="18"/>
    <n v="0"/>
    <m/>
    <m/>
    <x v="1"/>
    <s v="Natural"/>
    <s v="Funcionario"/>
    <s v="l.bustosl"/>
    <s v="En nombre propio"/>
    <s v="Cedula de ciudadania"/>
    <s v="YULEINY  ALDANA SANCHEZ "/>
    <n v="1004148655"/>
    <m/>
    <s v="SYSO@AINCALTDA.COM"/>
    <m/>
    <n v="3112055323"/>
    <s v="calle 72 n°29-40"/>
    <m/>
    <m/>
    <m/>
    <x v="0"/>
    <s v="false"/>
    <s v="true"/>
    <x v="0"/>
    <m/>
    <n v="4"/>
    <x v="0"/>
    <s v="Propios"/>
    <m/>
    <x v="1"/>
    <m/>
    <s v="Pendiente en terminos"/>
    <s v="6-10."/>
    <s v="PENDIENTE"/>
    <s v="PENDIENTE"/>
    <m/>
    <m/>
    <m/>
    <m/>
    <m/>
  </r>
  <r>
    <x v="20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9"/>
    <m/>
    <s v="PROCESO MISIONAL"/>
    <s v="false"/>
    <s v="false"/>
    <s v="false"/>
    <m/>
    <m/>
    <s v="false"/>
    <m/>
    <m/>
    <x v="0"/>
    <m/>
    <m/>
    <m/>
    <n v="-740908798"/>
    <n v="47373162"/>
    <m/>
    <m/>
    <d v="2020-11-18T00:00:00"/>
    <d v="2020-11-19T00:00:00"/>
    <d v="2020-11-18T13:12:32"/>
    <d v="2020-11-19T00:00:00"/>
    <m/>
    <s v=" "/>
    <s v=" "/>
    <s v=" "/>
    <s v=" "/>
    <s v=" "/>
    <s v=" "/>
    <d v="2021-01-01T00:00:00"/>
    <n v="30"/>
    <m/>
    <s v=" "/>
    <d v="2020-11-18T13:12:32"/>
    <s v=" "/>
    <n v="1"/>
    <n v="0"/>
    <s v="Registro para atencion"/>
    <s v="Funcionario"/>
    <d v="2020-11-20T00:00:00"/>
    <n v="1"/>
    <n v="0"/>
    <m/>
    <m/>
    <x v="1"/>
    <s v="Natural"/>
    <s v="Funcionario"/>
    <s v="daguilar28"/>
    <s v="En nombre propio"/>
    <m/>
    <s v="JONATAN  FONTALVO "/>
    <m/>
    <m/>
    <s v="jonatan.fontalvo@jeronimo-martins.com"/>
    <m/>
    <m/>
    <s v="KR 96A 136 91"/>
    <m/>
    <m/>
    <m/>
    <x v="0"/>
    <s v="false"/>
    <s v="true"/>
    <x v="0"/>
    <m/>
    <n v="1"/>
    <x v="2"/>
    <s v="Propios"/>
    <m/>
    <x v="1"/>
    <s v="Gestion oportuna (DTL)"/>
    <m/>
    <s v="0-3."/>
    <s v="GESTIONADOS"/>
    <s v="PENDIENTE"/>
    <m/>
    <m/>
    <m/>
    <m/>
    <m/>
  </r>
  <r>
    <x v="20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99"/>
    <s v="MISIONAL"/>
    <s v="PROCESO MISIONAL"/>
    <s v="false"/>
    <s v="false"/>
    <s v="false"/>
    <m/>
    <m/>
    <s v="false"/>
    <m/>
    <m/>
    <x v="0"/>
    <m/>
    <m/>
    <m/>
    <n v="-740908798"/>
    <n v="47373162"/>
    <m/>
    <m/>
    <d v="2020-11-18T00:00:00"/>
    <d v="2020-11-19T00:00:00"/>
    <d v="2020-11-18T13:12:32"/>
    <d v="2020-11-19T00:00:00"/>
    <m/>
    <s v=" "/>
    <s v=" "/>
    <s v=" "/>
    <s v=" "/>
    <s v=" "/>
    <s v=" "/>
    <d v="2021-01-01T00:00:00"/>
    <n v="30"/>
    <m/>
    <s v=" "/>
    <d v="2020-11-18T13:32:01"/>
    <s v=" "/>
    <n v="1"/>
    <n v="0"/>
    <s v="Registro para atencion"/>
    <s v="Funcionario"/>
    <d v="2020-11-20T00:00:00"/>
    <n v="1"/>
    <n v="0"/>
    <s v="SEGUN COMUNICACION TELEFONICA EL CIUDADANO NOS INDICA QUE NO  SE A EFECTUADO LA VISITA DEL RADICADO NO. 2020-9196 REQUIERE  ADEMAS VERIFICAR EL RADICADO NO. 2020-7368 DEBIDO A QUE NO FUE FAVORABLE PORQUE EL BOMBERO NO ENCONTRO LA DIRECCION A LO CUAL EL CIUDADANO INFORMA QUE YA EN DIFERENTES OCASIONES LE HAN VISITADO DE BOMBEROS ENTONCES QUE POR FAVOR VERIFIQUEN PARA QUE LO VISITEN"/>
    <s v="SEGUN COMUNICACION TELEFONICA EL CIUDADANO NOS INDICA QUE NO  SE A EFECTUADO LA VISITA DEL RADICADO NO. 2020-9196 REQUIERE  ADEMAS VERIFICAR EL RADICADO NO. 2020-7368 DEBIDO A QUE NO FUE FAVORABLE PORQUE EL BOMBERO NO ENCONTRO LA DIRECCION A LO CUAL EL CIUDADANO INFORMA QUE YA EN DIFERENTES OCASIONES LE HAN VISITADO DE BOMBEROS ENTONCES QUE POR FAVOR VERIFIQUEN PARA QUE LO VISITEN"/>
    <x v="1"/>
    <s v="Natural"/>
    <s v="Funcionario"/>
    <s v="daguilar28"/>
    <s v="En nombre propio"/>
    <m/>
    <s v="JONATAN  FONTALVO "/>
    <m/>
    <m/>
    <s v="jonatan.fontalvo@jeronimo-martins.com"/>
    <m/>
    <m/>
    <s v="KR 96A 136 91"/>
    <m/>
    <m/>
    <m/>
    <x v="0"/>
    <s v="false"/>
    <s v="true"/>
    <x v="0"/>
    <m/>
    <n v="2"/>
    <x v="0"/>
    <s v="Propios"/>
    <m/>
    <x v="1"/>
    <s v="Gestion oportuna (DTL)"/>
    <m/>
    <s v="0-3."/>
    <s v="GESTIONADOS"/>
    <s v="PENDIENTE"/>
    <m/>
    <m/>
    <m/>
    <m/>
    <m/>
  </r>
  <r>
    <x v="209"/>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99"/>
    <m/>
    <s v="PROCESO MISIONAL"/>
    <s v="false"/>
    <s v="false"/>
    <s v="false"/>
    <m/>
    <m/>
    <s v="false"/>
    <m/>
    <m/>
    <x v="0"/>
    <m/>
    <m/>
    <m/>
    <n v="-740908798"/>
    <n v="47373162"/>
    <m/>
    <m/>
    <d v="2020-11-18T00:00:00"/>
    <d v="2020-11-19T00:00:00"/>
    <d v="2020-11-18T13:31:57"/>
    <d v="2020-11-19T00:00:00"/>
    <m/>
    <s v=" "/>
    <s v=" "/>
    <s v=" "/>
    <s v=" "/>
    <s v=" "/>
    <s v=" "/>
    <d v="2021-01-01T00:00:00"/>
    <n v="22"/>
    <m/>
    <s v=" "/>
    <s v=" "/>
    <s v=" "/>
    <n v="8"/>
    <n v="0"/>
    <s v="Clasificacion"/>
    <s v="Funcionario"/>
    <d v="2020-12-31T00:00:00"/>
    <n v="28"/>
    <n v="0"/>
    <m/>
    <m/>
    <x v="1"/>
    <s v="Natural"/>
    <s v="Funcionario"/>
    <s v="l.bustosl"/>
    <s v="En nombre propio"/>
    <m/>
    <s v="JONATAN  FONTALVO "/>
    <m/>
    <m/>
    <s v="jonatan.fontalvo@jeronimo-martins.com"/>
    <m/>
    <m/>
    <s v="KR 96A 136 91"/>
    <m/>
    <m/>
    <m/>
    <x v="0"/>
    <s v="false"/>
    <s v="true"/>
    <x v="0"/>
    <m/>
    <n v="3"/>
    <x v="0"/>
    <s v="Propios"/>
    <m/>
    <x v="1"/>
    <m/>
    <s v="Pendiente en terminos"/>
    <s v="6-10."/>
    <s v="PENDIENTE"/>
    <s v="PENDIENTE"/>
    <m/>
    <m/>
    <m/>
    <m/>
    <m/>
  </r>
  <r>
    <x v="21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0"/>
    <m/>
    <s v="PROCESO MISIONAL"/>
    <s v="false"/>
    <s v="true"/>
    <s v="false"/>
    <m/>
    <m/>
    <s v="false"/>
    <m/>
    <m/>
    <x v="0"/>
    <m/>
    <m/>
    <m/>
    <n v="-740908798"/>
    <n v="47373162"/>
    <m/>
    <m/>
    <d v="2020-11-18T00:00:00"/>
    <d v="2020-11-19T00:00:00"/>
    <d v="2020-11-18T15:26:31"/>
    <d v="2020-11-19T00:00:00"/>
    <m/>
    <s v=" "/>
    <s v=" "/>
    <s v=" "/>
    <s v=" "/>
    <s v=" "/>
    <s v=" "/>
    <d v="2021-01-01T00:00:00"/>
    <n v="30"/>
    <m/>
    <s v=" "/>
    <d v="2020-11-18T15:26:31"/>
    <s v=" "/>
    <n v="1"/>
    <n v="0"/>
    <s v="Registro para atencion"/>
    <s v="Funcionario"/>
    <d v="2020-11-20T00:00:00"/>
    <n v="1"/>
    <n v="0"/>
    <m/>
    <m/>
    <x v="1"/>
    <s v="Natural"/>
    <s v="Funcionario"/>
    <s v="daguilar28"/>
    <s v="En nombre propio"/>
    <m/>
    <s v="FREDY  SANTO "/>
    <m/>
    <m/>
    <s v="fredyf7@yahoo.com"/>
    <m/>
    <m/>
    <s v="KR 96A 136 91"/>
    <m/>
    <m/>
    <m/>
    <x v="0"/>
    <s v="false"/>
    <s v="true"/>
    <x v="0"/>
    <m/>
    <n v="1"/>
    <x v="2"/>
    <s v="Propios"/>
    <m/>
    <x v="1"/>
    <s v="Gestion oportuna (DTL)"/>
    <m/>
    <s v="0-3."/>
    <s v="GESTIONADOS"/>
    <s v="PENDIENTE"/>
    <m/>
    <m/>
    <m/>
    <m/>
    <m/>
  </r>
  <r>
    <x v="21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00"/>
    <s v="MISIONAL"/>
    <s v="PROCESO MISIONAL"/>
    <s v="false"/>
    <s v="true"/>
    <s v="false"/>
    <m/>
    <m/>
    <s v="false"/>
    <m/>
    <m/>
    <x v="0"/>
    <m/>
    <m/>
    <m/>
    <n v="-740908798"/>
    <n v="47373162"/>
    <m/>
    <m/>
    <d v="2020-11-18T00:00:00"/>
    <d v="2020-11-19T00:00:00"/>
    <d v="2020-11-18T15:26:31"/>
    <d v="2020-11-19T00:00:00"/>
    <m/>
    <s v=" "/>
    <s v=" "/>
    <s v=" "/>
    <s v=" "/>
    <s v=" "/>
    <s v=" "/>
    <d v="2021-01-01T00:00:00"/>
    <n v="30"/>
    <m/>
    <s v=" "/>
    <d v="2020-11-18T15:36:16"/>
    <s v=" "/>
    <n v="1"/>
    <n v="0"/>
    <s v="Registro para atencion"/>
    <s v="Funcionario"/>
    <d v="2020-11-20T00:00:00"/>
    <n v="1"/>
    <n v="0"/>
    <m/>
    <m/>
    <x v="1"/>
    <s v="Natural"/>
    <s v="Funcionario"/>
    <s v="daguilar28"/>
    <s v="En nombre propio"/>
    <m/>
    <s v="FREDY  SANTO "/>
    <m/>
    <m/>
    <s v="fredyf7@yahoo.com"/>
    <m/>
    <m/>
    <s v="KR 96A 136 91"/>
    <m/>
    <m/>
    <m/>
    <x v="0"/>
    <s v="false"/>
    <s v="true"/>
    <x v="0"/>
    <m/>
    <n v="2"/>
    <x v="0"/>
    <s v="Propios"/>
    <m/>
    <x v="1"/>
    <s v="Gestion oportuna (DTL)"/>
    <m/>
    <s v="0-3."/>
    <s v="GESTIONADOS"/>
    <s v="PENDIENTE"/>
    <m/>
    <m/>
    <m/>
    <m/>
    <m/>
  </r>
  <r>
    <x v="210"/>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00"/>
    <m/>
    <s v="PROCESO MISIONAL"/>
    <s v="false"/>
    <s v="true"/>
    <s v="false"/>
    <m/>
    <m/>
    <s v="false"/>
    <m/>
    <m/>
    <x v="0"/>
    <m/>
    <m/>
    <m/>
    <n v="-740908798"/>
    <n v="47373162"/>
    <m/>
    <m/>
    <d v="2020-11-18T00:00:00"/>
    <d v="2020-11-19T00:00:00"/>
    <d v="2020-11-18T15:36:12"/>
    <d v="2020-11-19T00:00:00"/>
    <m/>
    <s v=" "/>
    <s v=" "/>
    <s v=" "/>
    <s v=" "/>
    <s v=" "/>
    <s v=" "/>
    <d v="2021-01-01T00:00:00"/>
    <n v="22"/>
    <m/>
    <s v=" "/>
    <s v=" "/>
    <s v=" "/>
    <n v="8"/>
    <n v="0"/>
    <s v="Clasificacion"/>
    <s v="Funcionario"/>
    <d v="2020-12-31T00:00:00"/>
    <n v="28"/>
    <n v="0"/>
    <m/>
    <m/>
    <x v="1"/>
    <s v="Natural"/>
    <s v="Funcionario"/>
    <s v="l.bustosl"/>
    <s v="En nombre propio"/>
    <m/>
    <s v="FREDY  SANTO "/>
    <m/>
    <m/>
    <s v="fredyf7@yahoo.com"/>
    <m/>
    <m/>
    <s v="KR 96A 136 91"/>
    <m/>
    <m/>
    <m/>
    <x v="0"/>
    <s v="false"/>
    <s v="true"/>
    <x v="0"/>
    <m/>
    <n v="3"/>
    <x v="0"/>
    <s v="Propios"/>
    <m/>
    <x v="1"/>
    <m/>
    <s v="Pendiente en terminos"/>
    <s v="6-10."/>
    <s v="PENDIENTE"/>
    <s v="PENDIENTE"/>
    <m/>
    <m/>
    <m/>
    <m/>
    <m/>
  </r>
  <r>
    <x v="211"/>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01"/>
    <m/>
    <m/>
    <s v="false"/>
    <s v="false"/>
    <s v="false"/>
    <m/>
    <m/>
    <s v="false"/>
    <m/>
    <m/>
    <x v="0"/>
    <m/>
    <m/>
    <m/>
    <m/>
    <m/>
    <m/>
    <m/>
    <d v="2020-11-18T00:00:00"/>
    <d v="2020-11-19T00:00:00"/>
    <d v="2020-11-18T15:36:41"/>
    <d v="2020-11-19T00:00:00"/>
    <m/>
    <s v=" "/>
    <s v=" "/>
    <s v=" "/>
    <s v=" "/>
    <s v=" "/>
    <s v=" "/>
    <d v="2021-01-01T00:00:00"/>
    <n v="30"/>
    <m/>
    <s v=" "/>
    <d v="2020-11-18T15:36:41"/>
    <d v="2020-11-30T11:56:17"/>
    <n v="1"/>
    <n v="0"/>
    <s v="Registro para atencion"/>
    <s v="Funcionario"/>
    <d v="2020-11-20T00:00:00"/>
    <n v="1"/>
    <n v="0"/>
    <m/>
    <m/>
    <x v="1"/>
    <s v="Natural"/>
    <s v="Funcionario"/>
    <s v="sgovimentum91"/>
    <s v="En nombre propio"/>
    <s v="Cedula de ciudadania"/>
    <s v="Fabian  Vargas "/>
    <n v="1033716520"/>
    <m/>
    <s v="efvargasr@unal.edu.co"/>
    <n v="3106283578"/>
    <m/>
    <s v="no tengo"/>
    <m/>
    <m/>
    <m/>
    <x v="0"/>
    <s v="false"/>
    <s v="true"/>
    <x v="0"/>
    <m/>
    <n v="1"/>
    <x v="2"/>
    <s v="Propios"/>
    <m/>
    <x v="1"/>
    <s v="Gestion oportuna (DTL)"/>
    <m/>
    <s v="0-3."/>
    <s v="GESTIONADOS"/>
    <s v="GESTIONADO"/>
    <m/>
    <m/>
    <m/>
    <m/>
    <m/>
  </r>
  <r>
    <x v="211"/>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WEB SERVICE"/>
    <x v="3"/>
    <x v="2"/>
    <s v="Registro - con preclasificacion"/>
    <x v="4"/>
    <s v="Solucionado - Por asignacion"/>
    <x v="201"/>
    <s v="MISIONAL"/>
    <m/>
    <s v="false"/>
    <s v="false"/>
    <s v="false"/>
    <m/>
    <m/>
    <s v="false"/>
    <m/>
    <m/>
    <x v="0"/>
    <m/>
    <m/>
    <m/>
    <m/>
    <m/>
    <m/>
    <m/>
    <d v="2020-11-18T00:00:00"/>
    <d v="2020-11-19T00:00:00"/>
    <d v="2020-11-18T15:36:41"/>
    <d v="2020-11-19T00:00:00"/>
    <m/>
    <s v=" "/>
    <s v=" "/>
    <s v=" "/>
    <s v=" "/>
    <s v=" "/>
    <s v=" "/>
    <d v="2021-01-01T00:00:00"/>
    <n v="29"/>
    <m/>
    <s v=" "/>
    <d v="2020-11-20T08:26:37"/>
    <d v="2020-11-30T11:56:17"/>
    <n v="2"/>
    <n v="0"/>
    <s v="Registro para atencion"/>
    <s v="Funcionario"/>
    <d v="2020-11-20T00:00:00"/>
    <n v="1"/>
    <n v="0"/>
    <m/>
    <m/>
    <x v="1"/>
    <s v="Natural"/>
    <s v="Funcionario"/>
    <s v="daguilar28"/>
    <s v="En nombre propio"/>
    <s v="Cedula de ciudadania"/>
    <s v="Fabian  Vargas "/>
    <n v="1033716520"/>
    <m/>
    <s v="efvargasr@unal.edu.co"/>
    <n v="3106283578"/>
    <m/>
    <s v="no tengo"/>
    <m/>
    <m/>
    <m/>
    <x v="0"/>
    <s v="false"/>
    <s v="true"/>
    <x v="0"/>
    <m/>
    <n v="2"/>
    <x v="0"/>
    <s v="Propios"/>
    <m/>
    <x v="1"/>
    <s v="Gestion oportuna (DTL)"/>
    <m/>
    <s v="0-3."/>
    <s v="GESTIONADOS"/>
    <s v="GESTIONADO"/>
    <m/>
    <m/>
    <m/>
    <m/>
    <m/>
  </r>
  <r>
    <x v="211"/>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WEB SERVICE"/>
    <x v="3"/>
    <x v="2"/>
    <s v="En tramite - Por asignacion"/>
    <x v="0"/>
    <s v="Solucionado - Por respuesta definitiva"/>
    <x v="201"/>
    <s v="MISIONAL"/>
    <m/>
    <s v="false"/>
    <s v="false"/>
    <s v="false"/>
    <m/>
    <m/>
    <s v="false"/>
    <m/>
    <m/>
    <x v="0"/>
    <m/>
    <m/>
    <m/>
    <m/>
    <m/>
    <m/>
    <m/>
    <d v="2020-11-18T00:00:00"/>
    <d v="2020-11-19T00:00:00"/>
    <d v="2020-11-20T08:26:34"/>
    <d v="2020-11-19T00:00:00"/>
    <m/>
    <s v=" "/>
    <s v=" "/>
    <s v=" "/>
    <s v=" "/>
    <s v=" "/>
    <s v=" "/>
    <d v="2021-01-01T00:00:00"/>
    <n v="23"/>
    <m/>
    <s v=" "/>
    <d v="2020-11-30T11:56:20"/>
    <d v="2020-11-30T11:56:17"/>
    <n v="8"/>
    <n v="0"/>
    <s v="Clasificacion"/>
    <s v="Funcionario"/>
    <d v="2020-12-31T00:00:00"/>
    <n v="28"/>
    <n v="0"/>
    <s v="Buenos dias  En respuesta al requerimiento del dia  20 de noviembre de 2020  se adjunta anexo. Cordialmente "/>
    <s v="Buenos dias  En respuesta al requerimiento del dia  20 de noviembre de 2020  se adjunta anexo. Cordialmente "/>
    <x v="1"/>
    <s v="Natural"/>
    <s v="Funcionario"/>
    <s v="yvelez8"/>
    <s v="En nombre propio"/>
    <s v="Cedula de ciudadania"/>
    <s v="Fabian  Vargas "/>
    <n v="1033716520"/>
    <m/>
    <s v="efvargasr@unal.edu.co"/>
    <n v="3106283578"/>
    <m/>
    <s v="no tengo"/>
    <m/>
    <m/>
    <m/>
    <x v="0"/>
    <s v="false"/>
    <s v="true"/>
    <x v="0"/>
    <m/>
    <n v="3"/>
    <x v="0"/>
    <s v="Propios"/>
    <m/>
    <x v="1"/>
    <s v="Gestion oportuna (DTL)"/>
    <m/>
    <s v="6-10."/>
    <s v="GESTIONADOS"/>
    <s v="GESTIONADO"/>
    <m/>
    <m/>
    <m/>
    <m/>
    <m/>
  </r>
  <r>
    <x v="21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02"/>
    <m/>
    <s v="PROCESO MISIONAL"/>
    <s v="false"/>
    <s v="true"/>
    <s v="false"/>
    <m/>
    <m/>
    <s v="false"/>
    <m/>
    <m/>
    <x v="0"/>
    <m/>
    <m/>
    <m/>
    <n v="-740908798"/>
    <n v="47373162"/>
    <m/>
    <m/>
    <d v="2020-11-18T00:00:00"/>
    <d v="2020-11-19T00:00:00"/>
    <d v="2020-11-18T16:28:50"/>
    <d v="2020-11-19T00:00:00"/>
    <m/>
    <s v=" "/>
    <s v=" "/>
    <s v=" "/>
    <s v=" "/>
    <s v=" "/>
    <s v=" "/>
    <d v="2020-12-17T00:00:00"/>
    <n v="20"/>
    <m/>
    <s v=" "/>
    <d v="2020-11-18T16:28:50"/>
    <s v=" "/>
    <n v="1"/>
    <n v="0"/>
    <s v="Registro para atencion"/>
    <s v="Funcionario"/>
    <d v="2020-11-20T00:00:00"/>
    <n v="1"/>
    <n v="0"/>
    <m/>
    <m/>
    <x v="1"/>
    <s v="Natural"/>
    <s v="Funcionario"/>
    <s v="daguilar28"/>
    <s v="En nombre propio"/>
    <m/>
    <s v="ANA OLGA LOPEZ DUARTE"/>
    <m/>
    <m/>
    <s v="anaolgalopezduarte@gmail.com"/>
    <m/>
    <m/>
    <s v="KR 96A 136 91"/>
    <m/>
    <m/>
    <m/>
    <x v="0"/>
    <s v="false"/>
    <s v="true"/>
    <x v="0"/>
    <m/>
    <n v="1"/>
    <x v="2"/>
    <s v="Propios"/>
    <m/>
    <x v="1"/>
    <s v="Gestion oportuna (DTL)"/>
    <m/>
    <s v="0-3."/>
    <s v="GESTIONADOS"/>
    <s v="PENDIENTE"/>
    <m/>
    <m/>
    <m/>
    <m/>
    <m/>
  </r>
  <r>
    <x v="21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02"/>
    <s v="MISIONAL"/>
    <s v="PROCESO MISIONAL"/>
    <s v="false"/>
    <s v="true"/>
    <s v="false"/>
    <m/>
    <m/>
    <s v="false"/>
    <m/>
    <m/>
    <x v="0"/>
    <m/>
    <m/>
    <m/>
    <n v="-740908798"/>
    <n v="47373162"/>
    <m/>
    <m/>
    <d v="2020-11-18T00:00:00"/>
    <d v="2020-11-19T00:00:00"/>
    <d v="2020-11-18T16:28:50"/>
    <d v="2020-11-19T00:00:00"/>
    <m/>
    <s v=" "/>
    <s v=" "/>
    <s v=" "/>
    <s v=" "/>
    <s v=" "/>
    <s v=" "/>
    <d v="2020-12-17T00:00:00"/>
    <n v="20"/>
    <m/>
    <s v=" "/>
    <d v="2020-11-18T16:33:01"/>
    <s v=" "/>
    <n v="1"/>
    <n v="0"/>
    <s v="Registro para atencion"/>
    <s v="Funcionario"/>
    <d v="2020-11-20T00:00:00"/>
    <n v="1"/>
    <n v="0"/>
    <m/>
    <m/>
    <x v="1"/>
    <s v="Natural"/>
    <s v="Funcionario"/>
    <s v="daguilar28"/>
    <s v="En nombre propio"/>
    <m/>
    <s v="ANA OLGA LOPEZ DUARTE"/>
    <m/>
    <m/>
    <s v="anaolgalopezduarte@gmail.com"/>
    <m/>
    <m/>
    <s v="KR 96A 136 91"/>
    <m/>
    <m/>
    <m/>
    <x v="0"/>
    <s v="false"/>
    <s v="true"/>
    <x v="0"/>
    <m/>
    <n v="2"/>
    <x v="0"/>
    <s v="Propios"/>
    <m/>
    <x v="1"/>
    <s v="Gestion oportuna (DTL)"/>
    <m/>
    <s v="0-3."/>
    <s v="GESTIONADOS"/>
    <s v="PENDIENTE"/>
    <m/>
    <m/>
    <m/>
    <m/>
    <m/>
  </r>
  <r>
    <x v="21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4"/>
    <s v="Solucionado - Por asignacion"/>
    <x v="202"/>
    <s v="MISIONAL"/>
    <s v="PROCESO MISIONAL"/>
    <s v="false"/>
    <s v="true"/>
    <s v="false"/>
    <m/>
    <m/>
    <s v="false"/>
    <m/>
    <m/>
    <x v="0"/>
    <m/>
    <m/>
    <m/>
    <n v="-740908798"/>
    <n v="47373162"/>
    <m/>
    <m/>
    <d v="2020-11-18T00:00:00"/>
    <d v="2020-11-19T00:00:00"/>
    <d v="2020-11-18T16:32:56"/>
    <d v="2020-11-19T00:00:00"/>
    <m/>
    <s v=" "/>
    <s v=" "/>
    <s v=" "/>
    <s v=" "/>
    <s v=" "/>
    <s v=" "/>
    <d v="2020-12-17T00:00:00"/>
    <n v="13"/>
    <m/>
    <s v=" "/>
    <d v="2020-11-30T14:28:57"/>
    <s v=" "/>
    <n v="8"/>
    <n v="0"/>
    <s v="Clasificacion"/>
    <s v="Funcionario"/>
    <d v="2020-12-31T00:00:00"/>
    <n v="18"/>
    <n v="0"/>
    <m/>
    <m/>
    <x v="1"/>
    <s v="Natural"/>
    <s v="Funcionario"/>
    <s v="l.bustosl"/>
    <s v="En nombre propio"/>
    <m/>
    <s v="ANA OLGA LOPEZ DUARTE"/>
    <m/>
    <m/>
    <s v="anaolgalopezduarte@gmail.com"/>
    <m/>
    <m/>
    <s v="KR 96A 136 91"/>
    <m/>
    <m/>
    <m/>
    <x v="0"/>
    <s v="false"/>
    <s v="true"/>
    <x v="0"/>
    <m/>
    <n v="3"/>
    <x v="0"/>
    <s v="Propios"/>
    <m/>
    <x v="1"/>
    <s v="Gestion oportuna (DTL)"/>
    <m/>
    <s v="6-10."/>
    <s v="GESTIONADOS"/>
    <s v="PENDIENTE"/>
    <m/>
    <m/>
    <m/>
    <m/>
    <m/>
  </r>
  <r>
    <x v="21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6"/>
    <s v="En tramite - Por asignacion"/>
    <x v="202"/>
    <s v="MISIONAL"/>
    <s v="PROCESO MISIONAL"/>
    <s v="false"/>
    <s v="true"/>
    <s v="false"/>
    <m/>
    <m/>
    <s v="false"/>
    <m/>
    <m/>
    <x v="0"/>
    <m/>
    <m/>
    <m/>
    <n v="-740908798"/>
    <n v="47373162"/>
    <m/>
    <m/>
    <d v="2020-11-18T00:00:00"/>
    <d v="2020-11-19T00:00:00"/>
    <d v="2020-11-30T14:28:56"/>
    <d v="2020-11-19T00:00:00"/>
    <m/>
    <s v=" "/>
    <s v=" "/>
    <s v=" "/>
    <s v=" "/>
    <s v=" "/>
    <s v=" "/>
    <d v="2020-12-17T00:00:00"/>
    <n v="13"/>
    <m/>
    <s v=" "/>
    <s v=" "/>
    <s v=" "/>
    <n v="8"/>
    <n v="0"/>
    <s v="Clasificacion"/>
    <s v="Funcionario"/>
    <d v="2020-12-16T00:00:00"/>
    <n v="1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A OLGA LOPEZ DUARTE"/>
    <m/>
    <m/>
    <s v="anaolgalopezduarte@gmail.com"/>
    <m/>
    <m/>
    <s v="KR 96A 136 91"/>
    <m/>
    <m/>
    <m/>
    <x v="0"/>
    <s v="false"/>
    <s v="true"/>
    <x v="0"/>
    <m/>
    <n v="4"/>
    <x v="0"/>
    <s v="Propios"/>
    <m/>
    <x v="1"/>
    <m/>
    <s v="Pendiente en terminos"/>
    <s v="6-10."/>
    <s v="PENDIENTE"/>
    <s v="PENDIENTE"/>
    <s v="REINGRESO POR ASIGNACION"/>
    <s v="ATENDIDO"/>
    <n v="1"/>
    <m/>
    <m/>
  </r>
  <r>
    <x v="21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2"/>
    <m/>
    <s v="PROCESO MISIONAL"/>
    <s v="false"/>
    <s v="true"/>
    <s v="false"/>
    <m/>
    <m/>
    <s v="false"/>
    <m/>
    <m/>
    <x v="0"/>
    <m/>
    <m/>
    <m/>
    <n v="-740908798"/>
    <n v="47373162"/>
    <m/>
    <m/>
    <d v="2020-11-18T00:00:00"/>
    <d v="2020-11-19T00:00:00"/>
    <d v="2020-11-18T16:31:02"/>
    <d v="2020-11-19T00:00:00"/>
    <m/>
    <s v=" "/>
    <s v=" "/>
    <s v=" "/>
    <s v=" "/>
    <s v=" "/>
    <s v=" "/>
    <d v="2021-01-01T00:00:00"/>
    <n v="30"/>
    <m/>
    <s v=" "/>
    <d v="2020-11-18T16:31:02"/>
    <d v="2020-11-20T08:13:32"/>
    <n v="1"/>
    <n v="0"/>
    <s v="Registro para atencion"/>
    <s v="Funcionario"/>
    <d v="2020-11-20T00:00:00"/>
    <n v="1"/>
    <n v="0"/>
    <m/>
    <m/>
    <x v="1"/>
    <s v="Natural"/>
    <s v="Funcionario"/>
    <s v="daguilar28"/>
    <s v="En nombre propio"/>
    <m/>
    <s v="ANA OLGA LOPEZ DUARTE"/>
    <m/>
    <m/>
    <s v="anaolgalopezduarte@gmail.com"/>
    <m/>
    <m/>
    <s v="KR 96A 136 91"/>
    <m/>
    <m/>
    <m/>
    <x v="0"/>
    <s v="false"/>
    <s v="true"/>
    <x v="0"/>
    <m/>
    <n v="1"/>
    <x v="2"/>
    <s v="Propios"/>
    <m/>
    <x v="1"/>
    <s v="Gestion oportuna (DTL)"/>
    <m/>
    <s v="0-3."/>
    <s v="GESTIONADOS"/>
    <s v="GESTIONADO"/>
    <m/>
    <m/>
    <m/>
    <m/>
    <m/>
  </r>
  <r>
    <x v="21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11"/>
    <s v="Cancelado - Por no peticion"/>
    <x v="202"/>
    <s v="MISIONAL"/>
    <s v="PROCESO MISIONAL"/>
    <s v="false"/>
    <s v="true"/>
    <s v="false"/>
    <m/>
    <m/>
    <s v="false"/>
    <m/>
    <m/>
    <x v="0"/>
    <m/>
    <m/>
    <m/>
    <n v="-740908798"/>
    <n v="47373162"/>
    <m/>
    <m/>
    <d v="2020-11-18T00:00:00"/>
    <d v="2020-11-19T00:00:00"/>
    <d v="2020-11-18T16:31:02"/>
    <d v="2020-11-19T00:00:00"/>
    <m/>
    <s v=" "/>
    <s v=" "/>
    <s v=" "/>
    <s v=" "/>
    <s v=" "/>
    <s v=" "/>
    <d v="2021-01-01T00:00:00"/>
    <n v="28"/>
    <m/>
    <s v=" "/>
    <d v="2020-11-20T08:13:32"/>
    <d v="2020-11-20T08:13:32"/>
    <n v="2"/>
    <n v="0"/>
    <s v="Registro para atencion"/>
    <s v="Funcionario"/>
    <d v="2020-11-20T00:00:00"/>
    <n v="1"/>
    <n v="0"/>
    <s v="Se realiza cierre por no peticion debido a que el sistema lo duplico con la peticion numero 3251942020."/>
    <m/>
    <x v="1"/>
    <s v="Natural"/>
    <s v="Funcionario"/>
    <s v="daguilar28"/>
    <s v="En nombre propio"/>
    <m/>
    <s v="ANA OLGA LOPEZ DUARTE"/>
    <m/>
    <m/>
    <s v="anaolgalopezduarte@gmail.com"/>
    <m/>
    <m/>
    <s v="KR 96A 136 91"/>
    <m/>
    <m/>
    <m/>
    <x v="0"/>
    <s v="false"/>
    <s v="true"/>
    <x v="0"/>
    <m/>
    <n v="2"/>
    <x v="0"/>
    <s v="Propios"/>
    <m/>
    <x v="1"/>
    <s v="Gestion oportuna (DTL)"/>
    <m/>
    <s v="0-3."/>
    <s v="GESTIONADOS"/>
    <s v="GESTIONADO"/>
    <m/>
    <m/>
    <m/>
    <m/>
    <m/>
  </r>
  <r>
    <x v="214"/>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03"/>
    <m/>
    <m/>
    <s v="false"/>
    <s v="false"/>
    <s v="false"/>
    <m/>
    <m/>
    <s v="false"/>
    <m/>
    <m/>
    <x v="0"/>
    <m/>
    <m/>
    <m/>
    <m/>
    <m/>
    <m/>
    <m/>
    <d v="2020-11-19T00:00:00"/>
    <d v="2020-11-20T00:00:00"/>
    <d v="2020-11-19T08:36:44"/>
    <d v="2020-11-20T00:00:00"/>
    <m/>
    <s v=" "/>
    <s v=" "/>
    <s v=" "/>
    <s v=" "/>
    <s v=" "/>
    <s v=" "/>
    <d v="2021-01-04T00:00:00"/>
    <n v="30"/>
    <m/>
    <s v=" "/>
    <d v="2020-11-19T08:36:44"/>
    <d v="2020-11-25T11:10:28"/>
    <n v="1"/>
    <n v="0"/>
    <s v="Registro para atencion"/>
    <s v="Funcionario"/>
    <d v="2020-11-23T00:00:00"/>
    <n v="1"/>
    <n v="0"/>
    <m/>
    <m/>
    <x v="1"/>
    <s v="Natural"/>
    <s v="Funcionario"/>
    <s v="sgovimentum91"/>
    <s v="En nombre propio"/>
    <s v="Cedula de ciudadania"/>
    <s v="AGUSTIN DE JESUS RAMOS NOCUA"/>
    <n v="80512736"/>
    <m/>
    <s v="ramosagustin1972@gmail.com"/>
    <m/>
    <n v="3108525723"/>
    <s v="carrera 8 # 19 -27"/>
    <m/>
    <m/>
    <m/>
    <x v="0"/>
    <s v="true"/>
    <s v="false"/>
    <x v="0"/>
    <m/>
    <n v="1"/>
    <x v="2"/>
    <s v="Propios"/>
    <m/>
    <x v="1"/>
    <s v="Gestion oportuna (DTL)"/>
    <m/>
    <s v="0-3."/>
    <s v="GESTIONADOS"/>
    <s v="GESTIONADO"/>
    <m/>
    <m/>
    <m/>
    <m/>
    <m/>
  </r>
  <r>
    <x v="21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2"/>
    <s v="Registro - con preclasificacion"/>
    <x v="4"/>
    <s v="Solucionado - Por asignacion"/>
    <x v="203"/>
    <s v="MISIONAL"/>
    <m/>
    <s v="false"/>
    <s v="false"/>
    <s v="false"/>
    <m/>
    <m/>
    <s v="false"/>
    <m/>
    <m/>
    <x v="0"/>
    <m/>
    <m/>
    <m/>
    <m/>
    <m/>
    <m/>
    <m/>
    <d v="2020-11-19T00:00:00"/>
    <d v="2020-11-20T00:00:00"/>
    <d v="2020-11-19T08:36:44"/>
    <d v="2020-11-20T00:00:00"/>
    <m/>
    <s v=" "/>
    <s v=" "/>
    <s v=" "/>
    <s v=" "/>
    <s v=" "/>
    <s v=" "/>
    <d v="2021-01-04T00:00:00"/>
    <n v="29"/>
    <m/>
    <s v=" "/>
    <d v="2020-11-20T07:56:25"/>
    <d v="2020-11-25T11:10:28"/>
    <n v="1"/>
    <n v="0"/>
    <s v="Registro para atencion"/>
    <s v="Funcionario"/>
    <d v="2020-11-23T00:00:00"/>
    <n v="1"/>
    <n v="0"/>
    <m/>
    <m/>
    <x v="1"/>
    <s v="Natural"/>
    <s v="Funcionario"/>
    <s v="daguilar28"/>
    <s v="En nombre propio"/>
    <s v="Cedula de ciudadania"/>
    <s v="AGUSTIN DE JESUS RAMOS NOCUA"/>
    <n v="80512736"/>
    <m/>
    <s v="ramosagustin1972@gmail.com"/>
    <m/>
    <n v="3108525723"/>
    <s v="carrera 8 # 19 -27"/>
    <m/>
    <m/>
    <m/>
    <x v="0"/>
    <s v="true"/>
    <s v="false"/>
    <x v="0"/>
    <m/>
    <n v="2"/>
    <x v="0"/>
    <s v="Propios"/>
    <m/>
    <x v="1"/>
    <s v="Gestion oportuna (DTL)"/>
    <m/>
    <s v="0-3."/>
    <s v="GESTIONADOS"/>
    <s v="GESTIONADO"/>
    <m/>
    <m/>
    <m/>
    <m/>
    <m/>
  </r>
  <r>
    <x v="21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2"/>
    <s v="En tramite - Por asignacion"/>
    <x v="0"/>
    <s v="Solucionado - Por respuesta definitiva"/>
    <x v="203"/>
    <s v="MISIONAL"/>
    <m/>
    <s v="false"/>
    <s v="false"/>
    <s v="false"/>
    <m/>
    <m/>
    <s v="false"/>
    <m/>
    <m/>
    <x v="0"/>
    <m/>
    <m/>
    <m/>
    <m/>
    <m/>
    <m/>
    <m/>
    <d v="2020-11-19T00:00:00"/>
    <d v="2020-11-20T00:00:00"/>
    <d v="2020-11-20T07:56:25"/>
    <d v="2020-11-20T00:00:00"/>
    <m/>
    <s v=" "/>
    <s v=" "/>
    <s v=" "/>
    <s v=" "/>
    <s v=" "/>
    <s v=" "/>
    <d v="2021-01-04T00:00:00"/>
    <n v="26"/>
    <m/>
    <s v=" "/>
    <d v="2020-11-25T11:10:39"/>
    <d v="2020-11-25T11:10:28"/>
    <n v="4"/>
    <n v="0"/>
    <s v="Clasificacion"/>
    <s v="Funcionario"/>
    <d v="2021-01-01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AGUSTIN DE JESUS RAMOS NOCUA"/>
    <n v="80512736"/>
    <m/>
    <s v="ramosagustin1972@gmail.com"/>
    <m/>
    <n v="3108525723"/>
    <s v="carrera 8 # 19 -27"/>
    <m/>
    <m/>
    <m/>
    <x v="0"/>
    <s v="true"/>
    <s v="false"/>
    <x v="0"/>
    <m/>
    <n v="3"/>
    <x v="0"/>
    <s v="Propios"/>
    <m/>
    <x v="1"/>
    <s v="Gestion oportuna (DTL)"/>
    <m/>
    <s v="4-5."/>
    <s v="GESTIONADOS"/>
    <s v="GESTIONADO"/>
    <m/>
    <s v="ATENDIDO"/>
    <m/>
    <m/>
    <m/>
  </r>
  <r>
    <x v="21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4"/>
    <m/>
    <s v="CONCEPTO TECNICO DE SEGURIDAD HUMANA Y PROTECCION CONTRA INCENDIOS"/>
    <s v="true"/>
    <s v="true"/>
    <s v="false"/>
    <m/>
    <m/>
    <s v="false"/>
    <m/>
    <m/>
    <x v="0"/>
    <m/>
    <m/>
    <m/>
    <n v="-741122391"/>
    <n v="4.7574559999999904E+16"/>
    <m/>
    <m/>
    <d v="2020-11-19T00:00:00"/>
    <d v="2020-11-20T00:00:00"/>
    <d v="2020-11-19T11:22:54"/>
    <d v="2020-11-20T00:00:00"/>
    <m/>
    <s v=" "/>
    <s v=" "/>
    <s v=" "/>
    <s v=" "/>
    <s v=" "/>
    <s v=" "/>
    <d v="2021-01-04T00:00:00"/>
    <n v="30"/>
    <m/>
    <s v=" "/>
    <d v="2020-11-19T11:22:54"/>
    <d v="2020-11-19T11:32:49"/>
    <n v="1"/>
    <n v="0"/>
    <s v="Registro para atencion"/>
    <s v="Funcionario"/>
    <d v="2020-11-23T00:00:00"/>
    <n v="1"/>
    <n v="0"/>
    <m/>
    <m/>
    <x v="1"/>
    <s v="Natural"/>
    <s v="Funcionario"/>
    <s v="daguilar28"/>
    <s v="En nombre propio"/>
    <m/>
    <s v="ALEJANDRA  PULIDO NINO"/>
    <m/>
    <m/>
    <s v="alejandra.pulido@laboratoriocolcan.com"/>
    <m/>
    <m/>
    <m/>
    <m/>
    <m/>
    <m/>
    <x v="0"/>
    <s v="false"/>
    <s v="true"/>
    <x v="0"/>
    <m/>
    <n v="1"/>
    <x v="2"/>
    <s v="Propios"/>
    <m/>
    <x v="1"/>
    <s v="Gestion oportuna (DTL)"/>
    <m/>
    <s v="0-3."/>
    <s v="GESTIONADOS"/>
    <s v="GESTIONADO"/>
    <m/>
    <m/>
    <m/>
    <m/>
    <m/>
  </r>
  <r>
    <x v="21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04"/>
    <s v="MISIONAL"/>
    <s v="CONCEPTO TECNICO DE SEGURIDAD HUMANA Y PROTECCION CONTRA INCENDIOS"/>
    <s v="true"/>
    <s v="true"/>
    <s v="false"/>
    <m/>
    <m/>
    <s v="false"/>
    <m/>
    <m/>
    <x v="0"/>
    <m/>
    <m/>
    <m/>
    <n v="-741122391"/>
    <n v="4.7574559999999904E+16"/>
    <m/>
    <m/>
    <d v="2020-11-19T00:00:00"/>
    <d v="2020-11-20T00:00:00"/>
    <d v="2020-11-19T11:22:54"/>
    <d v="2020-11-20T00:00:00"/>
    <m/>
    <s v=" "/>
    <s v=" "/>
    <s v=" "/>
    <s v=" "/>
    <s v=" "/>
    <s v=" "/>
    <d v="2021-01-04T00:00:00"/>
    <n v="30"/>
    <m/>
    <s v=" "/>
    <d v="2020-11-19T11:32:54"/>
    <d v="2020-11-19T11:32:49"/>
    <n v="1"/>
    <n v="0"/>
    <s v="Registro para atencion"/>
    <s v="Funcionario"/>
    <d v="2020-11-2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LEJANDRA  PULIDO NINO"/>
    <m/>
    <m/>
    <s v="alejandra.pulido@laboratoriocolcan.com"/>
    <m/>
    <m/>
    <m/>
    <m/>
    <m/>
    <m/>
    <x v="0"/>
    <s v="false"/>
    <s v="true"/>
    <x v="0"/>
    <m/>
    <n v="2"/>
    <x v="0"/>
    <s v="Propios"/>
    <m/>
    <x v="1"/>
    <s v="Gestion oportuna (DTL)"/>
    <m/>
    <s v="0-3."/>
    <s v="GESTIONADOS"/>
    <s v="GESTIONADO"/>
    <m/>
    <m/>
    <m/>
    <m/>
    <m/>
  </r>
  <r>
    <x v="21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5"/>
    <m/>
    <s v="PROCESO MISIONAL"/>
    <s v="false"/>
    <s v="true"/>
    <s v="false"/>
    <m/>
    <m/>
    <s v="false"/>
    <m/>
    <m/>
    <x v="0"/>
    <m/>
    <m/>
    <m/>
    <n v="-741063776"/>
    <n v="4.6225236999999904E+16"/>
    <m/>
    <m/>
    <d v="2020-11-19T00:00:00"/>
    <d v="2020-11-20T00:00:00"/>
    <d v="2020-11-19T11:39:23"/>
    <d v="2020-11-20T00:00:00"/>
    <m/>
    <s v=" "/>
    <s v=" "/>
    <s v=" "/>
    <s v=" "/>
    <s v=" "/>
    <s v=" "/>
    <d v="2021-01-04T00:00:00"/>
    <n v="30"/>
    <m/>
    <s v=" "/>
    <d v="2020-11-19T11:39:23"/>
    <d v="2020-11-23T11:32:10"/>
    <n v="1"/>
    <n v="0"/>
    <s v="Registro para atencion"/>
    <s v="Funcionario"/>
    <d v="2020-11-23T00:00:00"/>
    <n v="1"/>
    <n v="0"/>
    <m/>
    <m/>
    <x v="0"/>
    <m/>
    <s v="Funcionario"/>
    <s v="daguilar28"/>
    <s v="En nombre propio"/>
    <m/>
    <s v="ANONIMO"/>
    <m/>
    <m/>
    <m/>
    <m/>
    <m/>
    <m/>
    <m/>
    <m/>
    <m/>
    <x v="0"/>
    <s v="false"/>
    <s v="false"/>
    <x v="0"/>
    <m/>
    <n v="1"/>
    <x v="2"/>
    <s v="Propios"/>
    <m/>
    <x v="1"/>
    <s v="Gestion oportuna (DTL)"/>
    <m/>
    <s v="0-3."/>
    <s v="GESTIONADOS"/>
    <s v="GESTIONADO"/>
    <m/>
    <m/>
    <m/>
    <m/>
    <m/>
  </r>
  <r>
    <x v="216"/>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205"/>
    <s v="MISIONAL"/>
    <s v="PROCESO MISIONAL"/>
    <s v="false"/>
    <s v="true"/>
    <s v="false"/>
    <m/>
    <m/>
    <s v="false"/>
    <m/>
    <m/>
    <x v="0"/>
    <m/>
    <m/>
    <m/>
    <n v="-741063776"/>
    <n v="4.6225236999999904E+16"/>
    <m/>
    <m/>
    <d v="2020-11-19T00:00:00"/>
    <d v="2020-11-20T00:00:00"/>
    <d v="2020-11-19T11:39:23"/>
    <d v="2020-11-20T00:00:00"/>
    <m/>
    <s v=" "/>
    <s v=" "/>
    <s v=" "/>
    <s v=" "/>
    <s v=" "/>
    <s v=" "/>
    <d v="2021-01-04T00:00:00"/>
    <n v="30"/>
    <m/>
    <s v=" "/>
    <d v="2020-11-19T11:41:39"/>
    <d v="2020-11-23T11:32:10"/>
    <n v="1"/>
    <n v="0"/>
    <s v="Registro para atencion"/>
    <s v="Funcionario"/>
    <d v="2020-11-23T00:00:00"/>
    <n v="1"/>
    <n v="0"/>
    <m/>
    <m/>
    <x v="0"/>
    <m/>
    <s v="Funcionario"/>
    <s v="daguilar28"/>
    <s v="En nombre propio"/>
    <m/>
    <s v="ANONIMO"/>
    <m/>
    <m/>
    <m/>
    <m/>
    <m/>
    <m/>
    <m/>
    <m/>
    <m/>
    <x v="0"/>
    <s v="false"/>
    <s v="false"/>
    <x v="0"/>
    <m/>
    <n v="2"/>
    <x v="0"/>
    <s v="Propios"/>
    <m/>
    <x v="1"/>
    <s v="Gestion oportuna (DTL)"/>
    <m/>
    <s v="0-3."/>
    <s v="GESTIONADOS"/>
    <s v="GESTIONADO"/>
    <m/>
    <m/>
    <m/>
    <m/>
    <m/>
  </r>
  <r>
    <x v="216"/>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2"/>
    <s v="En tramite - Por asignacion"/>
    <x v="0"/>
    <s v="Solucionado - Por respuesta definitiva"/>
    <x v="205"/>
    <s v="MISIONAL"/>
    <s v="PROCESO MISIONAL"/>
    <s v="false"/>
    <s v="true"/>
    <s v="false"/>
    <m/>
    <m/>
    <s v="false"/>
    <m/>
    <m/>
    <x v="0"/>
    <m/>
    <m/>
    <m/>
    <n v="-741063776"/>
    <n v="4.6225236999999904E+16"/>
    <m/>
    <m/>
    <d v="2020-11-19T00:00:00"/>
    <d v="2020-11-20T00:00:00"/>
    <d v="2020-11-19T11:41:32"/>
    <d v="2020-11-20T00:00:00"/>
    <m/>
    <s v=" "/>
    <s v=" "/>
    <s v=" "/>
    <s v=" "/>
    <s v=" "/>
    <s v=" "/>
    <d v="2021-01-04T00:00:00"/>
    <n v="28"/>
    <m/>
    <s v=" "/>
    <d v="2020-11-23T11:32:11"/>
    <d v="2020-11-23T11:32:10"/>
    <n v="2"/>
    <n v="0"/>
    <s v="Clasificacion"/>
    <s v="Funcionario"/>
    <d v="2021-01-01T00:00:00"/>
    <n v="28"/>
    <n v="0"/>
    <s v="Buenos dias  En respuesta al Derecho de Peticion 3261132020 el dia 17 de noviembre de 2020  se adjunta anexo. Cordialmente  "/>
    <s v="Buenos dias  En respuesta al Derecho de Peticion 3261132020 el dia 17 de noviembre de 2020  se adjunta anexo. Cordialmente   "/>
    <x v="0"/>
    <m/>
    <s v="Funcionario"/>
    <s v="yvelez8"/>
    <s v="En nombre propio"/>
    <m/>
    <s v="ANONIMO"/>
    <m/>
    <m/>
    <m/>
    <m/>
    <m/>
    <m/>
    <m/>
    <m/>
    <m/>
    <x v="0"/>
    <s v="false"/>
    <s v="false"/>
    <x v="0"/>
    <m/>
    <n v="3"/>
    <x v="0"/>
    <s v="Propios"/>
    <m/>
    <x v="1"/>
    <s v="Gestion oportuna (DTL)"/>
    <m/>
    <s v="0-3."/>
    <s v="GESTIONADOS"/>
    <s v="GESTIONADO"/>
    <m/>
    <m/>
    <m/>
    <m/>
    <m/>
  </r>
  <r>
    <x v="21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6"/>
    <m/>
    <s v="CONCEPTO TECNICO DE SEGURIDAD HUMANA Y PROTECCION CONTRA INCENDIOS"/>
    <s v="true"/>
    <s v="true"/>
    <s v="false"/>
    <m/>
    <m/>
    <s v="false"/>
    <m/>
    <m/>
    <x v="0"/>
    <m/>
    <m/>
    <m/>
    <n v="-741063776"/>
    <n v="4.6225236999999904E+16"/>
    <m/>
    <m/>
    <d v="2020-11-19T00:00:00"/>
    <d v="2020-11-20T00:00:00"/>
    <d v="2020-11-19T11:59:06"/>
    <d v="2020-11-20T00:00:00"/>
    <m/>
    <s v=" "/>
    <s v=" "/>
    <s v=" "/>
    <s v=" "/>
    <s v=" "/>
    <s v=" "/>
    <d v="2021-01-04T00:00:00"/>
    <n v="30"/>
    <m/>
    <s v=" "/>
    <d v="2020-11-19T11:59:06"/>
    <s v=" "/>
    <n v="1"/>
    <n v="0"/>
    <s v="Registro para atencion"/>
    <s v="Funcionario"/>
    <d v="2020-11-23T00:00:00"/>
    <n v="1"/>
    <n v="0"/>
    <m/>
    <m/>
    <x v="1"/>
    <s v="Natural"/>
    <s v="Funcionario"/>
    <s v="daguilar28"/>
    <s v="En nombre propio"/>
    <m/>
    <s v="COLEGIO COOPERATIVO DEL MAGISTERIO DE CUNDINAMARCA  COLEGIO COOPERATIVO DEL MAGISTERIO DE CUNDINAMARCA "/>
    <m/>
    <m/>
    <s v="secretariacoldemag@coomagiscun.coop"/>
    <n v="2435118"/>
    <m/>
    <m/>
    <m/>
    <m/>
    <m/>
    <x v="0"/>
    <s v="false"/>
    <s v="false"/>
    <x v="0"/>
    <m/>
    <n v="1"/>
    <x v="2"/>
    <s v="Propios"/>
    <m/>
    <x v="1"/>
    <s v="Gestion oportuna (DTL)"/>
    <m/>
    <s v="0-3."/>
    <s v="GESTIONADOS"/>
    <s v="PENDIENTE"/>
    <m/>
    <m/>
    <m/>
    <m/>
    <m/>
  </r>
  <r>
    <x v="21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06"/>
    <s v="MISIONAL"/>
    <s v="CONCEPTO TECNICO DE SEGURIDAD HUMANA Y PROTECCION CONTRA INCENDIOS"/>
    <s v="true"/>
    <s v="true"/>
    <s v="false"/>
    <m/>
    <m/>
    <s v="false"/>
    <m/>
    <m/>
    <x v="0"/>
    <m/>
    <m/>
    <m/>
    <n v="-741063776"/>
    <n v="4.6225236999999904E+16"/>
    <m/>
    <m/>
    <d v="2020-11-19T00:00:00"/>
    <d v="2020-11-20T00:00:00"/>
    <d v="2020-11-19T11:59:06"/>
    <d v="2020-11-20T00:00:00"/>
    <m/>
    <s v=" "/>
    <s v=" "/>
    <s v=" "/>
    <s v=" "/>
    <s v=" "/>
    <s v=" "/>
    <d v="2021-01-04T00:00:00"/>
    <n v="30"/>
    <m/>
    <s v=" "/>
    <d v="2020-11-19T12:00:06"/>
    <s v=" "/>
    <n v="1"/>
    <n v="0"/>
    <s v="Registro para atencion"/>
    <s v="Funcionario"/>
    <d v="2020-11-23T00:00:00"/>
    <n v="1"/>
    <n v="0"/>
    <m/>
    <m/>
    <x v="1"/>
    <s v="Natural"/>
    <s v="Funcionario"/>
    <s v="daguilar28"/>
    <s v="En nombre propio"/>
    <m/>
    <s v="COLEGIO COOPERATIVO DEL MAGISTERIO DE CUNDINAMARCA  COLEGIO COOPERATIVO DEL MAGISTERIO DE CUNDINAMARCA "/>
    <m/>
    <m/>
    <s v="secretariacoldemag@coomagiscun.coop"/>
    <n v="2435118"/>
    <m/>
    <m/>
    <m/>
    <m/>
    <m/>
    <x v="0"/>
    <s v="false"/>
    <s v="false"/>
    <x v="0"/>
    <m/>
    <n v="2"/>
    <x v="0"/>
    <s v="Propios"/>
    <m/>
    <x v="1"/>
    <s v="Gestion oportuna (DTL)"/>
    <m/>
    <s v="0-3."/>
    <s v="GESTIONADOS"/>
    <s v="PENDIENTE"/>
    <m/>
    <m/>
    <m/>
    <m/>
    <m/>
  </r>
  <r>
    <x v="21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En tramite - Por asignacion"/>
    <x v="6"/>
    <s v="En tramite - Por asignacion"/>
    <x v="206"/>
    <m/>
    <s v="CONCEPTO TECNICO DE SEGURIDAD HUMANA Y PROTECCION CONTRA INCENDIOS"/>
    <s v="true"/>
    <s v="true"/>
    <s v="false"/>
    <m/>
    <m/>
    <s v="false"/>
    <m/>
    <m/>
    <x v="0"/>
    <m/>
    <m/>
    <m/>
    <n v="-741063776"/>
    <n v="4.6225236999999904E+16"/>
    <m/>
    <m/>
    <d v="2020-11-19T00:00:00"/>
    <d v="2020-11-20T00:00:00"/>
    <d v="2020-11-19T12:00:05"/>
    <d v="2020-11-20T00:00:00"/>
    <m/>
    <s v=" "/>
    <s v=" "/>
    <s v=" "/>
    <s v=" "/>
    <s v=" "/>
    <s v=" "/>
    <d v="2021-01-04T00:00:00"/>
    <n v="24"/>
    <m/>
    <s v=" "/>
    <s v=" "/>
    <s v=" "/>
    <n v="7"/>
    <n v="0"/>
    <s v="Clasificacion"/>
    <s v="Funcionario"/>
    <d v="2021-01-01T00:00:00"/>
    <n v="28"/>
    <n v="0"/>
    <m/>
    <m/>
    <x v="1"/>
    <s v="Natural"/>
    <s v="Funcionario"/>
    <s v="daguilar28"/>
    <s v="En nombre propio"/>
    <m/>
    <s v="COLEGIO COOPERATIVO DEL MAGISTERIO DE CUNDINAMARCA  COLEGIO COOPERATIVO DEL MAGISTERIO DE CUNDINAMARCA "/>
    <m/>
    <m/>
    <s v="secretariacoldemag@coomagiscun.coop"/>
    <n v="2435118"/>
    <m/>
    <m/>
    <m/>
    <m/>
    <m/>
    <x v="0"/>
    <s v="false"/>
    <s v="false"/>
    <x v="0"/>
    <m/>
    <n v="3"/>
    <x v="0"/>
    <s v="Propios"/>
    <m/>
    <x v="1"/>
    <m/>
    <s v="Pendiente en terminos"/>
    <s v="6-10."/>
    <s v="PENDIENTE"/>
    <s v="PENDIENTE"/>
    <m/>
    <m/>
    <m/>
    <m/>
    <m/>
  </r>
  <r>
    <x v="21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7"/>
    <m/>
    <s v="CONCEPTO TECNICO DE SEGURIDAD HUMANA Y PROTECCION CONTRA INCENDIOS"/>
    <s v="true"/>
    <s v="true"/>
    <s v="false"/>
    <m/>
    <m/>
    <s v="false"/>
    <m/>
    <m/>
    <x v="0"/>
    <m/>
    <m/>
    <m/>
    <n v="-741063776"/>
    <n v="4.6225236999999904E+16"/>
    <m/>
    <m/>
    <d v="2020-11-19T00:00:00"/>
    <d v="2020-11-20T00:00:00"/>
    <d v="2020-11-19T12:22:39"/>
    <d v="2020-11-20T00:00:00"/>
    <m/>
    <s v=" "/>
    <s v=" "/>
    <s v=" "/>
    <s v=" "/>
    <s v=" "/>
    <s v=" "/>
    <d v="2021-01-04T00:00:00"/>
    <n v="30"/>
    <m/>
    <s v=" "/>
    <d v="2020-11-19T12:22:39"/>
    <d v="2020-11-19T12:33:22"/>
    <n v="1"/>
    <n v="0"/>
    <s v="Registro para atencion"/>
    <s v="Funcionario"/>
    <d v="2020-11-23T00:00:00"/>
    <n v="1"/>
    <n v="0"/>
    <m/>
    <m/>
    <x v="2"/>
    <s v="Juridica"/>
    <s v="Funcionario"/>
    <s v="daguilar28"/>
    <s v="En nombre propio"/>
    <s v="NIT"/>
    <s v="LABORATORIOS DEMAC LIMITADA   "/>
    <n v="830005243"/>
    <m/>
    <m/>
    <m/>
    <m/>
    <s v="KR 24 71 48"/>
    <m/>
    <m/>
    <m/>
    <x v="0"/>
    <s v="true"/>
    <s v="true"/>
    <x v="0"/>
    <m/>
    <n v="1"/>
    <x v="2"/>
    <s v="Propios"/>
    <m/>
    <x v="1"/>
    <s v="Gestion oportuna (DTL)"/>
    <m/>
    <s v="0-3."/>
    <s v="GESTIONADOS"/>
    <s v="GESTIONADO"/>
    <m/>
    <m/>
    <m/>
    <m/>
    <m/>
  </r>
  <r>
    <x v="21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07"/>
    <s v="MISIONAL"/>
    <s v="CONCEPTO TECNICO DE SEGURIDAD HUMANA Y PROTECCION CONTRA INCENDIOS"/>
    <s v="true"/>
    <s v="true"/>
    <s v="false"/>
    <m/>
    <m/>
    <s v="false"/>
    <m/>
    <m/>
    <x v="0"/>
    <m/>
    <m/>
    <m/>
    <n v="-741063776"/>
    <n v="4.6225236999999904E+16"/>
    <m/>
    <m/>
    <d v="2020-11-19T00:00:00"/>
    <d v="2020-11-20T00:00:00"/>
    <d v="2020-11-19T12:22:39"/>
    <d v="2020-11-20T00:00:00"/>
    <m/>
    <s v=" "/>
    <s v=" "/>
    <s v=" "/>
    <s v=" "/>
    <s v=" "/>
    <s v=" "/>
    <d v="2021-01-04T00:00:00"/>
    <n v="30"/>
    <m/>
    <s v=" "/>
    <d v="2020-11-19T12:25:09"/>
    <d v="2020-11-19T12:33:22"/>
    <n v="1"/>
    <n v="0"/>
    <s v="Registro para atencion"/>
    <s v="Funcionario"/>
    <d v="2020-11-23T00:00:00"/>
    <n v="1"/>
    <n v="0"/>
    <m/>
    <m/>
    <x v="2"/>
    <s v="Juridica"/>
    <s v="Funcionario"/>
    <s v="daguilar28"/>
    <s v="En nombre propio"/>
    <s v="NIT"/>
    <s v="LABORATORIOS DEMAC LIMITADA   "/>
    <n v="830005243"/>
    <m/>
    <m/>
    <m/>
    <m/>
    <s v="KR 24 71 48"/>
    <m/>
    <m/>
    <m/>
    <x v="0"/>
    <s v="true"/>
    <s v="true"/>
    <x v="0"/>
    <m/>
    <n v="2"/>
    <x v="0"/>
    <s v="Propios"/>
    <m/>
    <x v="1"/>
    <s v="Gestion oportuna (DTL)"/>
    <m/>
    <s v="0-3."/>
    <s v="GESTIONADOS"/>
    <s v="GESTIONADO"/>
    <m/>
    <m/>
    <m/>
    <m/>
    <m/>
  </r>
  <r>
    <x v="21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07"/>
    <s v="MISIONAL"/>
    <s v="CONCEPTO TECNICO DE SEGURIDAD HUMANA Y PROTECCION CONTRA INCENDIOS"/>
    <s v="true"/>
    <s v="true"/>
    <s v="false"/>
    <m/>
    <m/>
    <s v="false"/>
    <m/>
    <m/>
    <x v="0"/>
    <m/>
    <m/>
    <m/>
    <n v="-741063776"/>
    <n v="4.6225236999999904E+16"/>
    <m/>
    <m/>
    <d v="2020-11-19T00:00:00"/>
    <d v="2020-11-20T00:00:00"/>
    <d v="2020-11-19T12:25:09"/>
    <d v="2020-11-20T00:00:00"/>
    <m/>
    <s v=" "/>
    <s v=" "/>
    <s v=" "/>
    <s v=" "/>
    <s v=" "/>
    <s v=" "/>
    <d v="2021-01-04T00:00:00"/>
    <n v="30"/>
    <m/>
    <s v=" "/>
    <d v="2020-11-19T12:33:24"/>
    <d v="2020-11-19T12:33:22"/>
    <n v="1"/>
    <n v="0"/>
    <s v="Clasificacion"/>
    <s v="Funcionario"/>
    <d v="2021-01-01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LABORATORIOS DEMAC LIMITADA   "/>
    <n v="830005243"/>
    <m/>
    <m/>
    <m/>
    <m/>
    <s v="KR 24 71 48"/>
    <m/>
    <m/>
    <m/>
    <x v="0"/>
    <s v="true"/>
    <s v="true"/>
    <x v="0"/>
    <m/>
    <n v="3"/>
    <x v="0"/>
    <s v="Propios"/>
    <m/>
    <x v="1"/>
    <s v="Gestion oportuna (DTL)"/>
    <m/>
    <s v="0-3."/>
    <s v="GESTIONADOS"/>
    <s v="GESTIONADO"/>
    <m/>
    <s v="ATENDIDO"/>
    <m/>
    <m/>
    <m/>
  </r>
  <r>
    <x v="21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08"/>
    <m/>
    <m/>
    <s v="false"/>
    <s v="false"/>
    <s v="false"/>
    <m/>
    <m/>
    <s v="false"/>
    <m/>
    <m/>
    <x v="0"/>
    <m/>
    <m/>
    <m/>
    <m/>
    <m/>
    <m/>
    <m/>
    <d v="2020-11-19T00:00:00"/>
    <d v="2020-11-20T00:00:00"/>
    <d v="2020-11-19T13:22:35"/>
    <d v="2020-11-20T00:00:00"/>
    <m/>
    <s v=" "/>
    <s v=" "/>
    <s v=" "/>
    <s v=" "/>
    <s v=" "/>
    <s v=" "/>
    <d v="2021-01-04T00:00:00"/>
    <n v="30"/>
    <m/>
    <s v=" "/>
    <d v="2020-11-19T13:22:35"/>
    <d v="2020-11-20T08:32:40"/>
    <n v="1"/>
    <n v="0"/>
    <s v="Registro para atencion"/>
    <s v="Funcionario"/>
    <d v="2020-11-23T00:00:00"/>
    <n v="1"/>
    <n v="0"/>
    <m/>
    <m/>
    <x v="1"/>
    <s v="Natural"/>
    <s v="Funcionario"/>
    <s v="sgovimentum91"/>
    <s v="En nombre propio"/>
    <s v="Cedula de ciudadania"/>
    <s v="ROSALBA  GARCIA "/>
    <n v="41474049"/>
    <m/>
    <s v="VERONALICORESYABARROTES@GMAIL.COM"/>
    <m/>
    <n v="3202129543"/>
    <s v="KR 55 164 09"/>
    <m/>
    <m/>
    <m/>
    <x v="0"/>
    <s v="true"/>
    <s v="true"/>
    <x v="0"/>
    <m/>
    <n v="1"/>
    <x v="2"/>
    <s v="Propios"/>
    <m/>
    <x v="1"/>
    <s v="Gestion oportuna (DTL)"/>
    <m/>
    <s v="0-3."/>
    <s v="GESTIONADOS"/>
    <s v="GESTIONADO"/>
    <m/>
    <m/>
    <m/>
    <m/>
    <m/>
  </r>
  <r>
    <x v="219"/>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WEB SERVICE"/>
    <x v="3"/>
    <x v="2"/>
    <s v="Registro - con preclasificacion"/>
    <x v="11"/>
    <s v="Cancelado - Por no peticion"/>
    <x v="208"/>
    <s v="MISIONAL"/>
    <m/>
    <s v="false"/>
    <s v="false"/>
    <s v="false"/>
    <m/>
    <m/>
    <s v="false"/>
    <m/>
    <m/>
    <x v="0"/>
    <m/>
    <m/>
    <m/>
    <m/>
    <m/>
    <m/>
    <m/>
    <d v="2020-11-19T00:00:00"/>
    <d v="2020-11-20T00:00:00"/>
    <d v="2020-11-19T13:22:35"/>
    <d v="2020-11-20T00:00:00"/>
    <m/>
    <s v=" "/>
    <s v=" "/>
    <s v=" "/>
    <s v=" "/>
    <s v=" "/>
    <s v=" "/>
    <d v="2021-01-04T00:00:00"/>
    <n v="29"/>
    <m/>
    <s v=" "/>
    <d v="2020-11-20T08:32:40"/>
    <d v="2020-11-20T08:32:40"/>
    <n v="1"/>
    <n v="0"/>
    <s v="Registro para atencion"/>
    <s v="Funcionario"/>
    <d v="2020-11-23T00:00:00"/>
    <n v="1"/>
    <n v="0"/>
    <s v="SE REALICE CIERRE POR NO PETICION YA QUE SE IDENTIFICA QUE LA TEICION SE DUPLICO CON LA PETICION NUMERO 3233432020 LA CUAL YA TIENE RESPUESTA DEFINITIVA"/>
    <m/>
    <x v="1"/>
    <s v="Natural"/>
    <s v="Funcionario"/>
    <s v="daguilar28"/>
    <s v="En nombre propio"/>
    <s v="Cedula de ciudadania"/>
    <s v="ROSALBA  GARCIA "/>
    <n v="41474049"/>
    <m/>
    <s v="VERONALICORESYABARROTES@GMAIL.COM"/>
    <m/>
    <n v="3202129543"/>
    <s v="KR 55 164 09"/>
    <m/>
    <m/>
    <m/>
    <x v="0"/>
    <s v="true"/>
    <s v="true"/>
    <x v="0"/>
    <m/>
    <n v="2"/>
    <x v="0"/>
    <s v="Propios"/>
    <m/>
    <x v="1"/>
    <s v="Gestion oportuna (DTL)"/>
    <m/>
    <s v="0-3."/>
    <s v="GESTIONADOS"/>
    <s v="GESTIONADO"/>
    <m/>
    <m/>
    <m/>
    <m/>
    <m/>
  </r>
  <r>
    <x v="22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2"/>
    <s v="Registro - con preclasificacion"/>
    <x v="4"/>
    <s v="Solucionado - Por asignacion"/>
    <x v="209"/>
    <s v="MISIONAL"/>
    <s v="CONCEPTO TECNICO DE SEGURIDAD HUMANA Y PROTECCION CONTRA INCENDIOS"/>
    <s v="true"/>
    <s v="true"/>
    <s v="false"/>
    <m/>
    <m/>
    <s v="false"/>
    <m/>
    <m/>
    <x v="0"/>
    <m/>
    <m/>
    <m/>
    <n v="-741122391"/>
    <n v="4.7574559999999904E+16"/>
    <m/>
    <m/>
    <d v="2020-11-20T00:00:00"/>
    <d v="2020-11-23T00:00:00"/>
    <d v="2020-11-20T11:08:23"/>
    <d v="2020-11-23T00:00:00"/>
    <m/>
    <s v=" "/>
    <s v=" "/>
    <s v=" "/>
    <s v=" "/>
    <s v=" "/>
    <s v=" "/>
    <d v="2021-01-05T00:00:00"/>
    <n v="30"/>
    <m/>
    <s v=" "/>
    <d v="2020-11-20T11:15:09"/>
    <d v="2020-11-30T12:14:50"/>
    <n v="1"/>
    <n v="0"/>
    <s v="Registro para atencion"/>
    <s v="Funcionario"/>
    <d v="2020-11-24T00:00:00"/>
    <n v="1"/>
    <n v="0"/>
    <m/>
    <m/>
    <x v="1"/>
    <s v="Natural"/>
    <s v="Peticionario por Identificar"/>
    <s v="daguilar28"/>
    <s v="En nombre propio"/>
    <m/>
    <s v="CARLOS DAVID ROZO CARDENAS"/>
    <m/>
    <m/>
    <s v="carlos.rozo20@hotmail.com"/>
    <m/>
    <m/>
    <m/>
    <m/>
    <m/>
    <m/>
    <x v="0"/>
    <s v="false"/>
    <s v="true"/>
    <x v="0"/>
    <m/>
    <n v="1"/>
    <x v="2"/>
    <s v="Por el ciudadano"/>
    <m/>
    <x v="1"/>
    <s v="Gestion oportuna (DTL)"/>
    <m/>
    <s v="0-3."/>
    <s v="GESTIONADOS"/>
    <s v="GESTIONADO"/>
    <m/>
    <m/>
    <m/>
    <m/>
    <m/>
  </r>
  <r>
    <x v="22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2"/>
    <s v="En tramite - Por asignacion"/>
    <x v="0"/>
    <s v="Solucionado - Por respuesta definitiva"/>
    <x v="209"/>
    <s v="MISIONAL"/>
    <s v="CONCEPTO TECNICO DE SEGURIDAD HUMANA Y PROTECCION CONTRA INCENDIOS"/>
    <s v="true"/>
    <s v="true"/>
    <s v="false"/>
    <m/>
    <m/>
    <s v="false"/>
    <m/>
    <m/>
    <x v="0"/>
    <m/>
    <m/>
    <m/>
    <n v="-741122391"/>
    <n v="4.7574559999999904E+16"/>
    <m/>
    <m/>
    <d v="2020-11-20T00:00:00"/>
    <d v="2020-11-23T00:00:00"/>
    <d v="2020-11-20T11:15:06"/>
    <d v="2020-11-23T00:00:00"/>
    <m/>
    <s v=" "/>
    <s v=" "/>
    <s v=" "/>
    <s v=" "/>
    <s v=" "/>
    <s v=" "/>
    <d v="2021-01-05T00:00:00"/>
    <n v="24"/>
    <m/>
    <s v=" "/>
    <d v="2020-11-30T12:14:52"/>
    <d v="2020-11-30T12:14:50"/>
    <n v="6"/>
    <n v="0"/>
    <s v="Clasificacion"/>
    <s v="Funcionario"/>
    <d v="2021-01-04T00:00:00"/>
    <n v="28"/>
    <n v="0"/>
    <s v="Cordial saludo  estimado peticionario    Nos permitimos enviar adjunto la respuesta a su solicitud asimismo se le informa que la misma ha sido enviada al correo electronico desde el cual hizo su solicitud.  Gracias. "/>
    <m/>
    <x v="1"/>
    <s v="Natural"/>
    <s v="Peticionario por Identificar"/>
    <s v="daguilar28"/>
    <s v="En nombre propio"/>
    <m/>
    <s v="CARLOS DAVID ROZO CARDENAS"/>
    <m/>
    <m/>
    <s v="carlos.rozo20@hotmail.com"/>
    <m/>
    <m/>
    <m/>
    <m/>
    <m/>
    <m/>
    <x v="0"/>
    <s v="false"/>
    <s v="true"/>
    <x v="0"/>
    <m/>
    <n v="2"/>
    <x v="0"/>
    <s v="Por el ciudadano"/>
    <m/>
    <x v="1"/>
    <s v="Gestion oportuna (DTL)"/>
    <m/>
    <s v="6-10."/>
    <s v="GESTIONADOS"/>
    <s v="GESTIONADO"/>
    <m/>
    <s v="ATENDIDO"/>
    <m/>
    <m/>
    <m/>
  </r>
  <r>
    <x v="22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0"/>
    <m/>
    <s v="CONCEPTO TECNICO DE SEGURIDAD HUMANA Y PROTECCION CONTRA INCENDIOS"/>
    <s v="true"/>
    <s v="true"/>
    <s v="false"/>
    <m/>
    <m/>
    <s v="false"/>
    <m/>
    <m/>
    <x v="0"/>
    <m/>
    <m/>
    <m/>
    <n v="-741122391"/>
    <n v="4.7574559999999904E+16"/>
    <m/>
    <m/>
    <d v="2020-11-20T00:00:00"/>
    <d v="2020-11-23T00:00:00"/>
    <d v="2020-11-20T13:29:34"/>
    <d v="2020-11-23T00:00:00"/>
    <m/>
    <s v=" "/>
    <s v=" "/>
    <s v=" "/>
    <s v=" "/>
    <s v=" "/>
    <s v=" "/>
    <d v="2020-12-21T00:00:00"/>
    <n v="20"/>
    <m/>
    <s v=" "/>
    <d v="2020-11-20T13:29:34"/>
    <d v="2020-11-20T13:32:27"/>
    <n v="1"/>
    <n v="0"/>
    <s v="Registro para atencion"/>
    <s v="Funcionario"/>
    <d v="2020-11-24T00:00:00"/>
    <n v="1"/>
    <n v="0"/>
    <m/>
    <m/>
    <x v="1"/>
    <s v="Natural"/>
    <s v="Funcionario"/>
    <s v="daguilar28"/>
    <s v="En nombre propio"/>
    <m/>
    <s v="FABIAN  BECERRA GUTIERREZ"/>
    <m/>
    <m/>
    <s v="ventas@juanbe.co"/>
    <m/>
    <m/>
    <m/>
    <m/>
    <m/>
    <m/>
    <x v="0"/>
    <s v="false"/>
    <s v="true"/>
    <x v="0"/>
    <m/>
    <n v="1"/>
    <x v="2"/>
    <s v="Propios"/>
    <m/>
    <x v="1"/>
    <s v="Gestion oportuna (DTL)"/>
    <m/>
    <s v="0-3."/>
    <s v="GESTIONADOS"/>
    <s v="GESTIONADO"/>
    <m/>
    <m/>
    <m/>
    <m/>
    <m/>
  </r>
  <r>
    <x v="22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210"/>
    <s v="MISIONAL"/>
    <s v="CONCEPTO TECNICO DE SEGURIDAD HUMANA Y PROTECCION CONTRA INCENDIOS"/>
    <s v="true"/>
    <s v="true"/>
    <s v="false"/>
    <m/>
    <m/>
    <s v="false"/>
    <m/>
    <m/>
    <x v="0"/>
    <m/>
    <m/>
    <m/>
    <n v="-741122391"/>
    <n v="4.7574559999999904E+16"/>
    <m/>
    <m/>
    <d v="2020-11-20T00:00:00"/>
    <d v="2020-11-23T00:00:00"/>
    <d v="2020-11-20T13:29:34"/>
    <d v="2020-11-23T00:00:00"/>
    <m/>
    <s v=" "/>
    <s v=" "/>
    <s v=" "/>
    <s v=" "/>
    <s v=" "/>
    <s v=" "/>
    <d v="2020-12-21T00:00:00"/>
    <n v="20"/>
    <m/>
    <s v=" "/>
    <d v="2020-11-20T13:32:34"/>
    <d v="2020-11-20T13:32:27"/>
    <n v="1"/>
    <n v="0"/>
    <s v="Registro para atencion"/>
    <s v="Funcionario"/>
    <d v="2020-11-24T00:00:00"/>
    <n v="1"/>
    <n v="0"/>
    <s v="Cordial saludo  Estimado peticionario    Nos permitimos enviar adjunto la respuesta a su solicitud asimismo se le informa que la misma ha sido cargada al sistema Distrital de Quejas y Soluciones Bogota te Escucha  dando cierre definitivo a la peticion 2234362020.  Gracias.  "/>
    <m/>
    <x v="1"/>
    <s v="Natural"/>
    <s v="Funcionario"/>
    <s v="daguilar28"/>
    <s v="En nombre propio"/>
    <m/>
    <s v="FABIAN  BECERRA GUTIERREZ"/>
    <m/>
    <m/>
    <s v="ventas@juanbe.co"/>
    <m/>
    <m/>
    <m/>
    <m/>
    <m/>
    <m/>
    <x v="0"/>
    <s v="false"/>
    <s v="true"/>
    <x v="0"/>
    <m/>
    <n v="2"/>
    <x v="0"/>
    <s v="Propios"/>
    <m/>
    <x v="1"/>
    <s v="Gestion oportuna (DTL)"/>
    <m/>
    <s v="0-3."/>
    <s v="GESTIONADOS"/>
    <s v="GESTIONADO"/>
    <m/>
    <m/>
    <m/>
    <m/>
    <m/>
  </r>
  <r>
    <x v="222"/>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Sede principal IDPYBA"/>
    <x v="0"/>
    <x v="2"/>
    <s v="En tramite - Por traslado"/>
    <x v="4"/>
    <s v="Solucionado - Por asignacion"/>
    <x v="211"/>
    <s v="MISIONAL"/>
    <s v="Sinantropicos"/>
    <s v="false"/>
    <s v="true"/>
    <s v="false"/>
    <m/>
    <m/>
    <s v="false"/>
    <m/>
    <m/>
    <x v="0"/>
    <m/>
    <m/>
    <m/>
    <m/>
    <m/>
    <m/>
    <m/>
    <d v="2020-11-20T00:00:00"/>
    <d v="2020-11-23T00:00:00"/>
    <d v="2020-11-27T13:23:08"/>
    <d v="2020-11-30T00:00:00"/>
    <m/>
    <s v=" "/>
    <s v=" "/>
    <s v=" "/>
    <s v=" "/>
    <s v=" "/>
    <s v=" "/>
    <d v="2021-01-12T00:00:00"/>
    <n v="30"/>
    <m/>
    <s v=" "/>
    <d v="2020-11-30T10:24:24"/>
    <s v=" "/>
    <n v="1"/>
    <n v="0"/>
    <s v="Registro para atencion"/>
    <s v="Funcionario"/>
    <d v="2020-12-01T00:00:00"/>
    <n v="1"/>
    <n v="0"/>
    <m/>
    <m/>
    <x v="1"/>
    <s v="Natural"/>
    <s v="Funcionario"/>
    <s v="daguilar28"/>
    <s v="En nombre propio"/>
    <m/>
    <s v="NANCY  MORENO GARCIA"/>
    <m/>
    <m/>
    <s v="elbosquesangabriel@gmail.com"/>
    <m/>
    <m/>
    <m/>
    <m/>
    <m/>
    <m/>
    <x v="0"/>
    <s v="false"/>
    <s v="true"/>
    <x v="0"/>
    <m/>
    <n v="1"/>
    <x v="1"/>
    <s v="Por el distrito"/>
    <m/>
    <x v="1"/>
    <s v="Gestion oportuna (DTL)"/>
    <m/>
    <s v="0-3."/>
    <s v="GESTIONADOS"/>
    <s v="PENDIENTE"/>
    <m/>
    <m/>
    <m/>
    <m/>
    <m/>
  </r>
  <r>
    <x v="222"/>
    <s v="SEGURIDAD  CONVIVENCIA Y  JUSTICIA"/>
    <s v="ENTIDADES DISTRITALES"/>
    <s v="UNIDAD ADMINISTRATIVA ESPECIAL CUERPO OFICIAL BOMBEROS BOGOTA"/>
    <s v="Puede Consolidar | Trasladar Entidades"/>
    <x v="1"/>
    <m/>
    <m/>
    <m/>
    <x v="10"/>
    <s v="Nubia Ester Lanza "/>
    <s v="Activo"/>
    <s v="Sede principal IDPYBA"/>
    <x v="0"/>
    <x v="2"/>
    <s v="En tramite - Por asignacion"/>
    <x v="6"/>
    <s v="En tramite - Por asignacion"/>
    <x v="211"/>
    <m/>
    <s v="Sinantropicos"/>
    <s v="false"/>
    <s v="true"/>
    <s v="false"/>
    <m/>
    <m/>
    <s v="false"/>
    <m/>
    <m/>
    <x v="0"/>
    <m/>
    <m/>
    <m/>
    <m/>
    <m/>
    <m/>
    <m/>
    <d v="2020-11-20T00:00:00"/>
    <d v="2020-11-23T00:00:00"/>
    <d v="2020-11-30T10:24:24"/>
    <d v="2020-11-30T00:00:00"/>
    <m/>
    <s v=" "/>
    <s v=" "/>
    <s v=" "/>
    <s v=" "/>
    <s v=" "/>
    <s v=" "/>
    <d v="2021-01-12T00:00:00"/>
    <n v="30"/>
    <m/>
    <s v=" "/>
    <s v=" "/>
    <s v=" "/>
    <n v="1"/>
    <n v="0"/>
    <s v="Clasificacion"/>
    <s v="Funcionario"/>
    <d v="2021-01-11T00:00:00"/>
    <n v="28"/>
    <n v="0"/>
    <m/>
    <m/>
    <x v="1"/>
    <s v="Natural"/>
    <s v="Funcionario"/>
    <s v="nlanza1"/>
    <s v="En nombre propio"/>
    <m/>
    <s v="NANCY  MORENO GARCIA"/>
    <m/>
    <m/>
    <s v="elbosquesangabriel@gmail.com"/>
    <m/>
    <m/>
    <m/>
    <m/>
    <m/>
    <m/>
    <x v="0"/>
    <s v="false"/>
    <s v="true"/>
    <x v="0"/>
    <m/>
    <n v="2"/>
    <x v="0"/>
    <s v="Por el distrito"/>
    <m/>
    <x v="1"/>
    <m/>
    <s v="Pendiente en terminos"/>
    <s v="0-3."/>
    <s v="PENDIENTE"/>
    <s v="PENDIENTE"/>
    <m/>
    <m/>
    <m/>
    <m/>
    <m/>
  </r>
  <r>
    <x v="22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212"/>
    <m/>
    <m/>
    <s v="false"/>
    <s v="false"/>
    <s v="false"/>
    <m/>
    <m/>
    <s v="false"/>
    <m/>
    <m/>
    <x v="0"/>
    <m/>
    <m/>
    <m/>
    <m/>
    <m/>
    <m/>
    <m/>
    <d v="2020-11-20T00:00:00"/>
    <d v="2020-11-23T00:00:00"/>
    <d v="2020-11-20T19:29:06"/>
    <d v="2020-11-23T00:00:00"/>
    <m/>
    <s v=" "/>
    <s v=" "/>
    <s v=" "/>
    <s v=" "/>
    <s v=" "/>
    <s v=" "/>
    <d v="2020-12-21T00:00:00"/>
    <n v="20"/>
    <m/>
    <s v=" "/>
    <d v="2020-11-20T19:29:06"/>
    <d v="2020-11-23T16:09:26"/>
    <n v="1"/>
    <n v="0"/>
    <s v="Registro para atencion"/>
    <s v="Funcionario"/>
    <d v="2020-11-24T00:00:00"/>
    <n v="1"/>
    <n v="0"/>
    <m/>
    <m/>
    <x v="1"/>
    <s v="Natural"/>
    <s v="Funcionario"/>
    <s v="sgovimentum91"/>
    <s v="En nombre propio"/>
    <s v="Cedula de ciudadania"/>
    <s v="CLAUDIA  SANDOVAL  "/>
    <n v="51827766"/>
    <m/>
    <m/>
    <m/>
    <n v="3167487814"/>
    <s v="CL 78A 63 17   BARRIO SIMON BOLIVAR"/>
    <m/>
    <m/>
    <m/>
    <x v="0"/>
    <s v="true"/>
    <s v="false"/>
    <x v="0"/>
    <m/>
    <n v="1"/>
    <x v="2"/>
    <s v="Propios"/>
    <m/>
    <x v="1"/>
    <s v="Gestion oportuna (DTL)"/>
    <m/>
    <s v="0-3."/>
    <s v="GESTIONADOS"/>
    <s v="GESTIONADO"/>
    <m/>
    <m/>
    <m/>
    <m/>
    <m/>
  </r>
  <r>
    <x v="22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4"/>
    <s v="Registro - con preclasificacion"/>
    <x v="0"/>
    <s v="Solucionado - Por respuesta definitiva"/>
    <x v="212"/>
    <s v="MISIONAL"/>
    <m/>
    <s v="false"/>
    <s v="false"/>
    <s v="false"/>
    <m/>
    <m/>
    <s v="false"/>
    <m/>
    <m/>
    <x v="0"/>
    <m/>
    <m/>
    <m/>
    <m/>
    <m/>
    <m/>
    <m/>
    <d v="2020-11-20T00:00:00"/>
    <d v="2020-11-23T00:00:00"/>
    <d v="2020-11-20T19:29:06"/>
    <d v="2020-11-23T00:00:00"/>
    <m/>
    <s v=" "/>
    <s v=" "/>
    <s v=" "/>
    <s v=" "/>
    <s v=" "/>
    <s v=" "/>
    <d v="2020-12-21T00:00:00"/>
    <n v="20"/>
    <m/>
    <s v=" "/>
    <d v="2020-11-23T16:09:29"/>
    <d v="2020-11-23T16:09:26"/>
    <n v="1"/>
    <n v="0"/>
    <s v="Registro para atencion"/>
    <s v="Funcionario"/>
    <d v="2020-11-24T00:00:00"/>
    <n v="1"/>
    <n v="0"/>
    <s v=" Cordial saludo  estimado peticionario    Nos permitimos enviar adjunto la respuesta a su solicitud.  Gracias. "/>
    <m/>
    <x v="1"/>
    <s v="Natural"/>
    <s v="Funcionario"/>
    <s v="daguilar28"/>
    <s v="En nombre propio"/>
    <s v="Cedula de ciudadania"/>
    <s v="CLAUDIA  SANDOVAL  "/>
    <n v="51827766"/>
    <m/>
    <m/>
    <m/>
    <n v="3167487814"/>
    <s v="CL 78A 63 17   BARRIO SIMON BOLIVAR"/>
    <m/>
    <m/>
    <m/>
    <x v="0"/>
    <s v="true"/>
    <s v="false"/>
    <x v="0"/>
    <m/>
    <n v="2"/>
    <x v="0"/>
    <s v="Propios"/>
    <m/>
    <x v="1"/>
    <s v="Gestion oportuna (DTL)"/>
    <m/>
    <s v="0-3."/>
    <s v="GESTIONADOS"/>
    <s v="GESTIONADO"/>
    <m/>
    <m/>
    <m/>
    <m/>
    <m/>
  </r>
  <r>
    <x v="224"/>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2"/>
    <s v="Registro - con preclasificacion"/>
    <x v="8"/>
    <s v="Solucionado - Por traslado"/>
    <x v="213"/>
    <s v="ESTRATEGICO"/>
    <m/>
    <s v="false"/>
    <s v="false"/>
    <s v="false"/>
    <m/>
    <m/>
    <s v="false"/>
    <m/>
    <m/>
    <x v="2"/>
    <s v="114 - MODELIA"/>
    <s v="MODELIA OCCIDENTAL"/>
    <n v="4"/>
    <m/>
    <m/>
    <m/>
    <m/>
    <d v="2020-11-21T00:00:00"/>
    <d v="2020-11-23T00:00:00"/>
    <d v="2020-11-21T16:32:21"/>
    <d v="2020-11-23T00:00:00"/>
    <m/>
    <s v=" "/>
    <s v=" "/>
    <s v=" "/>
    <s v=" "/>
    <s v=" "/>
    <s v=" "/>
    <d v="2021-01-05T00:00:00"/>
    <n v="29"/>
    <m/>
    <s v=" "/>
    <d v="2020-11-23T15:49:19"/>
    <d v="2020-11-23T20:21:12"/>
    <n v="1"/>
    <n v="0"/>
    <s v="Registro para atencion"/>
    <s v="Funcionario"/>
    <d v="2020-11-24T00:00:00"/>
    <n v="1"/>
    <n v="0"/>
    <m/>
    <m/>
    <x v="0"/>
    <m/>
    <s v="Anonimo"/>
    <s v="daguilar28"/>
    <s v="En nombre propio"/>
    <m/>
    <s v="ANONIMO"/>
    <m/>
    <m/>
    <m/>
    <m/>
    <m/>
    <m/>
    <m/>
    <m/>
    <m/>
    <x v="0"/>
    <s v="false"/>
    <s v="false"/>
    <x v="1"/>
    <s v="UNIDAD ADMINISTRATIVA ESPECIAL CUERPO OFICIAL BOMBEROS BOGOTA"/>
    <n v="1"/>
    <x v="2"/>
    <s v="Por el ciudadano"/>
    <m/>
    <x v="1"/>
    <s v="Gestion oportuna (DTL)"/>
    <m/>
    <s v="0-3."/>
    <s v="GESTIONADOS"/>
    <s v="GESTIONADO"/>
    <m/>
    <m/>
    <m/>
    <m/>
    <m/>
  </r>
  <r>
    <x v="22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4"/>
    <m/>
    <s v="PROCESO DE APOYO A LA MISION"/>
    <s v="false"/>
    <s v="true"/>
    <s v="false"/>
    <m/>
    <m/>
    <s v="false"/>
    <m/>
    <m/>
    <x v="2"/>
    <s v="114 - MODELIA"/>
    <s v="CAPELLANIA"/>
    <m/>
    <n v="-741277696"/>
    <n v="466944"/>
    <m/>
    <m/>
    <d v="2020-11-23T00:00:00"/>
    <d v="2020-11-24T00:00:00"/>
    <d v="2020-11-23T07:44:38"/>
    <d v="2020-11-24T00:00:00"/>
    <m/>
    <s v=" "/>
    <s v=" "/>
    <s v=" "/>
    <s v=" "/>
    <s v=" "/>
    <s v=" "/>
    <d v="2020-12-22T00:00:00"/>
    <n v="20"/>
    <m/>
    <s v=" "/>
    <d v="2020-11-23T07:44:38"/>
    <d v="2020-11-30T11:51:45"/>
    <n v="1"/>
    <n v="0"/>
    <s v="Registro para atencion"/>
    <s v="Funcionario"/>
    <d v="2020-11-25T00:00:00"/>
    <n v="1"/>
    <n v="0"/>
    <m/>
    <m/>
    <x v="0"/>
    <m/>
    <s v="Funcionario"/>
    <s v="daguilar28"/>
    <s v="En nombre propio"/>
    <m/>
    <s v="ANONIMO"/>
    <m/>
    <m/>
    <m/>
    <m/>
    <m/>
    <m/>
    <m/>
    <m/>
    <m/>
    <x v="0"/>
    <s v="false"/>
    <s v="false"/>
    <x v="0"/>
    <m/>
    <n v="1"/>
    <x v="2"/>
    <s v="Propios"/>
    <m/>
    <x v="1"/>
    <s v="Gestion oportuna (DTL)"/>
    <m/>
    <s v="0-3."/>
    <s v="GESTIONADOS"/>
    <s v="GESTIONADO"/>
    <m/>
    <m/>
    <m/>
    <m/>
    <m/>
  </r>
  <r>
    <x v="225"/>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214"/>
    <s v="MISIONAL"/>
    <s v="PROCESO DE APOYO A LA MISION"/>
    <s v="false"/>
    <s v="true"/>
    <s v="false"/>
    <m/>
    <m/>
    <s v="false"/>
    <m/>
    <m/>
    <x v="2"/>
    <s v="114 - MODELIA"/>
    <s v="CAPELLANIA"/>
    <m/>
    <n v="-741277696"/>
    <n v="466944"/>
    <m/>
    <m/>
    <d v="2020-11-23T00:00:00"/>
    <d v="2020-11-24T00:00:00"/>
    <d v="2020-11-23T07:44:38"/>
    <d v="2020-11-24T00:00:00"/>
    <m/>
    <s v=" "/>
    <s v=" "/>
    <s v=" "/>
    <s v=" "/>
    <s v=" "/>
    <s v=" "/>
    <d v="2020-12-22T00:00:00"/>
    <n v="20"/>
    <m/>
    <s v=" "/>
    <d v="2020-11-23T07:45:49"/>
    <d v="2020-11-30T11:51:45"/>
    <n v="1"/>
    <n v="0"/>
    <s v="Registro para atencion"/>
    <s v="Funcionario"/>
    <d v="2020-11-25T00:00:00"/>
    <n v="1"/>
    <n v="0"/>
    <m/>
    <m/>
    <x v="0"/>
    <m/>
    <s v="Funcionario"/>
    <s v="daguilar28"/>
    <s v="En nombre propio"/>
    <m/>
    <s v="ANONIMO"/>
    <m/>
    <m/>
    <m/>
    <m/>
    <m/>
    <m/>
    <m/>
    <m/>
    <m/>
    <x v="0"/>
    <s v="false"/>
    <s v="false"/>
    <x v="0"/>
    <m/>
    <n v="2"/>
    <x v="0"/>
    <s v="Propios"/>
    <m/>
    <x v="1"/>
    <s v="Gestion oportuna (DTL)"/>
    <m/>
    <s v="0-3."/>
    <s v="GESTIONADOS"/>
    <s v="GESTIONADO"/>
    <m/>
    <m/>
    <m/>
    <m/>
    <m/>
  </r>
  <r>
    <x v="225"/>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4"/>
    <s v="En tramite - Por asignacion"/>
    <x v="0"/>
    <s v="Solucionado - Por respuesta definitiva"/>
    <x v="214"/>
    <s v="MISIONAL"/>
    <s v="PROCESO DE APOYO A LA MISION"/>
    <s v="false"/>
    <s v="true"/>
    <s v="false"/>
    <m/>
    <m/>
    <s v="false"/>
    <m/>
    <m/>
    <x v="2"/>
    <s v="114 - MODELIA"/>
    <s v="CAPELLANIA"/>
    <m/>
    <n v="-741277696"/>
    <n v="466944"/>
    <m/>
    <m/>
    <d v="2020-11-23T00:00:00"/>
    <d v="2020-11-24T00:00:00"/>
    <d v="2020-11-23T07:45:49"/>
    <d v="2020-11-24T00:00:00"/>
    <m/>
    <s v=" "/>
    <s v=" "/>
    <s v=" "/>
    <s v=" "/>
    <s v=" "/>
    <s v=" "/>
    <d v="2020-12-22T00:00:00"/>
    <n v="15"/>
    <m/>
    <s v=" "/>
    <d v="2020-11-30T11:51:49"/>
    <d v="2020-11-30T11:51:45"/>
    <n v="5"/>
    <n v="0"/>
    <s v="Clasificacion"/>
    <s v="Funcionario"/>
    <d v="2020-12-21T00:00:00"/>
    <n v="18"/>
    <n v="0"/>
    <s v="Buenos dias  En respuesta a solicitud PQR 3293282020 el dia 19 de noviembre de 2020  se adjunta anexo. Cordialmente  "/>
    <s v="Buenos dias  En respuesta a solicitud PQR 3293282020 el dia 19 de noviembre de 2020  se adjunta anexo. Cordialmente  "/>
    <x v="0"/>
    <m/>
    <s v="Funcionario"/>
    <s v="yvelez8"/>
    <s v="En nombre propio"/>
    <m/>
    <s v="ANONIMO"/>
    <m/>
    <m/>
    <m/>
    <m/>
    <m/>
    <m/>
    <m/>
    <m/>
    <m/>
    <x v="0"/>
    <s v="false"/>
    <s v="false"/>
    <x v="0"/>
    <m/>
    <n v="3"/>
    <x v="0"/>
    <s v="Propios"/>
    <m/>
    <x v="1"/>
    <s v="Gestion oportuna (DTL)"/>
    <m/>
    <s v="4-5."/>
    <s v="GESTIONADOS"/>
    <s v="GESTIONADO"/>
    <m/>
    <m/>
    <m/>
    <m/>
    <m/>
  </r>
  <r>
    <x v="22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6"/>
    <s v="Registro para asignacion"/>
    <x v="7"/>
    <s v="Solucionado - Registro con preclasificacion"/>
    <x v="215"/>
    <m/>
    <s v="PROCESO DE APOYO A LA MISION"/>
    <s v="false"/>
    <s v="true"/>
    <s v="false"/>
    <m/>
    <m/>
    <s v="false"/>
    <m/>
    <m/>
    <x v="0"/>
    <m/>
    <m/>
    <m/>
    <n v="-741277696"/>
    <n v="466944"/>
    <m/>
    <m/>
    <d v="2020-11-23T00:00:00"/>
    <d v="2020-11-24T00:00:00"/>
    <d v="2020-11-23T08:02:58"/>
    <d v="2020-11-24T00:00:00"/>
    <m/>
    <s v=" "/>
    <s v=" "/>
    <s v=" "/>
    <s v=" "/>
    <s v=" "/>
    <s v=" "/>
    <d v="2020-12-22T00:00:00"/>
    <n v="20"/>
    <m/>
    <s v=" "/>
    <d v="2020-11-23T08:02:58"/>
    <s v=" "/>
    <n v="1"/>
    <n v="0"/>
    <s v="Registro para atencion"/>
    <s v="Funcionario"/>
    <d v="2020-11-25T00:00:00"/>
    <n v="1"/>
    <n v="0"/>
    <m/>
    <m/>
    <x v="0"/>
    <m/>
    <s v="Funcionario"/>
    <s v="daguilar28"/>
    <s v="En nombre propio"/>
    <m/>
    <s v="ANONIMO"/>
    <m/>
    <m/>
    <m/>
    <m/>
    <m/>
    <m/>
    <m/>
    <m/>
    <m/>
    <x v="0"/>
    <s v="false"/>
    <s v="false"/>
    <x v="0"/>
    <m/>
    <n v="1"/>
    <x v="2"/>
    <s v="Propios"/>
    <m/>
    <x v="1"/>
    <s v="Gestion oportuna (DTL)"/>
    <m/>
    <s v="0-3."/>
    <s v="GESTIONADOS"/>
    <s v="PENDIENTE"/>
    <m/>
    <m/>
    <m/>
    <m/>
    <m/>
  </r>
  <r>
    <x v="226"/>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6"/>
    <s v="Registro - con preclasificacion"/>
    <x v="4"/>
    <s v="Solucionado - Por asignacion"/>
    <x v="215"/>
    <s v="MISIONAL"/>
    <s v="PROCESO DE APOYO A LA MISION"/>
    <s v="false"/>
    <s v="true"/>
    <s v="false"/>
    <m/>
    <m/>
    <s v="false"/>
    <m/>
    <m/>
    <x v="0"/>
    <m/>
    <m/>
    <m/>
    <n v="-741277696"/>
    <n v="466944"/>
    <m/>
    <m/>
    <d v="2020-11-23T00:00:00"/>
    <d v="2020-11-24T00:00:00"/>
    <d v="2020-11-23T08:02:58"/>
    <d v="2020-11-24T00:00:00"/>
    <m/>
    <s v=" "/>
    <s v=" "/>
    <s v=" "/>
    <s v=" "/>
    <s v=" "/>
    <s v=" "/>
    <d v="2020-12-22T00:00:00"/>
    <n v="20"/>
    <m/>
    <s v=" "/>
    <d v="2020-11-23T08:04:46"/>
    <s v=" "/>
    <n v="1"/>
    <n v="0"/>
    <s v="Registro para atencion"/>
    <s v="Funcionario"/>
    <d v="2020-11-25T00:00:00"/>
    <n v="1"/>
    <n v="0"/>
    <m/>
    <m/>
    <x v="0"/>
    <m/>
    <s v="Funcionario"/>
    <s v="daguilar28"/>
    <s v="En nombre propio"/>
    <m/>
    <s v="ANONIMO"/>
    <m/>
    <m/>
    <m/>
    <m/>
    <m/>
    <m/>
    <m/>
    <m/>
    <m/>
    <x v="0"/>
    <s v="false"/>
    <s v="false"/>
    <x v="0"/>
    <m/>
    <n v="2"/>
    <x v="0"/>
    <s v="Propios"/>
    <m/>
    <x v="1"/>
    <s v="Gestion oportuna (DTL)"/>
    <m/>
    <s v="0-3."/>
    <s v="GESTIONADOS"/>
    <s v="PENDIENTE"/>
    <m/>
    <m/>
    <m/>
    <m/>
    <m/>
  </r>
  <r>
    <x v="226"/>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6"/>
    <s v="En tramite - Por asignacion"/>
    <x v="6"/>
    <s v="En tramite - Por asignacion"/>
    <x v="215"/>
    <s v="MISIONAL"/>
    <s v="PROCESO DE APOYO A LA MISION"/>
    <s v="false"/>
    <s v="true"/>
    <s v="false"/>
    <m/>
    <m/>
    <s v="false"/>
    <m/>
    <m/>
    <x v="0"/>
    <m/>
    <m/>
    <m/>
    <n v="-741277696"/>
    <n v="466944"/>
    <m/>
    <m/>
    <d v="2020-11-23T00:00:00"/>
    <d v="2020-11-24T00:00:00"/>
    <d v="2020-11-23T08:04:46"/>
    <d v="2020-11-24T00:00:00"/>
    <m/>
    <s v=" "/>
    <s v=" "/>
    <s v=" "/>
    <s v=" "/>
    <s v=" "/>
    <s v=" "/>
    <d v="2020-12-22T00:00:00"/>
    <n v="15"/>
    <m/>
    <s v=" "/>
    <s v=" "/>
    <s v=" "/>
    <n v="5"/>
    <n v="0"/>
    <s v="Clasificacion"/>
    <s v="Funcionario"/>
    <d v="2020-12-21T00:00:00"/>
    <n v="18"/>
    <n v="0"/>
    <s v="Buenas tardes  En respuesta a solicitud PQR 3293492020 del 20 de noviembre de 2020  se adjunta anexo. Cordialmente  "/>
    <s v="Buenas tardes  En respuesta a solicitud PQR 3293492020 del 20 de noviembre de 2020  se adjunta anexo. Cordialmente  "/>
    <x v="0"/>
    <m/>
    <s v="Funcionario"/>
    <s v="yvelez8"/>
    <s v="En nombre propio"/>
    <m/>
    <s v="ANONIMO"/>
    <m/>
    <m/>
    <m/>
    <m/>
    <m/>
    <m/>
    <m/>
    <m/>
    <m/>
    <x v="0"/>
    <s v="false"/>
    <s v="false"/>
    <x v="0"/>
    <m/>
    <n v="3"/>
    <x v="0"/>
    <s v="Propios"/>
    <m/>
    <x v="1"/>
    <m/>
    <s v="Pendiente en terminos"/>
    <s v="4-5."/>
    <s v="PENDIENTE"/>
    <s v="PENDIENTE"/>
    <m/>
    <m/>
    <m/>
    <m/>
    <m/>
  </r>
  <r>
    <x v="22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16"/>
    <m/>
    <s v="CONCEPTO TECNICO DE SEGURIDAD HUMANA Y PROTECCION CONTRA INCENDIOS"/>
    <s v="true"/>
    <s v="true"/>
    <s v="false"/>
    <m/>
    <m/>
    <s v="false"/>
    <m/>
    <m/>
    <x v="0"/>
    <m/>
    <m/>
    <m/>
    <n v="-741122391"/>
    <n v="4.7574559999999904E+16"/>
    <m/>
    <m/>
    <d v="2020-11-23T00:00:00"/>
    <d v="2020-11-24T00:00:00"/>
    <d v="2020-11-23T10:05:05"/>
    <d v="2020-11-24T00:00:00"/>
    <m/>
    <s v=" "/>
    <s v=" "/>
    <s v=" "/>
    <s v=" "/>
    <s v=" "/>
    <s v=" "/>
    <d v="2021-01-06T00:00:00"/>
    <n v="30"/>
    <m/>
    <s v=" "/>
    <d v="2020-11-23T10:05:05"/>
    <d v="2020-11-23T10:09:41"/>
    <n v="1"/>
    <n v="0"/>
    <s v="Registro para atencion"/>
    <s v="Funcionario"/>
    <d v="2020-11-25T00:00:00"/>
    <n v="1"/>
    <n v="0"/>
    <m/>
    <m/>
    <x v="1"/>
    <s v="Natural"/>
    <s v="Funcionario"/>
    <s v="daguilar28"/>
    <s v="En nombre propio"/>
    <m/>
    <s v="CARLOS ALBERTO HERNANDEZ RINCON"/>
    <m/>
    <m/>
    <s v="zettaybeto@gmail.com"/>
    <m/>
    <m/>
    <m/>
    <m/>
    <m/>
    <m/>
    <x v="0"/>
    <s v="false"/>
    <s v="true"/>
    <x v="0"/>
    <m/>
    <n v="1"/>
    <x v="2"/>
    <s v="Propios"/>
    <m/>
    <x v="1"/>
    <s v="Gestion oportuna (DTL)"/>
    <m/>
    <s v="0-3."/>
    <s v="GESTIONADOS"/>
    <s v="GESTIONADO"/>
    <m/>
    <m/>
    <m/>
    <m/>
    <m/>
  </r>
  <r>
    <x v="227"/>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0"/>
    <s v="Solucionado - Por respuesta definitiva"/>
    <x v="216"/>
    <s v="MISIONAL"/>
    <s v="CONCEPTO TECNICO DE SEGURIDAD HUMANA Y PROTECCION CONTRA INCENDIOS"/>
    <s v="true"/>
    <s v="true"/>
    <s v="false"/>
    <m/>
    <m/>
    <s v="false"/>
    <m/>
    <m/>
    <x v="0"/>
    <m/>
    <m/>
    <m/>
    <n v="-741122391"/>
    <n v="4.7574559999999904E+16"/>
    <m/>
    <m/>
    <d v="2020-11-23T00:00:00"/>
    <d v="2020-11-24T00:00:00"/>
    <d v="2020-11-23T10:05:05"/>
    <d v="2020-11-24T00:00:00"/>
    <m/>
    <s v=" "/>
    <s v=" "/>
    <s v=" "/>
    <s v=" "/>
    <s v=" "/>
    <s v=" "/>
    <d v="2021-01-06T00:00:00"/>
    <n v="30"/>
    <m/>
    <s v=" "/>
    <d v="2020-11-23T10:09:50"/>
    <d v="2020-11-23T10:09:41"/>
    <n v="1"/>
    <n v="0"/>
    <s v="Registro para atencion"/>
    <s v="Funcionario"/>
    <d v="2020-11-25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CARLOS ALBERTO HERNANDEZ RINCON"/>
    <m/>
    <m/>
    <s v="zettaybeto@gmail.com"/>
    <m/>
    <m/>
    <m/>
    <m/>
    <m/>
    <m/>
    <x v="0"/>
    <s v="false"/>
    <s v="true"/>
    <x v="0"/>
    <m/>
    <n v="2"/>
    <x v="0"/>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17"/>
    <m/>
    <s v="CONCEPTO TECNICO DE SEGURIDAD HUMANA Y PROTECCION CONTRA INCENDIOS"/>
    <s v="true"/>
    <s v="true"/>
    <s v="false"/>
    <m/>
    <m/>
    <s v="false"/>
    <m/>
    <m/>
    <x v="0"/>
    <m/>
    <m/>
    <m/>
    <n v="-741122391"/>
    <n v="4.7574559999999904E+16"/>
    <m/>
    <m/>
    <d v="2020-11-23T00:00:00"/>
    <d v="2020-11-24T00:00:00"/>
    <d v="2020-11-23T11:26:19"/>
    <d v="2020-11-24T00:00:00"/>
    <m/>
    <s v=" "/>
    <s v=" "/>
    <s v=" "/>
    <s v=" "/>
    <s v=" "/>
    <s v=" "/>
    <d v="2021-01-06T00:00:00"/>
    <n v="30"/>
    <m/>
    <s v=" "/>
    <d v="2020-11-23T11:26:19"/>
    <d v="2020-11-27T12:12:27"/>
    <n v="1"/>
    <n v="0"/>
    <s v="Registro para atencion"/>
    <s v="Funcionario"/>
    <d v="2020-11-25T00:00:00"/>
    <n v="1"/>
    <n v="0"/>
    <m/>
    <m/>
    <x v="1"/>
    <s v="Natural"/>
    <s v="Funcionario"/>
    <s v="daguilar28"/>
    <s v="En nombre propio"/>
    <m/>
    <s v="FREDY  SANTO "/>
    <m/>
    <m/>
    <s v="fredyf7@yahoo.com"/>
    <m/>
    <m/>
    <s v="KR 96A 136 91"/>
    <m/>
    <m/>
    <m/>
    <x v="0"/>
    <s v="false"/>
    <s v="true"/>
    <x v="0"/>
    <m/>
    <n v="1"/>
    <x v="2"/>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4"/>
    <s v="Solucionado - Por asignacion"/>
    <x v="217"/>
    <s v="MISIONAL"/>
    <s v="CONCEPTO TECNICO DE SEGURIDAD HUMANA Y PROTECCION CONTRA INCENDIOS"/>
    <s v="true"/>
    <s v="true"/>
    <s v="false"/>
    <m/>
    <m/>
    <s v="false"/>
    <m/>
    <m/>
    <x v="0"/>
    <m/>
    <m/>
    <m/>
    <n v="-741122391"/>
    <n v="4.7574559999999904E+16"/>
    <m/>
    <m/>
    <d v="2020-11-23T00:00:00"/>
    <d v="2020-11-24T00:00:00"/>
    <d v="2020-11-23T11:26:19"/>
    <d v="2020-11-24T00:00:00"/>
    <m/>
    <s v=" "/>
    <s v=" "/>
    <s v=" "/>
    <s v=" "/>
    <s v=" "/>
    <s v=" "/>
    <d v="2021-01-06T00:00:00"/>
    <n v="30"/>
    <m/>
    <s v=" "/>
    <d v="2020-11-23T11:30:58"/>
    <d v="2020-11-27T12:12:27"/>
    <n v="1"/>
    <n v="0"/>
    <s v="Registro para atencion"/>
    <s v="Funcionario"/>
    <d v="2020-11-25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FREDY  SANTO "/>
    <m/>
    <m/>
    <s v="fredyf7@yahoo.com"/>
    <m/>
    <m/>
    <s v="KR 96A 136 91"/>
    <m/>
    <m/>
    <m/>
    <x v="0"/>
    <s v="false"/>
    <s v="true"/>
    <x v="0"/>
    <m/>
    <n v="2"/>
    <x v="0"/>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En tramite - Por asignacion"/>
    <x v="0"/>
    <s v="Solucionado - Por respuesta definitiva"/>
    <x v="217"/>
    <s v="MISIONAL"/>
    <s v="CONCEPTO TECNICO DE SEGURIDAD HUMANA Y PROTECCION CONTRA INCENDIOS"/>
    <s v="true"/>
    <s v="true"/>
    <s v="false"/>
    <m/>
    <m/>
    <s v="false"/>
    <m/>
    <m/>
    <x v="0"/>
    <m/>
    <m/>
    <m/>
    <n v="-741122391"/>
    <n v="4.7574559999999904E+16"/>
    <m/>
    <m/>
    <d v="2020-11-23T00:00:00"/>
    <d v="2020-11-24T00:00:00"/>
    <d v="2020-11-23T11:30:58"/>
    <d v="2020-11-24T00:00:00"/>
    <m/>
    <s v=" "/>
    <s v=" "/>
    <s v=" "/>
    <s v=" "/>
    <s v=" "/>
    <s v=" "/>
    <d v="2021-01-06T00:00:00"/>
    <n v="26"/>
    <m/>
    <s v=" "/>
    <d v="2020-11-27T12:12:37"/>
    <d v="2020-11-27T12:12:27"/>
    <n v="4"/>
    <n v="0"/>
    <s v="Clasificacion"/>
    <s v="Funcionario"/>
    <d v="2021-01-05T00:00:00"/>
    <n v="28"/>
    <n v="0"/>
    <s v="Cordial saludo  estimado peticionario    Nos permitimos enviar adjunto la respuesta a su solicitud.  Gracias. "/>
    <m/>
    <x v="1"/>
    <s v="Natural"/>
    <s v="Funcionario"/>
    <s v="daguilar28"/>
    <s v="En nombre propio"/>
    <m/>
    <s v="FREDY  SANTO "/>
    <m/>
    <m/>
    <s v="fredyf7@yahoo.com"/>
    <m/>
    <m/>
    <s v="KR 96A 136 91"/>
    <m/>
    <m/>
    <m/>
    <x v="0"/>
    <s v="false"/>
    <s v="true"/>
    <x v="0"/>
    <m/>
    <n v="3"/>
    <x v="0"/>
    <s v="Propios"/>
    <m/>
    <x v="1"/>
    <s v="Gestion oportuna (DTL)"/>
    <m/>
    <s v="4-5."/>
    <s v="GESTIONADOS"/>
    <s v="GESTIONADO"/>
    <m/>
    <s v="ATENDIDO"/>
    <m/>
    <m/>
    <m/>
  </r>
  <r>
    <x v="22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8"/>
    <m/>
    <s v="PROCESO MISIONAL"/>
    <s v="false"/>
    <s v="true"/>
    <s v="false"/>
    <m/>
    <m/>
    <s v="false"/>
    <m/>
    <m/>
    <x v="0"/>
    <m/>
    <m/>
    <m/>
    <n v="-7409250879999990"/>
    <n v="4.7412187999999904E+16"/>
    <m/>
    <m/>
    <d v="2020-11-23T00:00:00"/>
    <d v="2020-11-24T00:00:00"/>
    <d v="2020-11-23T11:47:05"/>
    <d v="2020-11-24T00:00:00"/>
    <m/>
    <s v=" "/>
    <s v=" "/>
    <s v=" "/>
    <s v=" "/>
    <s v=" "/>
    <s v=" "/>
    <d v="2020-12-22T00:00:00"/>
    <n v="20"/>
    <m/>
    <s v=" "/>
    <d v="2020-11-23T11:47:05"/>
    <d v="2020-11-25T11:21:33"/>
    <n v="1"/>
    <n v="0"/>
    <s v="Registro para atencion"/>
    <s v="Funcionario"/>
    <d v="2020-11-25T00:00:00"/>
    <n v="1"/>
    <n v="0"/>
    <m/>
    <m/>
    <x v="1"/>
    <s v="Natural"/>
    <s v="Funcionario"/>
    <s v="daguilar28"/>
    <s v="En nombre propio"/>
    <m/>
    <s v="DORIS YAZMIN RIANO ZARATE"/>
    <m/>
    <m/>
    <s v="dorisriano@yahoo.com"/>
    <m/>
    <m/>
    <s v="KR 100 140A 92"/>
    <m/>
    <m/>
    <m/>
    <x v="0"/>
    <s v="false"/>
    <s v="true"/>
    <x v="0"/>
    <m/>
    <n v="1"/>
    <x v="2"/>
    <s v="Propios"/>
    <m/>
    <x v="1"/>
    <s v="Gestion oportuna (DTL)"/>
    <m/>
    <s v="0-3."/>
    <s v="GESTIONADOS"/>
    <s v="GESTIONADO"/>
    <m/>
    <m/>
    <m/>
    <m/>
    <m/>
  </r>
  <r>
    <x v="22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18"/>
    <s v="MISIONAL"/>
    <s v="PROCESO MISIONAL"/>
    <s v="false"/>
    <s v="true"/>
    <s v="false"/>
    <m/>
    <m/>
    <s v="false"/>
    <m/>
    <m/>
    <x v="0"/>
    <m/>
    <m/>
    <m/>
    <n v="-7409250879999990"/>
    <n v="4.7412187999999904E+16"/>
    <m/>
    <m/>
    <d v="2020-11-23T00:00:00"/>
    <d v="2020-11-24T00:00:00"/>
    <d v="2020-11-23T11:47:05"/>
    <d v="2020-11-24T00:00:00"/>
    <m/>
    <s v=" "/>
    <s v=" "/>
    <s v=" "/>
    <s v=" "/>
    <s v=" "/>
    <s v=" "/>
    <d v="2020-12-22T00:00:00"/>
    <n v="20"/>
    <m/>
    <s v=" "/>
    <d v="2020-11-23T11:51:14"/>
    <d v="2020-11-25T11:21:33"/>
    <n v="1"/>
    <n v="0"/>
    <s v="Registro para atencion"/>
    <s v="Funcionario"/>
    <d v="2020-11-25T00:00:00"/>
    <n v="1"/>
    <n v="0"/>
    <m/>
    <m/>
    <x v="1"/>
    <s v="Natural"/>
    <s v="Funcionario"/>
    <s v="daguilar28"/>
    <s v="En nombre propio"/>
    <m/>
    <s v="DORIS YAZMIN RIANO ZARATE"/>
    <m/>
    <m/>
    <s v="dorisriano@yahoo.com"/>
    <m/>
    <m/>
    <s v="KR 100 140A 92"/>
    <m/>
    <m/>
    <m/>
    <x v="0"/>
    <s v="false"/>
    <s v="true"/>
    <x v="0"/>
    <m/>
    <n v="2"/>
    <x v="0"/>
    <s v="Propios"/>
    <m/>
    <x v="1"/>
    <s v="Gestion oportuna (DTL)"/>
    <m/>
    <s v="0-3."/>
    <s v="GESTIONADOS"/>
    <s v="GESTIONADO"/>
    <m/>
    <m/>
    <m/>
    <m/>
    <m/>
  </r>
  <r>
    <x v="22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218"/>
    <s v="MISIONAL"/>
    <s v="PROCESO MISIONAL"/>
    <s v="false"/>
    <s v="true"/>
    <s v="false"/>
    <m/>
    <m/>
    <s v="false"/>
    <m/>
    <m/>
    <x v="0"/>
    <m/>
    <m/>
    <m/>
    <n v="-7409250879999990"/>
    <n v="4.7412187999999904E+16"/>
    <m/>
    <m/>
    <d v="2020-11-23T00:00:00"/>
    <d v="2020-11-24T00:00:00"/>
    <d v="2020-11-23T11:51:14"/>
    <d v="2020-11-24T00:00:00"/>
    <m/>
    <s v=" "/>
    <s v=" "/>
    <s v=" "/>
    <s v=" "/>
    <s v=" "/>
    <s v=" "/>
    <d v="2020-12-22T00:00:00"/>
    <n v="18"/>
    <m/>
    <s v=" "/>
    <d v="2020-11-25T11:21:41"/>
    <d v="2020-11-25T11:21:33"/>
    <n v="2"/>
    <n v="0"/>
    <s v="Clasificacion"/>
    <s v="Funcionario"/>
    <d v="2020-12-21T00:00:00"/>
    <n v="1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DORIS YAZMIN RIANO ZARATE"/>
    <m/>
    <m/>
    <s v="dorisriano@yahoo.com"/>
    <m/>
    <m/>
    <s v="KR 100 140A 92"/>
    <m/>
    <m/>
    <m/>
    <x v="0"/>
    <s v="false"/>
    <s v="true"/>
    <x v="0"/>
    <m/>
    <n v="3"/>
    <x v="0"/>
    <s v="Propios"/>
    <m/>
    <x v="1"/>
    <s v="Gestion oportuna (DTL)"/>
    <m/>
    <s v="0-3."/>
    <s v="GESTIONADOS"/>
    <s v="GESTIONADO"/>
    <m/>
    <s v="ATENDIDO"/>
    <m/>
    <m/>
    <m/>
  </r>
  <r>
    <x v="23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9"/>
    <m/>
    <s v="CONCEPTO TECNICO DE SEGURIDAD HUMANA Y PROTECCION CONTRA INCENDIOS"/>
    <s v="true"/>
    <s v="true"/>
    <s v="false"/>
    <m/>
    <m/>
    <s v="false"/>
    <m/>
    <m/>
    <x v="0"/>
    <m/>
    <m/>
    <m/>
    <n v="-7409250879999990"/>
    <n v="4.7412187999999904E+16"/>
    <m/>
    <m/>
    <d v="2020-11-23T00:00:00"/>
    <d v="2020-11-24T00:00:00"/>
    <d v="2020-11-23T12:16:17"/>
    <d v="2020-11-24T00:00:00"/>
    <m/>
    <s v=" "/>
    <s v=" "/>
    <s v=" "/>
    <s v=" "/>
    <s v=" "/>
    <s v=" "/>
    <d v="2020-12-22T00:00:00"/>
    <n v="20"/>
    <m/>
    <s v=" "/>
    <d v="2020-11-23T12:16:17"/>
    <d v="2020-11-25T11:24:35"/>
    <n v="1"/>
    <n v="0"/>
    <s v="Registro para atencion"/>
    <s v="Funcionario"/>
    <d v="2020-11-25T00:00:00"/>
    <n v="1"/>
    <n v="0"/>
    <m/>
    <m/>
    <x v="1"/>
    <s v="Natural"/>
    <s v="Funcionario"/>
    <s v="daguilar28"/>
    <s v="En nombre propio"/>
    <m/>
    <s v="AMALIA  CALDERON "/>
    <m/>
    <m/>
    <s v="apartamentosadrianabogota@gmail.com"/>
    <m/>
    <n v="3004867744"/>
    <s v="KR 100 140A 92"/>
    <m/>
    <m/>
    <m/>
    <x v="0"/>
    <s v="false"/>
    <s v="true"/>
    <x v="0"/>
    <m/>
    <n v="1"/>
    <x v="2"/>
    <s v="Propios"/>
    <m/>
    <x v="1"/>
    <s v="Gestion oportuna (DTL)"/>
    <m/>
    <s v="0-3."/>
    <s v="GESTIONADOS"/>
    <s v="GESTIONADO"/>
    <m/>
    <m/>
    <m/>
    <m/>
    <m/>
  </r>
  <r>
    <x v="2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19"/>
    <s v="MISIONAL"/>
    <s v="CONCEPTO TECNICO DE SEGURIDAD HUMANA Y PROTECCION CONTRA INCENDIOS"/>
    <s v="true"/>
    <s v="true"/>
    <s v="false"/>
    <m/>
    <m/>
    <s v="false"/>
    <m/>
    <m/>
    <x v="0"/>
    <m/>
    <m/>
    <m/>
    <n v="-7409250879999990"/>
    <n v="4.7412187999999904E+16"/>
    <m/>
    <m/>
    <d v="2020-11-23T00:00:00"/>
    <d v="2020-11-24T00:00:00"/>
    <d v="2020-11-23T12:16:17"/>
    <d v="2020-11-24T00:00:00"/>
    <m/>
    <s v=" "/>
    <s v=" "/>
    <s v=" "/>
    <s v=" "/>
    <s v=" "/>
    <s v=" "/>
    <d v="2020-12-22T00:00:00"/>
    <n v="20"/>
    <m/>
    <s v=" "/>
    <d v="2020-11-23T12:18:05"/>
    <d v="2020-11-25T11:24:35"/>
    <n v="1"/>
    <n v="0"/>
    <s v="Registro para atencion"/>
    <s v="Funcionario"/>
    <d v="2020-11-25T00:00:00"/>
    <n v="1"/>
    <n v="0"/>
    <m/>
    <m/>
    <x v="1"/>
    <s v="Natural"/>
    <s v="Funcionario"/>
    <s v="daguilar28"/>
    <s v="En nombre propio"/>
    <m/>
    <s v="AMALIA  CALDERON "/>
    <m/>
    <m/>
    <s v="apartamentosadrianabogota@gmail.com"/>
    <m/>
    <n v="3004867744"/>
    <s v="KR 100 140A 92"/>
    <m/>
    <m/>
    <m/>
    <x v="0"/>
    <s v="false"/>
    <s v="true"/>
    <x v="0"/>
    <m/>
    <n v="2"/>
    <x v="0"/>
    <s v="Propios"/>
    <m/>
    <x v="1"/>
    <s v="Gestion oportuna (DTL)"/>
    <m/>
    <s v="0-3."/>
    <s v="GESTIONADOS"/>
    <s v="GESTIONADO"/>
    <m/>
    <m/>
    <m/>
    <m/>
    <m/>
  </r>
  <r>
    <x v="2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219"/>
    <s v="MISIONAL"/>
    <s v="CONCEPTO TECNICO DE SEGURIDAD HUMANA Y PROTECCION CONTRA INCENDIOS"/>
    <s v="true"/>
    <s v="true"/>
    <s v="false"/>
    <m/>
    <m/>
    <s v="false"/>
    <m/>
    <m/>
    <x v="0"/>
    <m/>
    <m/>
    <m/>
    <n v="-7409250879999990"/>
    <n v="4.7412187999999904E+16"/>
    <m/>
    <m/>
    <d v="2020-11-23T00:00:00"/>
    <d v="2020-11-24T00:00:00"/>
    <d v="2020-11-23T12:18:05"/>
    <d v="2020-11-24T00:00:00"/>
    <m/>
    <s v=" "/>
    <s v=" "/>
    <s v=" "/>
    <s v=" "/>
    <s v=" "/>
    <s v=" "/>
    <d v="2020-12-22T00:00:00"/>
    <n v="18"/>
    <m/>
    <s v=" "/>
    <d v="2020-11-25T11:24:48"/>
    <d v="2020-11-25T11:24:35"/>
    <n v="2"/>
    <n v="0"/>
    <s v="Clasificacion"/>
    <s v="Funcionario"/>
    <d v="2020-12-21T00:00:00"/>
    <n v="1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MALIA  CALDERON "/>
    <m/>
    <m/>
    <s v="apartamentosadrianabogota@gmail.com"/>
    <m/>
    <n v="3004867744"/>
    <s v="KR 100 140A 92"/>
    <m/>
    <m/>
    <m/>
    <x v="0"/>
    <s v="false"/>
    <s v="true"/>
    <x v="0"/>
    <m/>
    <n v="3"/>
    <x v="0"/>
    <s v="Propios"/>
    <m/>
    <x v="1"/>
    <s v="Gestion oportuna (DTL)"/>
    <m/>
    <s v="0-3."/>
    <s v="GESTIONADOS"/>
    <s v="GESTIONADO"/>
    <m/>
    <s v="ATENDIDO"/>
    <m/>
    <m/>
    <m/>
  </r>
  <r>
    <x v="23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0"/>
    <m/>
    <s v="CONCEPTO TECNICO DE SEGURIDAD HUMANA Y PROTECCION CONTRA INCENDIOS"/>
    <s v="true"/>
    <s v="true"/>
    <s v="false"/>
    <m/>
    <m/>
    <s v="false"/>
    <m/>
    <m/>
    <x v="0"/>
    <m/>
    <m/>
    <m/>
    <n v="-741122391"/>
    <n v="4.7574559999999904E+16"/>
    <m/>
    <m/>
    <d v="2020-11-23T00:00:00"/>
    <d v="2020-11-24T00:00:00"/>
    <d v="2020-11-23T12:24:39"/>
    <d v="2020-11-24T00:00:00"/>
    <m/>
    <s v=" "/>
    <s v=" "/>
    <s v=" "/>
    <s v=" "/>
    <s v=" "/>
    <s v=" "/>
    <d v="2021-01-06T00:00:00"/>
    <n v="30"/>
    <m/>
    <s v=" "/>
    <d v="2020-11-23T12:24:39"/>
    <d v="2020-11-23T12:26:57"/>
    <n v="1"/>
    <n v="0"/>
    <s v="Registro para atencion"/>
    <s v="Funcionario"/>
    <d v="2020-11-25T00:00:00"/>
    <n v="1"/>
    <n v="0"/>
    <m/>
    <m/>
    <x v="1"/>
    <s v="Natural"/>
    <s v="Funcionario"/>
    <s v="daguilar28"/>
    <s v="En nombre propio"/>
    <m/>
    <s v="IVONNE  LAGUNA "/>
    <m/>
    <m/>
    <s v="frutimax.125@gmail.com"/>
    <m/>
    <m/>
    <m/>
    <m/>
    <m/>
    <m/>
    <x v="0"/>
    <s v="false"/>
    <s v="true"/>
    <x v="0"/>
    <m/>
    <n v="1"/>
    <x v="2"/>
    <s v="Propios"/>
    <m/>
    <x v="1"/>
    <s v="Gestion oportuna (DTL)"/>
    <m/>
    <s v="0-3."/>
    <s v="GESTIONADOS"/>
    <s v="GESTIONADO"/>
    <m/>
    <m/>
    <m/>
    <m/>
    <m/>
  </r>
  <r>
    <x v="23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20"/>
    <s v="MISIONAL"/>
    <s v="CONCEPTO TECNICO DE SEGURIDAD HUMANA Y PROTECCION CONTRA INCENDIOS"/>
    <s v="true"/>
    <s v="true"/>
    <s v="false"/>
    <m/>
    <m/>
    <s v="false"/>
    <m/>
    <m/>
    <x v="0"/>
    <m/>
    <m/>
    <m/>
    <n v="-741122391"/>
    <n v="4.7574559999999904E+16"/>
    <m/>
    <m/>
    <d v="2020-11-23T00:00:00"/>
    <d v="2020-11-24T00:00:00"/>
    <d v="2020-11-23T12:24:39"/>
    <d v="2020-11-24T00:00:00"/>
    <m/>
    <s v=" "/>
    <s v=" "/>
    <s v=" "/>
    <s v=" "/>
    <s v=" "/>
    <s v=" "/>
    <d v="2021-01-06T00:00:00"/>
    <n v="30"/>
    <m/>
    <s v=" "/>
    <d v="2020-11-23T12:27:04"/>
    <d v="2020-11-23T12:26:57"/>
    <n v="1"/>
    <n v="0"/>
    <s v="Registro para atencion"/>
    <s v="Funcionario"/>
    <d v="2020-11-25T00:00:00"/>
    <n v="1"/>
    <n v="0"/>
    <s v=" Cordial saludo  estimado peticionario    Nos permitimos enviar adjunto la respuesta a su solicitud asimismo se le informa que la misma ha sido enviada al correo electronico desde el cual hizo su solicitud. "/>
    <m/>
    <x v="1"/>
    <s v="Natural"/>
    <s v="Funcionario"/>
    <s v="daguilar28"/>
    <s v="En nombre propio"/>
    <m/>
    <s v="IVONNE  LAGUNA "/>
    <m/>
    <m/>
    <s v="frutimax.125@gmail.com"/>
    <m/>
    <m/>
    <m/>
    <m/>
    <m/>
    <m/>
    <x v="0"/>
    <s v="false"/>
    <s v="true"/>
    <x v="0"/>
    <m/>
    <n v="2"/>
    <x v="0"/>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1"/>
    <m/>
    <s v="CONCEPTO TECNICO DE SEGURIDAD HUMANA Y PROTECCION CONTRA INCENDIOS"/>
    <s v="true"/>
    <s v="true"/>
    <s v="false"/>
    <m/>
    <m/>
    <s v="false"/>
    <m/>
    <m/>
    <x v="0"/>
    <m/>
    <m/>
    <m/>
    <n v="-741277696"/>
    <n v="466944"/>
    <m/>
    <m/>
    <d v="2020-11-23T00:00:00"/>
    <d v="2020-11-24T00:00:00"/>
    <d v="2020-11-23T14:11:54"/>
    <d v="2020-11-24T00:00:00"/>
    <m/>
    <s v=" "/>
    <s v=" "/>
    <s v=" "/>
    <s v=" "/>
    <s v=" "/>
    <s v=" "/>
    <d v="2021-01-06T00:00:00"/>
    <n v="30"/>
    <m/>
    <s v=" "/>
    <d v="2020-11-23T14:11:54"/>
    <d v="2020-11-23T14:20:04"/>
    <n v="1"/>
    <n v="0"/>
    <s v="Registro para atencion"/>
    <s v="Funcionario"/>
    <d v="2020-11-25T00:00:00"/>
    <n v="1"/>
    <n v="0"/>
    <m/>
    <m/>
    <x v="0"/>
    <m/>
    <s v="Funcionario"/>
    <s v="daguilar28"/>
    <s v="En nombre propio"/>
    <m/>
    <s v="ANONIMO"/>
    <m/>
    <m/>
    <m/>
    <m/>
    <m/>
    <m/>
    <m/>
    <m/>
    <m/>
    <x v="0"/>
    <s v="false"/>
    <s v="false"/>
    <x v="0"/>
    <m/>
    <n v="1"/>
    <x v="2"/>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1"/>
    <s v="MISIONAL"/>
    <s v="CONCEPTO TECNICO DE SEGURIDAD HUMANA Y PROTECCION CONTRA INCENDIOS"/>
    <s v="true"/>
    <s v="true"/>
    <s v="false"/>
    <m/>
    <m/>
    <s v="false"/>
    <m/>
    <m/>
    <x v="0"/>
    <m/>
    <m/>
    <m/>
    <n v="-741277696"/>
    <n v="466944"/>
    <m/>
    <m/>
    <d v="2020-11-23T00:00:00"/>
    <d v="2020-11-24T00:00:00"/>
    <d v="2020-11-23T14:11:54"/>
    <d v="2020-11-24T00:00:00"/>
    <m/>
    <s v=" "/>
    <s v=" "/>
    <s v=" "/>
    <s v=" "/>
    <s v=" "/>
    <s v=" "/>
    <d v="2021-01-06T00:00:00"/>
    <n v="30"/>
    <m/>
    <s v=" "/>
    <d v="2020-11-23T14:13:22"/>
    <d v="2020-11-23T14:20:04"/>
    <n v="1"/>
    <n v="0"/>
    <s v="Registro para atencion"/>
    <s v="Funcionario"/>
    <d v="2020-11-25T00:00:00"/>
    <n v="1"/>
    <n v="0"/>
    <m/>
    <m/>
    <x v="0"/>
    <m/>
    <s v="Funcionario"/>
    <s v="daguilar28"/>
    <s v="En nombre propio"/>
    <m/>
    <s v="ANONIMO"/>
    <m/>
    <m/>
    <m/>
    <m/>
    <m/>
    <m/>
    <m/>
    <m/>
    <m/>
    <x v="0"/>
    <s v="false"/>
    <s v="false"/>
    <x v="0"/>
    <m/>
    <n v="2"/>
    <x v="0"/>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1"/>
    <s v="MISIONAL"/>
    <s v="CONCEPTO TECNICO DE SEGURIDAD HUMANA Y PROTECCION CONTRA INCENDIOS"/>
    <s v="true"/>
    <s v="true"/>
    <s v="false"/>
    <m/>
    <m/>
    <s v="false"/>
    <m/>
    <m/>
    <x v="0"/>
    <m/>
    <m/>
    <m/>
    <n v="-741277696"/>
    <n v="466944"/>
    <m/>
    <m/>
    <d v="2020-11-23T00:00:00"/>
    <d v="2020-11-24T00:00:00"/>
    <d v="2020-11-23T14:13:21"/>
    <d v="2020-11-24T00:00:00"/>
    <m/>
    <s v=" "/>
    <s v=" "/>
    <s v=" "/>
    <s v=" "/>
    <s v=" "/>
    <s v=" "/>
    <d v="2021-01-06T00:00:00"/>
    <n v="30"/>
    <m/>
    <s v=" "/>
    <d v="2020-11-23T14:20:12"/>
    <d v="2020-11-23T14:20:04"/>
    <n v="1"/>
    <n v="0"/>
    <s v="Clasificacion"/>
    <s v="Funcionario"/>
    <d v="2021-01-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233"/>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 C4"/>
    <x v="1"/>
    <x v="4"/>
    <s v="En tramite por asignar - trasladar"/>
    <x v="8"/>
    <s v="Solucionado - Por traslado"/>
    <x v="222"/>
    <s v="MISIONAL"/>
    <s v="INFORMACION DE INTERES A LA CIUDADANIA"/>
    <s v="false"/>
    <s v="true"/>
    <s v="false"/>
    <m/>
    <m/>
    <s v="false"/>
    <m/>
    <m/>
    <x v="0"/>
    <m/>
    <m/>
    <m/>
    <m/>
    <m/>
    <m/>
    <m/>
    <d v="2020-11-23T00:00:00"/>
    <d v="2020-11-24T00:00:00"/>
    <d v="2020-11-23T14:47:45"/>
    <d v="2020-11-24T00:00:00"/>
    <m/>
    <s v=" "/>
    <s v=" "/>
    <s v=" "/>
    <s v=" "/>
    <s v=" "/>
    <s v=" "/>
    <d v="2020-12-22T00:00:00"/>
    <n v="20"/>
    <m/>
    <s v=" "/>
    <d v="2020-11-23T15:58:41"/>
    <s v=" "/>
    <n v="1"/>
    <n v="0"/>
    <s v="Registro para atencion"/>
    <s v="Funcionario"/>
    <d v="2020-11-25T00:00:00"/>
    <n v="1"/>
    <n v="0"/>
    <m/>
    <m/>
    <x v="1"/>
    <s v="Natural"/>
    <s v="Funcionario"/>
    <s v="daguilar28"/>
    <s v="En nombre propio"/>
    <s v="Cedula de ciudadania"/>
    <s v="SINDY LORENA ORTIZ  CASALLAS"/>
    <n v="1030564044"/>
    <m/>
    <s v="ldu1544.infra3@gmail.com"/>
    <m/>
    <n v="3124491936"/>
    <m/>
    <s v="14 - LOS MARTIRES"/>
    <s v="102 - LA SABANA"/>
    <s v="LA SABANA"/>
    <x v="0"/>
    <s v="false"/>
    <s v="true"/>
    <x v="5"/>
    <s v="UNIDAD ADMINISTRATIVA ESPECIAL CUERPO OFICIAL BOMBEROS BOGOTA"/>
    <n v="1"/>
    <x v="1"/>
    <s v="Por el distrito"/>
    <m/>
    <x v="1"/>
    <s v="Gestion oportuna (DTL)"/>
    <m/>
    <s v="0-3."/>
    <s v="GESTIONADOS"/>
    <s v="GESTIONADO"/>
    <m/>
    <m/>
    <m/>
    <m/>
    <m/>
  </r>
  <r>
    <x v="23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En tramite - Por traslado"/>
    <x v="4"/>
    <s v="Solucionado - Por asignacion"/>
    <x v="223"/>
    <s v="MISIONAL"/>
    <m/>
    <s v="false"/>
    <s v="true"/>
    <s v="false"/>
    <m/>
    <m/>
    <s v="false"/>
    <m/>
    <m/>
    <x v="0"/>
    <m/>
    <m/>
    <m/>
    <n v="-74145112267"/>
    <n v="460461981499998"/>
    <m/>
    <m/>
    <d v="2020-11-23T00:00:00"/>
    <d v="2020-11-24T00:00:00"/>
    <d v="2020-11-23T16:07:04"/>
    <d v="2020-11-24T00:00:00"/>
    <m/>
    <s v=" "/>
    <s v=" "/>
    <s v=" "/>
    <s v=" "/>
    <s v=" "/>
    <s v=" "/>
    <d v="2021-01-06T00:00:00"/>
    <n v="29"/>
    <m/>
    <s v=" "/>
    <d v="2020-11-25T11:34:29"/>
    <s v=" "/>
    <n v="2"/>
    <n v="0"/>
    <s v="Registro para atencion"/>
    <s v="Funcionario"/>
    <d v="2020-11-25T00:00:00"/>
    <n v="1"/>
    <n v="0"/>
    <m/>
    <m/>
    <x v="1"/>
    <s v="Natural"/>
    <s v="Peticionario Identificado"/>
    <s v="daguilar28"/>
    <s v="En nombre propio"/>
    <s v="Cedula de ciudadania"/>
    <s v="BLANCA LUCIA BEJARANO BARRERA"/>
    <n v="52769328"/>
    <m/>
    <s v="aldemar3906@gmail.com"/>
    <n v="9214640"/>
    <n v="3204923506"/>
    <s v="CL 41 SUR 72F 56"/>
    <s v="08 - KENNEDY"/>
    <s v="45 - CARVAJAL"/>
    <s v="LA CAMPINA"/>
    <x v="1"/>
    <s v="false"/>
    <s v="true"/>
    <x v="0"/>
    <m/>
    <n v="1"/>
    <x v="1"/>
    <s v="Por el ciudadano"/>
    <m/>
    <x v="1"/>
    <s v="Gestion oportuna (DTL)"/>
    <m/>
    <s v="0-3."/>
    <s v="GESTIONADOS"/>
    <s v="PENDIENTE"/>
    <m/>
    <m/>
    <m/>
    <m/>
    <m/>
  </r>
  <r>
    <x v="234"/>
    <s v="SEGURIDAD  CONVIVENCIA Y  JUSTICIA"/>
    <s v="ENTIDADES DISTRITALES"/>
    <s v="UNIDAD ADMINISTRATIVA ESPECIAL CUERPO OFICIAL BOMBEROS BOGOTA"/>
    <s v="Puede Consolidar | Trasladar Entidades"/>
    <x v="3"/>
    <m/>
    <m/>
    <m/>
    <x v="10"/>
    <s v="LEIDY DIANA BUSTOS LUIS"/>
    <s v="Activo"/>
    <m/>
    <x v="3"/>
    <x v="2"/>
    <s v="En tramite - Por asignacion"/>
    <x v="6"/>
    <s v="En tramite - Por asignacion"/>
    <x v="223"/>
    <m/>
    <m/>
    <s v="false"/>
    <s v="true"/>
    <s v="false"/>
    <m/>
    <m/>
    <s v="false"/>
    <m/>
    <m/>
    <x v="0"/>
    <m/>
    <m/>
    <m/>
    <n v="-74145112267"/>
    <n v="460461981499998"/>
    <m/>
    <m/>
    <d v="2020-11-23T00:00:00"/>
    <d v="2020-11-24T00:00:00"/>
    <d v="2020-11-25T11:34:26"/>
    <d v="2020-11-24T00:00:00"/>
    <m/>
    <s v=" "/>
    <s v=" "/>
    <s v=" "/>
    <s v=" "/>
    <s v=" "/>
    <s v=" "/>
    <d v="2021-01-06T00:00:00"/>
    <n v="26"/>
    <m/>
    <s v=" "/>
    <s v=" "/>
    <s v=" "/>
    <n v="5"/>
    <n v="0"/>
    <s v="Clasificacion"/>
    <s v="Funcionario"/>
    <d v="2021-01-05T00:00:00"/>
    <n v="28"/>
    <n v="0"/>
    <m/>
    <m/>
    <x v="1"/>
    <s v="Natural"/>
    <s v="Peticionario Identificado"/>
    <s v="l.bustosl"/>
    <s v="En nombre propio"/>
    <s v="Cedula de ciudadania"/>
    <s v="BLANCA LUCIA BEJARANO BARRERA"/>
    <n v="52769328"/>
    <m/>
    <s v="aldemar3906@gmail.com"/>
    <n v="9214640"/>
    <n v="3204923506"/>
    <s v="CL 41 SUR 72F 56"/>
    <s v="08 - KENNEDY"/>
    <s v="45 - CARVAJAL"/>
    <s v="LA CAMPINA"/>
    <x v="1"/>
    <s v="false"/>
    <s v="true"/>
    <x v="0"/>
    <m/>
    <n v="2"/>
    <x v="0"/>
    <s v="Por el ciudadano"/>
    <m/>
    <x v="1"/>
    <m/>
    <s v="Pendiente en terminos"/>
    <s v="4-5."/>
    <s v="PENDIENTE"/>
    <s v="PENDIENTE"/>
    <m/>
    <m/>
    <m/>
    <m/>
    <m/>
  </r>
  <r>
    <x v="23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4"/>
    <m/>
    <s v="CONCEPTO TECNICO DE SEGURIDAD HUMANA Y PROTECCION CONTRA INCENDIOS"/>
    <s v="true"/>
    <s v="true"/>
    <s v="false"/>
    <m/>
    <m/>
    <s v="false"/>
    <m/>
    <m/>
    <x v="0"/>
    <m/>
    <m/>
    <m/>
    <n v="-741277696"/>
    <n v="466944"/>
    <m/>
    <m/>
    <d v="2020-11-23T00:00:00"/>
    <d v="2020-11-24T00:00:00"/>
    <d v="2020-11-23T15:00:18"/>
    <d v="2020-11-24T00:00:00"/>
    <m/>
    <s v=" "/>
    <s v=" "/>
    <s v=" "/>
    <s v=" "/>
    <s v=" "/>
    <s v=" "/>
    <d v="2021-01-06T00:00:00"/>
    <n v="30"/>
    <m/>
    <s v=" "/>
    <d v="2020-11-23T15:00:18"/>
    <d v="2020-11-23T15:08:38"/>
    <n v="1"/>
    <n v="0"/>
    <s v="Registro para atencion"/>
    <s v="Funcionario"/>
    <d v="2020-11-25T00:00:00"/>
    <n v="1"/>
    <n v="0"/>
    <m/>
    <m/>
    <x v="1"/>
    <s v="Natural"/>
    <s v="Funcionario"/>
    <s v="daguilar28"/>
    <s v="En nombre propio"/>
    <s v="Cedula de ciudadania"/>
    <s v="JAIME  TELLEZ OSORIO"/>
    <n v="79734991"/>
    <m/>
    <s v="ejbasesoriasyproyectos@gmail.com"/>
    <m/>
    <m/>
    <m/>
    <m/>
    <m/>
    <m/>
    <x v="0"/>
    <s v="false"/>
    <s v="true"/>
    <x v="0"/>
    <m/>
    <n v="1"/>
    <x v="2"/>
    <s v="Propios"/>
    <m/>
    <x v="1"/>
    <s v="Gestion oportuna (DTL)"/>
    <m/>
    <s v="0-3."/>
    <s v="GESTIONADOS"/>
    <s v="GESTIONADO"/>
    <m/>
    <m/>
    <m/>
    <m/>
    <m/>
  </r>
  <r>
    <x v="2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4"/>
    <s v="MISIONAL"/>
    <s v="CONCEPTO TECNICO DE SEGURIDAD HUMANA Y PROTECCION CONTRA INCENDIOS"/>
    <s v="true"/>
    <s v="true"/>
    <s v="false"/>
    <m/>
    <m/>
    <s v="false"/>
    <m/>
    <m/>
    <x v="0"/>
    <m/>
    <m/>
    <m/>
    <n v="-741277696"/>
    <n v="466944"/>
    <m/>
    <m/>
    <d v="2020-11-23T00:00:00"/>
    <d v="2020-11-24T00:00:00"/>
    <d v="2020-11-23T15:00:18"/>
    <d v="2020-11-24T00:00:00"/>
    <m/>
    <s v=" "/>
    <s v=" "/>
    <s v=" "/>
    <s v=" "/>
    <s v=" "/>
    <s v=" "/>
    <d v="2021-01-06T00:00:00"/>
    <n v="30"/>
    <m/>
    <s v=" "/>
    <d v="2020-11-23T15:01:10"/>
    <d v="2020-11-23T15:08:38"/>
    <n v="1"/>
    <n v="0"/>
    <s v="Registro para atencion"/>
    <s v="Funcionario"/>
    <d v="2020-11-25T00:00:00"/>
    <n v="1"/>
    <n v="0"/>
    <m/>
    <m/>
    <x v="1"/>
    <s v="Natural"/>
    <s v="Funcionario"/>
    <s v="daguilar28"/>
    <s v="En nombre propio"/>
    <s v="Cedula de ciudadania"/>
    <s v="JAIME  TELLEZ OSORIO"/>
    <n v="79734991"/>
    <m/>
    <s v="ejbasesoriasyproyectos@gmail.com"/>
    <m/>
    <m/>
    <m/>
    <m/>
    <m/>
    <m/>
    <x v="0"/>
    <s v="false"/>
    <s v="true"/>
    <x v="0"/>
    <m/>
    <n v="2"/>
    <x v="0"/>
    <s v="Propios"/>
    <m/>
    <x v="1"/>
    <s v="Gestion oportuna (DTL)"/>
    <m/>
    <s v="0-3."/>
    <s v="GESTIONADOS"/>
    <s v="GESTIONADO"/>
    <m/>
    <m/>
    <m/>
    <m/>
    <m/>
  </r>
  <r>
    <x v="2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4"/>
    <s v="MISIONAL"/>
    <s v="CONCEPTO TECNICO DE SEGURIDAD HUMANA Y PROTECCION CONTRA INCENDIOS"/>
    <s v="true"/>
    <s v="true"/>
    <s v="false"/>
    <m/>
    <m/>
    <s v="false"/>
    <m/>
    <m/>
    <x v="0"/>
    <m/>
    <m/>
    <m/>
    <n v="-741277696"/>
    <n v="466944"/>
    <m/>
    <m/>
    <d v="2020-11-23T00:00:00"/>
    <d v="2020-11-24T00:00:00"/>
    <d v="2020-11-23T15:01:08"/>
    <d v="2020-11-24T00:00:00"/>
    <m/>
    <s v=" "/>
    <s v=" "/>
    <s v=" "/>
    <s v=" "/>
    <s v=" "/>
    <s v=" "/>
    <d v="2021-01-06T00:00:00"/>
    <n v="30"/>
    <m/>
    <s v=" "/>
    <d v="2020-11-23T15:08:40"/>
    <d v="2020-11-23T15:08:38"/>
    <n v="1"/>
    <n v="0"/>
    <s v="Clasificacion"/>
    <s v="Funcionario"/>
    <d v="2021-01-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AIME  TELLEZ OSORIO"/>
    <n v="79734991"/>
    <m/>
    <s v="ejbasesoriasyproyectos@gmail.com"/>
    <m/>
    <m/>
    <m/>
    <m/>
    <m/>
    <m/>
    <x v="0"/>
    <s v="false"/>
    <s v="true"/>
    <x v="0"/>
    <m/>
    <n v="3"/>
    <x v="0"/>
    <s v="Propios"/>
    <m/>
    <x v="1"/>
    <s v="Gestion oportuna (DTL)"/>
    <m/>
    <s v="0-3."/>
    <s v="GESTIONADOS"/>
    <s v="GESTIONADO"/>
    <m/>
    <s v="ATENDIDO"/>
    <m/>
    <m/>
    <m/>
  </r>
  <r>
    <x v="23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5"/>
    <m/>
    <s v="CONCEPTO TECNICO DE SEGURIDAD HUMANA Y PROTECCION CONTRA INCENDIOS"/>
    <s v="true"/>
    <s v="true"/>
    <s v="false"/>
    <m/>
    <m/>
    <s v="false"/>
    <m/>
    <m/>
    <x v="0"/>
    <m/>
    <m/>
    <m/>
    <n v="-741122391"/>
    <n v="4.7574559999999904E+16"/>
    <m/>
    <m/>
    <d v="2020-11-23T00:00:00"/>
    <d v="2020-11-24T00:00:00"/>
    <d v="2020-11-23T15:19:53"/>
    <d v="2020-11-24T00:00:00"/>
    <m/>
    <s v=" "/>
    <s v=" "/>
    <s v=" "/>
    <s v=" "/>
    <s v=" "/>
    <s v=" "/>
    <d v="2021-01-06T00:00:00"/>
    <n v="30"/>
    <m/>
    <s v=" "/>
    <d v="2020-11-23T15:19:53"/>
    <d v="2020-11-23T15:24:49"/>
    <n v="1"/>
    <n v="0"/>
    <s v="Registro para atencion"/>
    <s v="Funcionario"/>
    <d v="2020-11-25T00:00:00"/>
    <n v="1"/>
    <n v="0"/>
    <m/>
    <m/>
    <x v="1"/>
    <s v="Natural"/>
    <s v="Funcionario"/>
    <s v="daguilar28"/>
    <s v="En nombre propio"/>
    <m/>
    <s v="HERNANDO  MARTINEZ "/>
    <m/>
    <m/>
    <s v="nano.ver14@gmail.com"/>
    <m/>
    <m/>
    <m/>
    <m/>
    <m/>
    <m/>
    <x v="0"/>
    <s v="false"/>
    <s v="true"/>
    <x v="0"/>
    <m/>
    <n v="1"/>
    <x v="2"/>
    <s v="Propios"/>
    <m/>
    <x v="1"/>
    <s v="Gestion oportuna (DTL)"/>
    <m/>
    <s v="0-3."/>
    <s v="GESTIONADOS"/>
    <s v="GESTIONADO"/>
    <m/>
    <m/>
    <m/>
    <m/>
    <m/>
  </r>
  <r>
    <x v="23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25"/>
    <s v="ESTRATEGICO"/>
    <s v="CONCEPTO TECNICO DE SEGURIDAD HUMANA Y PROTECCION CONTRA INCENDIOS"/>
    <s v="true"/>
    <s v="true"/>
    <s v="false"/>
    <m/>
    <m/>
    <s v="false"/>
    <m/>
    <m/>
    <x v="0"/>
    <m/>
    <m/>
    <m/>
    <n v="-741122391"/>
    <n v="4.7574559999999904E+16"/>
    <m/>
    <m/>
    <d v="2020-11-23T00:00:00"/>
    <d v="2020-11-24T00:00:00"/>
    <d v="2020-11-23T15:19:53"/>
    <d v="2020-11-24T00:00:00"/>
    <m/>
    <s v=" "/>
    <s v=" "/>
    <s v=" "/>
    <s v=" "/>
    <s v=" "/>
    <s v=" "/>
    <d v="2021-01-06T00:00:00"/>
    <n v="30"/>
    <m/>
    <s v=" "/>
    <d v="2020-11-23T15:24:52"/>
    <d v="2020-11-23T15:24:49"/>
    <n v="1"/>
    <n v="0"/>
    <s v="Registro para atencion"/>
    <s v="Funcionario"/>
    <d v="2020-11-25T00:00:00"/>
    <n v="1"/>
    <n v="0"/>
    <s v="SDQS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HERNANDO  MARTINEZ "/>
    <m/>
    <m/>
    <s v="nano.ver14@gmail.com"/>
    <m/>
    <m/>
    <m/>
    <m/>
    <m/>
    <m/>
    <x v="0"/>
    <s v="false"/>
    <s v="true"/>
    <x v="0"/>
    <m/>
    <n v="2"/>
    <x v="0"/>
    <s v="Propios"/>
    <m/>
    <x v="1"/>
    <s v="Gestion oportuna (DTL)"/>
    <m/>
    <s v="0-3."/>
    <s v="GESTIONADOS"/>
    <s v="GESTIONADO"/>
    <m/>
    <m/>
    <m/>
    <m/>
    <m/>
  </r>
  <r>
    <x v="23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6"/>
    <m/>
    <s v="CONCEPTO TECNICO DE SEGURIDAD HUMANA Y PROTECCION CONTRA INCENDIOS"/>
    <s v="true"/>
    <s v="true"/>
    <s v="false"/>
    <m/>
    <m/>
    <s v="false"/>
    <m/>
    <m/>
    <x v="0"/>
    <m/>
    <m/>
    <m/>
    <n v="-741277696"/>
    <n v="466944"/>
    <m/>
    <m/>
    <d v="2020-11-23T00:00:00"/>
    <d v="2020-11-24T00:00:00"/>
    <d v="2020-11-23T15:21:09"/>
    <d v="2020-11-24T00:00:00"/>
    <m/>
    <s v=" "/>
    <s v=" "/>
    <s v=" "/>
    <s v=" "/>
    <s v=" "/>
    <s v=" "/>
    <d v="2021-01-06T00:00:00"/>
    <n v="30"/>
    <m/>
    <s v=" "/>
    <d v="2020-11-23T15:21:09"/>
    <d v="2020-11-23T15:28:30"/>
    <n v="1"/>
    <n v="0"/>
    <s v="Registro para atencion"/>
    <s v="Funcionario"/>
    <d v="2020-11-25T00:00:00"/>
    <n v="1"/>
    <n v="0"/>
    <m/>
    <m/>
    <x v="2"/>
    <s v="Juridica"/>
    <s v="Funcionario"/>
    <s v="daguilar28"/>
    <s v="En nombre propio"/>
    <s v="NIT"/>
    <s v="GOMEZ Y CIA SAS   "/>
    <n v="800205109"/>
    <m/>
    <s v="admin@gomezycia.com.co"/>
    <n v="7312191"/>
    <n v="3154112157"/>
    <m/>
    <m/>
    <m/>
    <m/>
    <x v="0"/>
    <s v="false"/>
    <s v="true"/>
    <x v="0"/>
    <m/>
    <n v="1"/>
    <x v="2"/>
    <s v="Propios"/>
    <m/>
    <x v="1"/>
    <s v="Gestion oportuna (DTL)"/>
    <m/>
    <s v="0-3."/>
    <s v="GESTIONADOS"/>
    <s v="GESTIONADO"/>
    <m/>
    <m/>
    <m/>
    <m/>
    <m/>
  </r>
  <r>
    <x v="23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6"/>
    <s v="MISIONAL"/>
    <s v="CONCEPTO TECNICO DE SEGURIDAD HUMANA Y PROTECCION CONTRA INCENDIOS"/>
    <s v="true"/>
    <s v="true"/>
    <s v="false"/>
    <m/>
    <m/>
    <s v="false"/>
    <m/>
    <m/>
    <x v="0"/>
    <m/>
    <m/>
    <m/>
    <n v="-741277696"/>
    <n v="466944"/>
    <m/>
    <m/>
    <d v="2020-11-23T00:00:00"/>
    <d v="2020-11-24T00:00:00"/>
    <d v="2020-11-23T15:21:09"/>
    <d v="2020-11-24T00:00:00"/>
    <m/>
    <s v=" "/>
    <s v=" "/>
    <s v=" "/>
    <s v=" "/>
    <s v=" "/>
    <s v=" "/>
    <d v="2021-01-06T00:00:00"/>
    <n v="30"/>
    <m/>
    <s v=" "/>
    <d v="2020-11-23T15:22:04"/>
    <d v="2020-11-23T15:28:30"/>
    <n v="1"/>
    <n v="0"/>
    <s v="Registro para atencion"/>
    <s v="Funcionario"/>
    <d v="2020-11-25T00:00:00"/>
    <n v="1"/>
    <n v="0"/>
    <m/>
    <m/>
    <x v="2"/>
    <s v="Juridica"/>
    <s v="Funcionario"/>
    <s v="daguilar28"/>
    <s v="En nombre propio"/>
    <s v="NIT"/>
    <s v="GOMEZ Y CIA SAS   "/>
    <n v="800205109"/>
    <m/>
    <s v="admin@gomezycia.com.co"/>
    <n v="7312191"/>
    <n v="3154112157"/>
    <m/>
    <m/>
    <m/>
    <m/>
    <x v="0"/>
    <s v="false"/>
    <s v="true"/>
    <x v="0"/>
    <m/>
    <n v="2"/>
    <x v="0"/>
    <s v="Propios"/>
    <m/>
    <x v="1"/>
    <s v="Gestion oportuna (DTL)"/>
    <m/>
    <s v="0-3."/>
    <s v="GESTIONADOS"/>
    <s v="GESTIONADO"/>
    <m/>
    <m/>
    <m/>
    <m/>
    <m/>
  </r>
  <r>
    <x v="23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6"/>
    <s v="MISIONAL"/>
    <s v="CONCEPTO TECNICO DE SEGURIDAD HUMANA Y PROTECCION CONTRA INCENDIOS"/>
    <s v="true"/>
    <s v="true"/>
    <s v="false"/>
    <m/>
    <m/>
    <s v="false"/>
    <m/>
    <m/>
    <x v="0"/>
    <m/>
    <m/>
    <m/>
    <n v="-741277696"/>
    <n v="466944"/>
    <m/>
    <m/>
    <d v="2020-11-23T00:00:00"/>
    <d v="2020-11-24T00:00:00"/>
    <d v="2020-11-23T15:22:04"/>
    <d v="2020-11-24T00:00:00"/>
    <m/>
    <s v=" "/>
    <s v=" "/>
    <s v=" "/>
    <s v=" "/>
    <s v=" "/>
    <s v=" "/>
    <d v="2021-01-06T00:00:00"/>
    <n v="30"/>
    <m/>
    <s v=" "/>
    <d v="2020-11-23T15:28:36"/>
    <d v="2020-11-23T15:28:30"/>
    <n v="1"/>
    <n v="0"/>
    <s v="Clasificacion"/>
    <s v="Funcionario"/>
    <d v="2021-01-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GOMEZ Y CIA SAS   "/>
    <n v="800205109"/>
    <m/>
    <s v="admin@gomezycia.com.co"/>
    <n v="7312191"/>
    <n v="3154112157"/>
    <m/>
    <m/>
    <m/>
    <m/>
    <x v="0"/>
    <s v="false"/>
    <s v="true"/>
    <x v="0"/>
    <m/>
    <n v="3"/>
    <x v="0"/>
    <s v="Propios"/>
    <m/>
    <x v="1"/>
    <s v="Gestion oportuna (DTL)"/>
    <m/>
    <s v="0-3."/>
    <s v="GESTIONADOS"/>
    <s v="GESTIONADO"/>
    <m/>
    <s v="ATENDIDO"/>
    <m/>
    <m/>
    <m/>
  </r>
  <r>
    <x v="23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3"/>
    <s v="Registro para asignacion"/>
    <x v="7"/>
    <s v="Solucionado - Registro con preclasificacion"/>
    <x v="227"/>
    <m/>
    <s v="CAPACITACIONES EMPRESARIALES"/>
    <s v="true"/>
    <s v="true"/>
    <s v="false"/>
    <m/>
    <m/>
    <s v="false"/>
    <m/>
    <m/>
    <x v="0"/>
    <m/>
    <m/>
    <m/>
    <n v="-741122391"/>
    <n v="4.7574559999999904E+16"/>
    <m/>
    <m/>
    <d v="2020-11-23T00:00:00"/>
    <d v="2020-11-24T00:00:00"/>
    <d v="2020-11-23T15:50:09"/>
    <d v="2020-11-24T00:00:00"/>
    <m/>
    <s v=" "/>
    <s v=" "/>
    <s v=" "/>
    <s v=" "/>
    <s v=" "/>
    <s v=" "/>
    <d v="2021-01-13T00:00:00"/>
    <n v="35"/>
    <m/>
    <s v=" "/>
    <d v="2020-11-23T15:50:09"/>
    <s v=" "/>
    <n v="1"/>
    <n v="0"/>
    <s v="Registro para atencion"/>
    <s v="Funcionario"/>
    <d v="2020-11-25T00:00:00"/>
    <n v="1"/>
    <n v="0"/>
    <m/>
    <m/>
    <x v="1"/>
    <s v="Natural"/>
    <s v="Funcionario"/>
    <s v="daguilar28"/>
    <s v="En nombre propio"/>
    <m/>
    <s v="YERSON  REYES "/>
    <m/>
    <m/>
    <s v="yreyes@stocorp.com"/>
    <m/>
    <m/>
    <m/>
    <m/>
    <m/>
    <m/>
    <x v="0"/>
    <s v="false"/>
    <s v="true"/>
    <x v="0"/>
    <m/>
    <n v="1"/>
    <x v="2"/>
    <s v="Propios"/>
    <m/>
    <x v="1"/>
    <s v="Gestion oportuna (DTL)"/>
    <m/>
    <s v="0-3."/>
    <s v="GESTIONADOS"/>
    <s v="PENDIENTE"/>
    <m/>
    <m/>
    <m/>
    <m/>
    <m/>
  </r>
  <r>
    <x v="23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3"/>
    <s v="Registro - con preclasificacion"/>
    <x v="4"/>
    <s v="Solucionado - Por asignacion"/>
    <x v="227"/>
    <s v="MISIONAL"/>
    <s v="CAPACITACIONES EMPRESARIALES"/>
    <s v="true"/>
    <s v="true"/>
    <s v="false"/>
    <m/>
    <m/>
    <s v="false"/>
    <m/>
    <m/>
    <x v="0"/>
    <m/>
    <m/>
    <m/>
    <n v="-741122391"/>
    <n v="4.7574559999999904E+16"/>
    <m/>
    <m/>
    <d v="2020-11-23T00:00:00"/>
    <d v="2020-11-24T00:00:00"/>
    <d v="2020-11-23T15:50:09"/>
    <d v="2020-11-24T00:00:00"/>
    <m/>
    <s v=" "/>
    <s v=" "/>
    <s v=" "/>
    <s v=" "/>
    <s v=" "/>
    <s v=" "/>
    <d v="2021-01-13T00:00:00"/>
    <n v="35"/>
    <m/>
    <s v=" "/>
    <d v="2020-11-23T15:54:43"/>
    <s v=" "/>
    <n v="1"/>
    <n v="0"/>
    <s v="Registro para atencion"/>
    <s v="Funcionario"/>
    <d v="2020-11-25T00:00:00"/>
    <n v="1"/>
    <n v="0"/>
    <s v=" "/>
    <s v=" "/>
    <x v="1"/>
    <s v="Natural"/>
    <s v="Funcionario"/>
    <s v="daguilar28"/>
    <s v="En nombre propio"/>
    <m/>
    <s v="YERSON  REYES "/>
    <m/>
    <m/>
    <s v="yreyes@stocorp.com"/>
    <m/>
    <m/>
    <m/>
    <m/>
    <m/>
    <m/>
    <x v="0"/>
    <s v="false"/>
    <s v="true"/>
    <x v="0"/>
    <m/>
    <n v="2"/>
    <x v="0"/>
    <s v="Propios"/>
    <m/>
    <x v="1"/>
    <s v="Gestion oportuna (DTL)"/>
    <m/>
    <s v="0-3."/>
    <s v="GESTIONADOS"/>
    <s v="PENDIENTE"/>
    <m/>
    <m/>
    <m/>
    <m/>
    <m/>
  </r>
  <r>
    <x v="238"/>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3"/>
    <s v="En tramite - Por asignacion"/>
    <x v="6"/>
    <s v="En tramite - Por asignacion"/>
    <x v="227"/>
    <m/>
    <s v="CAPACITACIONES EMPRESARIALES"/>
    <s v="true"/>
    <s v="true"/>
    <s v="false"/>
    <m/>
    <m/>
    <s v="false"/>
    <m/>
    <m/>
    <x v="0"/>
    <m/>
    <m/>
    <m/>
    <n v="-741122391"/>
    <n v="4.7574559999999904E+16"/>
    <m/>
    <m/>
    <d v="2020-11-23T00:00:00"/>
    <d v="2020-11-24T00:00:00"/>
    <d v="2020-11-23T15:54:40"/>
    <d v="2020-11-24T00:00:00"/>
    <m/>
    <s v=" "/>
    <s v=" "/>
    <s v=" "/>
    <s v=" "/>
    <s v=" "/>
    <s v=" "/>
    <d v="2021-01-13T00:00:00"/>
    <n v="30"/>
    <m/>
    <s v=" "/>
    <s v=" "/>
    <s v=" "/>
    <n v="5"/>
    <n v="0"/>
    <s v="Clasificacion"/>
    <s v="Funcionario"/>
    <d v="2021-01-12T00:00:00"/>
    <n v="33"/>
    <n v="0"/>
    <m/>
    <m/>
    <x v="1"/>
    <s v="Natural"/>
    <s v="Funcionario"/>
    <s v="l.bustosl"/>
    <s v="En nombre propio"/>
    <m/>
    <s v="YERSON  REYES "/>
    <m/>
    <m/>
    <s v="yreyes@stocorp.com"/>
    <m/>
    <m/>
    <m/>
    <m/>
    <m/>
    <m/>
    <x v="0"/>
    <s v="false"/>
    <s v="true"/>
    <x v="0"/>
    <m/>
    <n v="3"/>
    <x v="0"/>
    <s v="Propios"/>
    <m/>
    <x v="1"/>
    <m/>
    <s v="Pendiente en terminos"/>
    <s v="4-5."/>
    <s v="PENDIENTE"/>
    <s v="PENDIENTE"/>
    <m/>
    <m/>
    <m/>
    <m/>
    <m/>
  </r>
  <r>
    <x v="239"/>
    <s v="SEGURIDAD  CONVIVENCIA Y  JUSTICIA"/>
    <s v="ENTIDADES DISTRITALES"/>
    <s v="UNIDAD ADMINISTRATIVA ESPECIAL CUERPO OFICIAL BOMBEROS BOGOTA"/>
    <s v="Oficina de Atencion a la Ciudadania | Puede Consolidar | Trasladar Entidades"/>
    <x v="5"/>
    <m/>
    <s v="GESTION DEL RIESGO"/>
    <s v="ASUNTOS DISCIPLINARIOS"/>
    <x v="13"/>
    <s v="DIANA CAROLINA AGUILAR ROMERO "/>
    <s v="Activo"/>
    <m/>
    <x v="3"/>
    <x v="2"/>
    <s v="Registro - con preclasificacion"/>
    <x v="4"/>
    <s v="Solucionado - Por asignacion"/>
    <x v="228"/>
    <s v="MISIONAL"/>
    <m/>
    <s v="false"/>
    <s v="true"/>
    <s v="false"/>
    <m/>
    <m/>
    <s v="false"/>
    <m/>
    <m/>
    <x v="0"/>
    <m/>
    <m/>
    <m/>
    <m/>
    <m/>
    <m/>
    <m/>
    <d v="2020-11-23T00:00:00"/>
    <d v="2020-11-24T00:00:00"/>
    <d v="2020-11-23T16:36:44"/>
    <d v="2020-11-24T00:00:00"/>
    <m/>
    <s v=" "/>
    <s v=" "/>
    <s v=" "/>
    <s v=" "/>
    <s v=" "/>
    <s v=" "/>
    <d v="2021-01-06T00:00:00"/>
    <n v="28"/>
    <m/>
    <s v=" "/>
    <d v="2020-11-25T15:08:52"/>
    <s v=" "/>
    <n v="2"/>
    <n v="0"/>
    <s v="Registro para atencion"/>
    <s v="Funcionario"/>
    <d v="2020-11-25T00:00:00"/>
    <n v="1"/>
    <n v="0"/>
    <m/>
    <m/>
    <x v="0"/>
    <m/>
    <s v="Anonimo"/>
    <s v="daguilar28"/>
    <s v="En nombre propio"/>
    <m/>
    <s v="ANONIMO"/>
    <m/>
    <m/>
    <m/>
    <m/>
    <m/>
    <m/>
    <m/>
    <m/>
    <m/>
    <x v="0"/>
    <s v="false"/>
    <s v="false"/>
    <x v="0"/>
    <m/>
    <n v="1"/>
    <x v="2"/>
    <s v="Por el ciudadano"/>
    <m/>
    <x v="1"/>
    <s v="Gestion oportuna (DTL)"/>
    <m/>
    <s v="0-3."/>
    <s v="GESTIONADOS"/>
    <s v="PENDIENTE"/>
    <m/>
    <m/>
    <m/>
    <m/>
    <m/>
  </r>
  <r>
    <x v="239"/>
    <s v="SEGURIDAD  CONVIVENCIA Y  JUSTICIA"/>
    <s v="ENTIDADES DISTRITALES"/>
    <s v="UNIDAD ADMINISTRATIVA ESPECIAL CUERPO OFICIAL BOMBEROS BOGOTA"/>
    <s v="Es Control Interno Disciplinario? | Puede Consolidar | Trasladar Entidades"/>
    <x v="7"/>
    <m/>
    <m/>
    <m/>
    <x v="10"/>
    <s v="EDGAR ANDRES NIETO CAMACHO"/>
    <s v="Activo"/>
    <m/>
    <x v="3"/>
    <x v="2"/>
    <s v="En tramite - Por asignacion"/>
    <x v="6"/>
    <s v="En tramite - Por asignacion"/>
    <x v="228"/>
    <m/>
    <m/>
    <s v="false"/>
    <s v="true"/>
    <s v="false"/>
    <m/>
    <m/>
    <s v="false"/>
    <m/>
    <m/>
    <x v="0"/>
    <m/>
    <m/>
    <m/>
    <m/>
    <m/>
    <m/>
    <m/>
    <d v="2020-11-23T00:00:00"/>
    <d v="2020-11-24T00:00:00"/>
    <d v="2020-11-25T15:08:50"/>
    <d v="2020-11-24T00:00:00"/>
    <m/>
    <s v=" "/>
    <s v=" "/>
    <s v=" "/>
    <s v=" "/>
    <s v=" "/>
    <s v=" "/>
    <d v="2021-01-06T00:00:00"/>
    <n v="25"/>
    <m/>
    <s v=" "/>
    <s v=" "/>
    <s v=" "/>
    <n v="5"/>
    <n v="0"/>
    <s v="Clasificacion"/>
    <s v="Funcionario"/>
    <d v="2021-01-05T00:00:00"/>
    <n v="28"/>
    <n v="0"/>
    <m/>
    <m/>
    <x v="0"/>
    <m/>
    <s v="Anonimo"/>
    <s v="enieto5198"/>
    <s v="En nombre propio"/>
    <m/>
    <s v="ANONIMO"/>
    <m/>
    <m/>
    <m/>
    <m/>
    <m/>
    <m/>
    <m/>
    <m/>
    <m/>
    <x v="0"/>
    <s v="false"/>
    <s v="false"/>
    <x v="0"/>
    <m/>
    <n v="2"/>
    <x v="0"/>
    <s v="Por el ciudadano"/>
    <m/>
    <x v="1"/>
    <m/>
    <s v="Pendiente en terminos"/>
    <s v="4-5."/>
    <s v="PENDIENTE"/>
    <s v="PENDIENTE"/>
    <m/>
    <m/>
    <m/>
    <m/>
    <m/>
  </r>
  <r>
    <x v="24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9"/>
    <m/>
    <s v="CONCEPTO TECNICO DE SEGURIDAD HUMANA Y PROTECCION CONTRA INCENDIOS"/>
    <s v="true"/>
    <s v="true"/>
    <s v="false"/>
    <m/>
    <m/>
    <s v="false"/>
    <m/>
    <m/>
    <x v="0"/>
    <m/>
    <m/>
    <m/>
    <n v="-741122391"/>
    <n v="4.7574559999999904E+16"/>
    <m/>
    <m/>
    <d v="2020-11-23T00:00:00"/>
    <d v="2020-11-24T00:00:00"/>
    <d v="2020-11-23T18:56:55"/>
    <d v="2020-11-24T00:00:00"/>
    <m/>
    <s v=" "/>
    <s v=" "/>
    <s v=" "/>
    <s v=" "/>
    <s v=" "/>
    <s v=" "/>
    <d v="2021-01-06T00:00:00"/>
    <n v="30"/>
    <m/>
    <s v=" "/>
    <d v="2020-11-23T18:56:55"/>
    <d v="2020-11-27T12:20:43"/>
    <n v="1"/>
    <n v="0"/>
    <s v="Registro para atencion"/>
    <s v="Funcionario"/>
    <d v="2020-11-25T00:00:00"/>
    <n v="1"/>
    <n v="0"/>
    <m/>
    <m/>
    <x v="1"/>
    <s v="Natural"/>
    <s v="Funcionario"/>
    <s v="daguilar28"/>
    <s v="En nombre propio"/>
    <m/>
    <s v="VIVIANA ANDREA ROMERO "/>
    <m/>
    <m/>
    <s v="saludocupacionalomega@gmail.com"/>
    <m/>
    <m/>
    <m/>
    <m/>
    <m/>
    <m/>
    <x v="0"/>
    <s v="false"/>
    <s v="true"/>
    <x v="0"/>
    <m/>
    <n v="1"/>
    <x v="2"/>
    <s v="Propios"/>
    <m/>
    <x v="1"/>
    <s v="Gestion oportuna (DTL)"/>
    <m/>
    <s v="0-3."/>
    <s v="GESTIONADOS"/>
    <s v="GESTIONADO"/>
    <m/>
    <m/>
    <m/>
    <m/>
    <m/>
  </r>
  <r>
    <x v="24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9"/>
    <s v="MISIONAL"/>
    <s v="CONCEPTO TECNICO DE SEGURIDAD HUMANA Y PROTECCION CONTRA INCENDIOS"/>
    <s v="true"/>
    <s v="true"/>
    <s v="false"/>
    <m/>
    <m/>
    <s v="false"/>
    <m/>
    <m/>
    <x v="0"/>
    <m/>
    <m/>
    <m/>
    <n v="-741122391"/>
    <n v="4.7574559999999904E+16"/>
    <m/>
    <m/>
    <d v="2020-11-23T00:00:00"/>
    <d v="2020-11-24T00:00:00"/>
    <d v="2020-11-23T18:56:55"/>
    <d v="2020-11-24T00:00:00"/>
    <m/>
    <s v=" "/>
    <s v=" "/>
    <s v=" "/>
    <s v=" "/>
    <s v=" "/>
    <s v=" "/>
    <d v="2021-01-06T00:00:00"/>
    <n v="30"/>
    <m/>
    <s v=" "/>
    <d v="2020-11-23T18:59:19"/>
    <d v="2020-11-27T12:20:43"/>
    <n v="1"/>
    <n v="0"/>
    <s v="Registro para atencion"/>
    <s v="Funcionario"/>
    <d v="2020-11-25T00:00:00"/>
    <n v="1"/>
    <n v="0"/>
    <m/>
    <m/>
    <x v="1"/>
    <s v="Natural"/>
    <s v="Funcionario"/>
    <s v="daguilar28"/>
    <s v="En nombre propio"/>
    <m/>
    <s v="VIVIANA ANDREA ROMERO "/>
    <m/>
    <m/>
    <s v="saludocupacionalomega@gmail.com"/>
    <m/>
    <m/>
    <m/>
    <m/>
    <m/>
    <m/>
    <x v="0"/>
    <s v="false"/>
    <s v="true"/>
    <x v="0"/>
    <m/>
    <n v="2"/>
    <x v="0"/>
    <s v="Propios"/>
    <m/>
    <x v="1"/>
    <s v="Gestion oportuna (DTL)"/>
    <m/>
    <s v="0-3."/>
    <s v="GESTIONADOS"/>
    <s v="GESTIONADO"/>
    <m/>
    <m/>
    <m/>
    <m/>
    <m/>
  </r>
  <r>
    <x v="24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9"/>
    <s v="MISIONAL"/>
    <s v="CONCEPTO TECNICO DE SEGURIDAD HUMANA Y PROTECCION CONTRA INCENDIOS"/>
    <s v="true"/>
    <s v="true"/>
    <s v="false"/>
    <m/>
    <m/>
    <s v="false"/>
    <m/>
    <m/>
    <x v="0"/>
    <m/>
    <m/>
    <m/>
    <n v="-741122391"/>
    <n v="4.7574559999999904E+16"/>
    <m/>
    <m/>
    <d v="2020-11-23T00:00:00"/>
    <d v="2020-11-24T00:00:00"/>
    <d v="2020-11-23T18:59:17"/>
    <d v="2020-11-24T00:00:00"/>
    <m/>
    <s v=" "/>
    <s v=" "/>
    <s v=" "/>
    <s v=" "/>
    <s v=" "/>
    <s v=" "/>
    <d v="2021-01-06T00:00:00"/>
    <n v="26"/>
    <m/>
    <s v=" "/>
    <d v="2020-11-27T12:20:44"/>
    <d v="2020-11-27T12:20:43"/>
    <n v="4"/>
    <n v="0"/>
    <s v="Clasificacion"/>
    <s v="Funcionario"/>
    <d v="2021-01-05T00:00:00"/>
    <n v="28"/>
    <n v="0"/>
    <s v="Cordial saludo  estimado peticionario    Nos permitimos enviar adjunto la respuesta a su solicitud.  Gracias. "/>
    <m/>
    <x v="1"/>
    <s v="Natural"/>
    <s v="Funcionario"/>
    <s v="daguilar28"/>
    <s v="En nombre propio"/>
    <m/>
    <s v="VIVIANA ANDREA ROMERO "/>
    <m/>
    <m/>
    <s v="saludocupacionalomega@gmail.com"/>
    <m/>
    <m/>
    <m/>
    <m/>
    <m/>
    <m/>
    <x v="0"/>
    <s v="false"/>
    <s v="true"/>
    <x v="0"/>
    <m/>
    <n v="3"/>
    <x v="0"/>
    <s v="Propios"/>
    <m/>
    <x v="1"/>
    <s v="Gestion oportuna (DTL)"/>
    <m/>
    <s v="4-5."/>
    <s v="GESTIONADOS"/>
    <s v="GESTIONADO"/>
    <m/>
    <s v="ATENDIDO"/>
    <m/>
    <m/>
    <m/>
  </r>
  <r>
    <x v="241"/>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230"/>
    <m/>
    <m/>
    <s v="false"/>
    <s v="false"/>
    <s v="false"/>
    <m/>
    <m/>
    <s v="false"/>
    <m/>
    <m/>
    <x v="0"/>
    <m/>
    <m/>
    <m/>
    <m/>
    <m/>
    <m/>
    <m/>
    <d v="2020-11-23T00:00:00"/>
    <d v="2020-11-24T00:00:00"/>
    <d v="2020-11-23T20:42:43"/>
    <d v="2020-11-24T00:00:00"/>
    <m/>
    <s v=" "/>
    <s v=" "/>
    <s v=" "/>
    <s v=" "/>
    <s v=" "/>
    <s v=" "/>
    <d v="2021-01-13T00:00:00"/>
    <n v="35"/>
    <m/>
    <s v=" "/>
    <d v="2020-11-23T20:42:43"/>
    <s v=" "/>
    <n v="1"/>
    <n v="0"/>
    <s v="Registro para atencion"/>
    <s v="Funcionario"/>
    <d v="2020-11-25T00:00:00"/>
    <n v="1"/>
    <n v="0"/>
    <m/>
    <m/>
    <x v="1"/>
    <s v="Natural"/>
    <s v="Funcionario"/>
    <s v="sgovimentum91"/>
    <s v="En nombre propio"/>
    <s v="Cedula de ciudadania"/>
    <s v="henry alberto  malaver sanchez"/>
    <n v="1020746515"/>
    <m/>
    <s v="tthenry-419@hotmail.com"/>
    <n v="3749926"/>
    <n v="3115408922"/>
    <s v="cll 145 a # 143-12"/>
    <m/>
    <m/>
    <m/>
    <x v="0"/>
    <s v="false"/>
    <s v="true"/>
    <x v="0"/>
    <m/>
    <n v="1"/>
    <x v="2"/>
    <s v="Propios"/>
    <m/>
    <x v="1"/>
    <s v="Gestion oportuna (DTL)"/>
    <m/>
    <s v="0-3."/>
    <s v="GESTIONADOS"/>
    <s v="PENDIENTE"/>
    <m/>
    <m/>
    <m/>
    <m/>
    <m/>
  </r>
  <r>
    <x v="241"/>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3"/>
    <s v="Registro - con preclasificacion"/>
    <x v="4"/>
    <s v="Solucionado - Por asignacion"/>
    <x v="230"/>
    <s v="MISIONAL"/>
    <m/>
    <s v="false"/>
    <s v="false"/>
    <s v="false"/>
    <m/>
    <m/>
    <s v="false"/>
    <m/>
    <m/>
    <x v="0"/>
    <m/>
    <m/>
    <m/>
    <m/>
    <m/>
    <m/>
    <m/>
    <d v="2020-11-23T00:00:00"/>
    <d v="2020-11-24T00:00:00"/>
    <d v="2020-11-23T20:42:43"/>
    <d v="2020-11-24T00:00:00"/>
    <m/>
    <s v=" "/>
    <s v=" "/>
    <s v=" "/>
    <s v=" "/>
    <s v=" "/>
    <s v=" "/>
    <d v="2021-01-13T00:00:00"/>
    <n v="33"/>
    <m/>
    <s v=" "/>
    <d v="2020-11-25T12:59:44"/>
    <s v=" "/>
    <n v="2"/>
    <n v="0"/>
    <s v="Registro para atencion"/>
    <s v="Funcionario"/>
    <d v="2020-11-25T00:00:00"/>
    <n v="1"/>
    <n v="0"/>
    <m/>
    <m/>
    <x v="1"/>
    <s v="Natural"/>
    <s v="Funcionario"/>
    <s v="daguilar28"/>
    <s v="En nombre propio"/>
    <s v="Cedula de ciudadania"/>
    <s v="henry alberto  malaver sanchez"/>
    <n v="1020746515"/>
    <m/>
    <s v="tthenry-419@hotmail.com"/>
    <n v="3749926"/>
    <n v="3115408922"/>
    <s v="cll 145 a # 143-12"/>
    <m/>
    <m/>
    <m/>
    <x v="0"/>
    <s v="false"/>
    <s v="true"/>
    <x v="0"/>
    <m/>
    <n v="2"/>
    <x v="0"/>
    <s v="Propios"/>
    <m/>
    <x v="1"/>
    <s v="Gestion oportuna (DTL)"/>
    <m/>
    <s v="0-3."/>
    <s v="GESTIONADOS"/>
    <s v="PENDIENTE"/>
    <m/>
    <m/>
    <m/>
    <m/>
    <m/>
  </r>
  <r>
    <x v="241"/>
    <s v="SEGURIDAD  CONVIVENCIA Y  JUSTICIA"/>
    <s v="ENTIDADES DISTRITALES"/>
    <s v="UNIDAD ADMINISTRATIVA ESPECIAL CUERPO OFICIAL BOMBEROS BOGOTA"/>
    <s v="Puede Consolidar | Trasladar Entidades"/>
    <x v="3"/>
    <m/>
    <m/>
    <m/>
    <x v="10"/>
    <s v="LEIDY DIANA BUSTOS LUIS"/>
    <s v="Activo"/>
    <s v="WEB SERVICE"/>
    <x v="3"/>
    <x v="3"/>
    <s v="En tramite - Por asignacion"/>
    <x v="6"/>
    <s v="En tramite - Por asignacion"/>
    <x v="230"/>
    <m/>
    <m/>
    <s v="false"/>
    <s v="false"/>
    <s v="false"/>
    <m/>
    <m/>
    <s v="false"/>
    <m/>
    <m/>
    <x v="0"/>
    <m/>
    <m/>
    <m/>
    <m/>
    <m/>
    <m/>
    <m/>
    <d v="2020-11-23T00:00:00"/>
    <d v="2020-11-24T00:00:00"/>
    <d v="2020-11-25T12:59:41"/>
    <d v="2020-11-24T00:00:00"/>
    <m/>
    <s v=" "/>
    <s v=" "/>
    <s v=" "/>
    <s v=" "/>
    <s v=" "/>
    <s v=" "/>
    <d v="2021-01-13T00:00:00"/>
    <n v="30"/>
    <m/>
    <s v=" "/>
    <s v=" "/>
    <s v=" "/>
    <n v="5"/>
    <n v="0"/>
    <s v="Clasificacion"/>
    <s v="Funcionario"/>
    <d v="2021-01-12T00:00:00"/>
    <n v="33"/>
    <n v="0"/>
    <m/>
    <m/>
    <x v="1"/>
    <s v="Natural"/>
    <s v="Funcionario"/>
    <s v="l.bustosl"/>
    <s v="En nombre propio"/>
    <s v="Cedula de ciudadania"/>
    <s v="henry alberto  malaver sanchez"/>
    <n v="1020746515"/>
    <m/>
    <s v="tthenry-419@hotmail.com"/>
    <n v="3749926"/>
    <n v="3115408922"/>
    <s v="cll 145 a # 143-12"/>
    <m/>
    <m/>
    <m/>
    <x v="0"/>
    <s v="false"/>
    <s v="true"/>
    <x v="0"/>
    <m/>
    <n v="3"/>
    <x v="0"/>
    <s v="Propios"/>
    <m/>
    <x v="1"/>
    <m/>
    <s v="Pendiente en terminos"/>
    <s v="4-5."/>
    <s v="PENDIENTE"/>
    <s v="PENDIENTE"/>
    <m/>
    <m/>
    <m/>
    <m/>
    <m/>
  </r>
  <r>
    <x v="24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1"/>
    <m/>
    <s v="CONCEPTO TECNICO DE SEGURIDAD HUMANA Y PROTECCION CONTRA INCENDIOS"/>
    <s v="true"/>
    <s v="true"/>
    <s v="false"/>
    <m/>
    <m/>
    <s v="false"/>
    <m/>
    <m/>
    <x v="0"/>
    <m/>
    <m/>
    <m/>
    <n v="-741122391"/>
    <n v="4.7574559999999904E+16"/>
    <m/>
    <m/>
    <d v="2020-11-24T00:00:00"/>
    <d v="2020-11-25T00:00:00"/>
    <d v="2020-11-24T10:33:53"/>
    <d v="2020-11-25T00:00:00"/>
    <m/>
    <s v=" "/>
    <s v=" "/>
    <s v=" "/>
    <s v=" "/>
    <s v=" "/>
    <s v=" "/>
    <d v="2021-01-07T00:00:00"/>
    <n v="30"/>
    <m/>
    <s v=" "/>
    <d v="2020-11-24T10:33:53"/>
    <s v=" "/>
    <n v="1"/>
    <n v="0"/>
    <s v="Registro para atencion"/>
    <s v="Funcionario"/>
    <d v="2020-11-26T00:00:00"/>
    <n v="1"/>
    <n v="0"/>
    <m/>
    <m/>
    <x v="1"/>
    <s v="Natural"/>
    <s v="Funcionario"/>
    <s v="daguilar28"/>
    <s v="En nombre propio"/>
    <m/>
    <s v="KELLY  LEAL "/>
    <m/>
    <m/>
    <s v="kelly.leal@audifarma.com.co"/>
    <m/>
    <m/>
    <m/>
    <m/>
    <m/>
    <m/>
    <x v="0"/>
    <s v="false"/>
    <s v="true"/>
    <x v="0"/>
    <m/>
    <n v="1"/>
    <x v="2"/>
    <s v="Propios"/>
    <m/>
    <x v="1"/>
    <s v="Gestion oportuna (DTL)"/>
    <m/>
    <s v="0-3."/>
    <s v="GESTIONADOS"/>
    <s v="PENDIENTE"/>
    <m/>
    <m/>
    <m/>
    <m/>
    <m/>
  </r>
  <r>
    <x v="24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31"/>
    <s v="MISIONAL"/>
    <s v="CONCEPTO TECNICO DE SEGURIDAD HUMANA Y PROTECCION CONTRA INCENDIOS"/>
    <s v="true"/>
    <s v="true"/>
    <s v="false"/>
    <m/>
    <m/>
    <s v="false"/>
    <m/>
    <m/>
    <x v="0"/>
    <m/>
    <m/>
    <m/>
    <n v="-741122391"/>
    <n v="4.7574559999999904E+16"/>
    <m/>
    <m/>
    <d v="2020-11-24T00:00:00"/>
    <d v="2020-11-25T00:00:00"/>
    <d v="2020-11-24T10:33:53"/>
    <d v="2020-11-25T00:00:00"/>
    <m/>
    <s v=" "/>
    <s v=" "/>
    <s v=" "/>
    <s v=" "/>
    <s v=" "/>
    <s v=" "/>
    <d v="2021-01-07T00:00:00"/>
    <n v="30"/>
    <m/>
    <s v=" "/>
    <d v="2020-11-24T10:36:08"/>
    <s v=" "/>
    <n v="1"/>
    <n v="0"/>
    <s v="Registro para atencion"/>
    <s v="Funcionario"/>
    <d v="2020-11-26T00:00:00"/>
    <n v="1"/>
    <n v="0"/>
    <m/>
    <m/>
    <x v="1"/>
    <s v="Natural"/>
    <s v="Funcionario"/>
    <s v="daguilar28"/>
    <s v="En nombre propio"/>
    <m/>
    <s v="KELLY  LEAL "/>
    <m/>
    <m/>
    <s v="kelly.leal@audifarma.com.co"/>
    <m/>
    <m/>
    <m/>
    <m/>
    <m/>
    <m/>
    <x v="0"/>
    <s v="false"/>
    <s v="true"/>
    <x v="0"/>
    <m/>
    <n v="2"/>
    <x v="0"/>
    <s v="Propios"/>
    <m/>
    <x v="1"/>
    <s v="Gestion oportuna (DTL)"/>
    <m/>
    <s v="0-3."/>
    <s v="GESTIONADOS"/>
    <s v="PENDIENTE"/>
    <m/>
    <m/>
    <m/>
    <m/>
    <m/>
  </r>
  <r>
    <x v="24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6"/>
    <s v="En tramite - Por asignacion"/>
    <x v="231"/>
    <s v="MISIONAL"/>
    <s v="CONCEPTO TECNICO DE SEGURIDAD HUMANA Y PROTECCION CONTRA INCENDIOS"/>
    <s v="true"/>
    <s v="true"/>
    <s v="false"/>
    <m/>
    <m/>
    <s v="false"/>
    <m/>
    <m/>
    <x v="0"/>
    <m/>
    <m/>
    <m/>
    <n v="-741122391"/>
    <n v="4.7574559999999904E+16"/>
    <m/>
    <m/>
    <d v="2020-11-24T00:00:00"/>
    <d v="2020-11-25T00:00:00"/>
    <d v="2020-11-24T10:36:06"/>
    <d v="2020-11-25T00:00:00"/>
    <m/>
    <s v=" "/>
    <s v=" "/>
    <s v=" "/>
    <s v=" "/>
    <s v=" "/>
    <s v=" "/>
    <d v="2021-01-07T00:00:00"/>
    <n v="26"/>
    <m/>
    <s v=" "/>
    <s v=" "/>
    <s v=" "/>
    <n v="4"/>
    <n v="0"/>
    <s v="Clasificacion"/>
    <s v="Funcionario"/>
    <d v="2021-01-06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KELLY  LEAL "/>
    <m/>
    <m/>
    <s v="kelly.leal@audifarma.com.co"/>
    <m/>
    <m/>
    <m/>
    <m/>
    <m/>
    <m/>
    <x v="0"/>
    <s v="false"/>
    <s v="true"/>
    <x v="0"/>
    <m/>
    <n v="3"/>
    <x v="0"/>
    <s v="Propios"/>
    <m/>
    <x v="1"/>
    <m/>
    <s v="Pendiente en terminos"/>
    <s v="4-5."/>
    <s v="PENDIENTE"/>
    <s v="PENDIENTE"/>
    <m/>
    <s v="ATENDIDO"/>
    <m/>
    <m/>
    <m/>
  </r>
  <r>
    <x v="24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2"/>
    <m/>
    <s v="CONCEPTO TECNICO DE SEGURIDAD HUMANA Y PROTECCION CONTRA INCENDIOS"/>
    <s v="true"/>
    <s v="true"/>
    <s v="false"/>
    <m/>
    <m/>
    <s v="false"/>
    <m/>
    <m/>
    <x v="0"/>
    <m/>
    <m/>
    <m/>
    <n v="-741122391"/>
    <n v="4.7574559999999904E+16"/>
    <m/>
    <m/>
    <d v="2020-11-24T00:00:00"/>
    <d v="2020-11-25T00:00:00"/>
    <d v="2020-11-24T10:48:40"/>
    <d v="2020-11-25T00:00:00"/>
    <m/>
    <s v=" "/>
    <s v=" "/>
    <s v=" "/>
    <s v=" "/>
    <s v=" "/>
    <s v=" "/>
    <d v="2021-01-07T00:00:00"/>
    <n v="30"/>
    <m/>
    <s v=" "/>
    <d v="2020-11-24T10:48:40"/>
    <d v="2020-11-24T10:59:08"/>
    <n v="1"/>
    <n v="0"/>
    <s v="Registro para atencion"/>
    <s v="Funcionario"/>
    <d v="2020-11-26T00:00:00"/>
    <n v="1"/>
    <n v="0"/>
    <m/>
    <m/>
    <x v="1"/>
    <s v="Natural"/>
    <s v="Funcionario"/>
    <s v="daguilar28"/>
    <s v="En nombre propio"/>
    <m/>
    <s v="LEIDY  LEMUS VALENCIA"/>
    <m/>
    <m/>
    <m/>
    <n v="7470517"/>
    <m/>
    <s v="KR 43B 10 21"/>
    <m/>
    <m/>
    <m/>
    <x v="0"/>
    <s v="true"/>
    <s v="false"/>
    <x v="0"/>
    <m/>
    <n v="1"/>
    <x v="2"/>
    <s v="Propios"/>
    <m/>
    <x v="1"/>
    <s v="Gestion oportuna (DTL)"/>
    <m/>
    <s v="0-3."/>
    <s v="GESTIONADOS"/>
    <s v="GESTIONADO"/>
    <m/>
    <m/>
    <m/>
    <m/>
    <m/>
  </r>
  <r>
    <x v="24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32"/>
    <s v="MISIONAL"/>
    <s v="CONCEPTO TECNICO DE SEGURIDAD HUMANA Y PROTECCION CONTRA INCENDIOS"/>
    <s v="true"/>
    <s v="true"/>
    <s v="false"/>
    <m/>
    <m/>
    <s v="false"/>
    <m/>
    <m/>
    <x v="0"/>
    <m/>
    <m/>
    <m/>
    <n v="-741122391"/>
    <n v="4.7574559999999904E+16"/>
    <m/>
    <m/>
    <d v="2020-11-24T00:00:00"/>
    <d v="2020-11-25T00:00:00"/>
    <d v="2020-11-24T10:48:40"/>
    <d v="2020-11-25T00:00:00"/>
    <m/>
    <s v=" "/>
    <s v=" "/>
    <s v=" "/>
    <s v=" "/>
    <s v=" "/>
    <s v=" "/>
    <d v="2021-01-07T00:00:00"/>
    <n v="30"/>
    <m/>
    <s v=" "/>
    <d v="2020-11-24T10:59:16"/>
    <d v="2020-11-24T10:59:08"/>
    <n v="1"/>
    <n v="0"/>
    <s v="Registro para atencion"/>
    <s v="Funcionario"/>
    <d v="2020-11-26T00:00:00"/>
    <n v="1"/>
    <n v="0"/>
    <s v="Cordial saludo  estimado peticionario    Nos permitimos enviar adjunto la respuesta a su solicitud asimismo se le informa que la misma ha sido enviada al correo electronico desde el cual hizo su solicitud. Cabe anotar que en efecto se procedera a efectuar nuevamente el recibo de pago para reemplazar el que se  vencio  y le fue remitido  el mes de Octubre  adicionando claro esta los nuevos establecimientos .  Gracias. "/>
    <m/>
    <x v="1"/>
    <s v="Natural"/>
    <s v="Funcionario"/>
    <s v="daguilar28"/>
    <s v="En nombre propio"/>
    <m/>
    <s v="LEIDY  LEMUS VALENCIA"/>
    <m/>
    <m/>
    <m/>
    <n v="7470517"/>
    <m/>
    <s v="KR 43B 10 21"/>
    <m/>
    <m/>
    <m/>
    <x v="0"/>
    <s v="true"/>
    <s v="false"/>
    <x v="0"/>
    <m/>
    <n v="2"/>
    <x v="0"/>
    <s v="Propios"/>
    <m/>
    <x v="1"/>
    <s v="Gestion oportuna (DTL)"/>
    <m/>
    <s v="0-3."/>
    <s v="GESTIONADOS"/>
    <s v="GESTIONADO"/>
    <m/>
    <m/>
    <m/>
    <m/>
    <m/>
  </r>
  <r>
    <x v="244"/>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233"/>
    <m/>
    <m/>
    <s v="false"/>
    <s v="false"/>
    <s v="false"/>
    <m/>
    <m/>
    <s v="false"/>
    <m/>
    <m/>
    <x v="0"/>
    <m/>
    <m/>
    <m/>
    <m/>
    <m/>
    <m/>
    <m/>
    <d v="2020-11-24T00:00:00"/>
    <d v="2020-11-25T00:00:00"/>
    <d v="2020-11-24T12:54:40"/>
    <d v="2020-11-25T00:00:00"/>
    <m/>
    <s v=" "/>
    <s v=" "/>
    <s v=" "/>
    <s v=" "/>
    <s v=" "/>
    <s v=" "/>
    <d v="2021-01-07T00:00:00"/>
    <n v="30"/>
    <m/>
    <s v=" "/>
    <d v="2020-11-24T12:54:40"/>
    <s v=" "/>
    <n v="1"/>
    <n v="0"/>
    <s v="Registro para atencion"/>
    <s v="Funcionario"/>
    <d v="2020-11-26T00:00:00"/>
    <n v="1"/>
    <n v="0"/>
    <m/>
    <m/>
    <x v="2"/>
    <s v="Juridica"/>
    <s v="Funcionario"/>
    <s v="sgovimentum91"/>
    <s v="Apoderado de"/>
    <s v="NIT"/>
    <s v="GIMNASIO SAN ANGELO  SAN ANGELO"/>
    <n v="800065176"/>
    <m/>
    <s v="mariaisabelalvarez@gsa.edu.co"/>
    <m/>
    <m/>
    <s v="CL 223 No. 53 - 63"/>
    <m/>
    <m/>
    <m/>
    <x v="0"/>
    <s v="true"/>
    <s v="true"/>
    <x v="0"/>
    <m/>
    <n v="1"/>
    <x v="2"/>
    <s v="Propios"/>
    <m/>
    <x v="1"/>
    <s v="Gestion oportuna (DTL)"/>
    <m/>
    <s v="0-3."/>
    <s v="GESTIONADOS"/>
    <s v="PENDIENTE"/>
    <m/>
    <m/>
    <m/>
    <m/>
    <m/>
  </r>
  <r>
    <x v="24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4"/>
    <s v="Solucionado - Por asignacion"/>
    <x v="233"/>
    <s v="MISIONAL"/>
    <m/>
    <s v="false"/>
    <s v="false"/>
    <s v="false"/>
    <m/>
    <m/>
    <s v="false"/>
    <m/>
    <m/>
    <x v="0"/>
    <m/>
    <m/>
    <m/>
    <m/>
    <m/>
    <m/>
    <m/>
    <d v="2020-11-24T00:00:00"/>
    <d v="2020-11-25T00:00:00"/>
    <d v="2020-11-24T12:54:40"/>
    <d v="2020-11-25T00:00:00"/>
    <m/>
    <s v=" "/>
    <s v=" "/>
    <s v=" "/>
    <s v=" "/>
    <s v=" "/>
    <s v=" "/>
    <d v="2021-01-07T00:00:00"/>
    <n v="30"/>
    <m/>
    <s v=" "/>
    <d v="2020-11-25T12:28:31"/>
    <s v=" "/>
    <n v="1"/>
    <n v="0"/>
    <s v="Registro para atencion"/>
    <s v="Funcionario"/>
    <d v="2020-11-26T00:00:00"/>
    <n v="1"/>
    <n v="0"/>
    <m/>
    <m/>
    <x v="2"/>
    <s v="Juridica"/>
    <s v="Funcionario"/>
    <s v="daguilar28"/>
    <s v="Apoderado de"/>
    <s v="NIT"/>
    <s v="GIMNASIO SAN ANGELO  SAN ANGELO"/>
    <n v="800065176"/>
    <m/>
    <s v="mariaisabelalvarez@gsa.edu.co"/>
    <m/>
    <m/>
    <s v="CL 223 No. 53 - 63"/>
    <m/>
    <m/>
    <m/>
    <x v="0"/>
    <s v="true"/>
    <s v="true"/>
    <x v="0"/>
    <m/>
    <n v="2"/>
    <x v="0"/>
    <s v="Propios"/>
    <m/>
    <x v="1"/>
    <s v="Gestion oportuna (DTL)"/>
    <m/>
    <s v="0-3."/>
    <s v="GESTIONADOS"/>
    <s v="PENDIENTE"/>
    <m/>
    <m/>
    <m/>
    <m/>
    <m/>
  </r>
  <r>
    <x v="244"/>
    <s v="SEGURIDAD  CONVIVENCIA Y  JUSTICIA"/>
    <s v="ENTIDADES DISTRITALES"/>
    <s v="UNIDAD ADMINISTRATIVA ESPECIAL CUERPO OFICIAL BOMBEROS BOGOTA"/>
    <s v="Puede Consolidar | Trasladar Entidades"/>
    <x v="3"/>
    <m/>
    <m/>
    <m/>
    <x v="10"/>
    <s v="LEIDY DIANA BUSTOS LUIS"/>
    <s v="Activo"/>
    <s v="WEB SERVICE"/>
    <x v="3"/>
    <x v="1"/>
    <s v="En tramite - Por asignacion"/>
    <x v="6"/>
    <s v="En tramite - Por asignacion"/>
    <x v="233"/>
    <m/>
    <m/>
    <s v="false"/>
    <s v="false"/>
    <s v="false"/>
    <m/>
    <m/>
    <s v="false"/>
    <m/>
    <m/>
    <x v="0"/>
    <m/>
    <m/>
    <m/>
    <m/>
    <m/>
    <m/>
    <m/>
    <d v="2020-11-24T00:00:00"/>
    <d v="2020-11-25T00:00:00"/>
    <d v="2020-11-25T12:28:27"/>
    <d v="2020-11-25T00:00:00"/>
    <m/>
    <s v=" "/>
    <s v=" "/>
    <s v=" "/>
    <s v=" "/>
    <s v=" "/>
    <s v=" "/>
    <d v="2021-01-07T00:00:00"/>
    <n v="27"/>
    <m/>
    <s v=" "/>
    <s v=" "/>
    <s v=" "/>
    <n v="4"/>
    <n v="0"/>
    <s v="Clasificacion"/>
    <s v="Funcionario"/>
    <d v="2021-01-06T00:00:00"/>
    <n v="28"/>
    <n v="0"/>
    <m/>
    <m/>
    <x v="2"/>
    <s v="Juridica"/>
    <s v="Funcionario"/>
    <s v="l.bustosl"/>
    <s v="Apoderado de"/>
    <s v="NIT"/>
    <s v="GIMNASIO SAN ANGELO  SAN ANGELO"/>
    <n v="800065176"/>
    <m/>
    <s v="mariaisabelalvarez@gsa.edu.co"/>
    <m/>
    <m/>
    <s v="CL 223 No. 53 - 63"/>
    <m/>
    <m/>
    <m/>
    <x v="0"/>
    <s v="true"/>
    <s v="true"/>
    <x v="0"/>
    <m/>
    <n v="3"/>
    <x v="0"/>
    <s v="Propios"/>
    <m/>
    <x v="1"/>
    <m/>
    <s v="Pendiente en terminos"/>
    <s v="4-5."/>
    <s v="PENDIENTE"/>
    <s v="PENDIENTE"/>
    <m/>
    <m/>
    <m/>
    <m/>
    <m/>
  </r>
  <r>
    <x v="24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Y RADICACION - PALACIO LIEVANO"/>
    <x v="2"/>
    <x v="2"/>
    <s v="En tramite por asignar - trasladar"/>
    <x v="1"/>
    <s v="Cerrado - Por no competencia"/>
    <x v="234"/>
    <s v="MISIONAL"/>
    <s v="Atencion de Solicitudes Ciudadanas"/>
    <s v="false"/>
    <s v="true"/>
    <s v="false"/>
    <m/>
    <m/>
    <s v="false"/>
    <m/>
    <s v="Rad. Int  2020ER5277"/>
    <x v="9"/>
    <s v="94 - LA CANDELARIA"/>
    <s v="LA CATEDRAL"/>
    <m/>
    <n v="-7407620771"/>
    <n v="460129164099999"/>
    <m/>
    <m/>
    <d v="2020-11-24T00:00:00"/>
    <d v="2020-11-25T00:00:00"/>
    <d v="2020-11-24T16:27:12"/>
    <d v="2020-11-25T00:00:00"/>
    <s v="1-2020-32998"/>
    <d v="2020-11-20T00:00:00"/>
    <s v=" "/>
    <s v=" "/>
    <s v=" "/>
    <s v=" "/>
    <s v=" "/>
    <d v="2021-01-07T00:00:00"/>
    <n v="30"/>
    <m/>
    <s v=" "/>
    <d v="2020-11-25T11:43:00"/>
    <s v=" "/>
    <n v="1"/>
    <n v="0"/>
    <s v="Registro para atencion"/>
    <s v="Funcionario"/>
    <d v="2020-11-26T00:00:00"/>
    <n v="1"/>
    <n v="0"/>
    <s v="Se da cierre por no competencia y se da validacion de cierre con Secretaria de planeacion e IDPAC"/>
    <s v="Se da cierre por no competencia y se da validacion de cierre con Secretaria de planeacion e IDPAC"/>
    <x v="1"/>
    <s v="Natural"/>
    <s v="Funcionario"/>
    <s v="daguilar28"/>
    <s v="En nombre propio"/>
    <s v="Cedula de ciudadania"/>
    <s v="ANTONIO   SANCHEZ  MARTINEZ"/>
    <n v="11790582"/>
    <m/>
    <s v="periodicoelafrobogotano@gmail.com"/>
    <m/>
    <n v="3202632920"/>
    <s v="CL 12B 9 20  OF 328"/>
    <s v="17 - LA CANDELARIA"/>
    <s v="94 - LA CANDELARIA"/>
    <s v="LA CATEDRAL"/>
    <x v="0"/>
    <s v="true"/>
    <s v="true"/>
    <x v="0"/>
    <m/>
    <n v="1"/>
    <x v="1"/>
    <s v="Por el distrito"/>
    <m/>
    <x v="1"/>
    <s v="Gestion oportuna (DTL)"/>
    <m/>
    <s v="0-3."/>
    <s v="GESTIONADOS"/>
    <s v="GESTIONADO"/>
    <m/>
    <m/>
    <m/>
    <m/>
    <m/>
  </r>
  <r>
    <x v="24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Y RADICACION - PALACIO LIEVANO"/>
    <x v="2"/>
    <x v="2"/>
    <s v="En tramite por asignar - trasladar"/>
    <x v="1"/>
    <s v="Cerrado - Por no competencia"/>
    <x v="234"/>
    <s v="MISIONAL"/>
    <s v="Atencion de Solicitudes Ciudadanas"/>
    <s v="false"/>
    <s v="true"/>
    <s v="false"/>
    <m/>
    <m/>
    <s v="false"/>
    <m/>
    <s v="De manera atenta se solicita a cada una de las entidades Distritales que el documento real de la peticion es el que corresponde al numero 1-2020-32998 y no tener en cuenta el 1-2020-32805."/>
    <x v="9"/>
    <s v="94 - LA CANDELARIA"/>
    <s v="LA CATEDRAL"/>
    <m/>
    <n v="-7407620771"/>
    <n v="460129164099999"/>
    <m/>
    <m/>
    <d v="2020-11-24T00:00:00"/>
    <d v="2020-11-25T00:00:00"/>
    <d v="2020-11-24T16:27:12"/>
    <d v="2020-11-25T00:00:00"/>
    <s v="1-2020-32998"/>
    <d v="2020-11-20T00:00:00"/>
    <s v=" "/>
    <s v=" "/>
    <s v=" "/>
    <s v=" "/>
    <s v=" "/>
    <d v="2021-01-07T00:00:00"/>
    <n v="30"/>
    <m/>
    <s v=" "/>
    <d v="2020-11-25T11:43:00"/>
    <s v=" "/>
    <n v="1"/>
    <n v="0"/>
    <s v="Registro para atencion"/>
    <s v="Funcionario"/>
    <d v="2020-11-26T00:00:00"/>
    <n v="1"/>
    <n v="0"/>
    <s v="Se da cierre por no competencia y se da validacion de cierre con Secretaria de planeacion e IDPAC"/>
    <s v="Se da cierre por no competencia y se da validacion de cierre con Secretaria de planeacion e IDPAC"/>
    <x v="1"/>
    <s v="Natural"/>
    <s v="Funcionario"/>
    <s v="daguilar28"/>
    <s v="En nombre propio"/>
    <s v="Cedula de ciudadania"/>
    <s v="ANTONIO   SANCHEZ  MARTINEZ"/>
    <n v="11790582"/>
    <m/>
    <s v="periodicoelafrobogotano@gmail.com"/>
    <m/>
    <n v="3202632920"/>
    <s v="CL 12B 9 20  OF 328"/>
    <s v="17 - LA CANDELARIA"/>
    <s v="94 - LA CANDELARIA"/>
    <s v="LA CATEDRAL"/>
    <x v="0"/>
    <s v="true"/>
    <s v="true"/>
    <x v="0"/>
    <m/>
    <n v="1"/>
    <x v="1"/>
    <s v="Por el distrito"/>
    <m/>
    <x v="1"/>
    <s v="Gestion oportuna (DTL)"/>
    <m/>
    <s v="0-3."/>
    <s v="GESTIONADOS"/>
    <s v="GESTIONADO"/>
    <m/>
    <m/>
    <m/>
    <m/>
    <m/>
  </r>
  <r>
    <x v="24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5"/>
    <m/>
    <s v="CONCEPTO TECNICO DE SEGURIDAD HUMANA Y PROTECCION CONTRA INCENDIOS"/>
    <s v="true"/>
    <s v="true"/>
    <s v="false"/>
    <m/>
    <m/>
    <s v="false"/>
    <m/>
    <m/>
    <x v="0"/>
    <m/>
    <m/>
    <m/>
    <n v="-741122391"/>
    <n v="4.7574559999999904E+16"/>
    <m/>
    <m/>
    <d v="2020-11-24T00:00:00"/>
    <d v="2020-11-25T00:00:00"/>
    <d v="2020-11-24T16:34:24"/>
    <d v="2020-11-25T00:00:00"/>
    <m/>
    <s v=" "/>
    <s v=" "/>
    <s v=" "/>
    <s v=" "/>
    <s v=" "/>
    <s v=" "/>
    <d v="2021-01-07T00:00:00"/>
    <n v="30"/>
    <m/>
    <s v=" "/>
    <d v="2020-11-24T16:34:24"/>
    <d v="2020-11-24T16:36:44"/>
    <n v="1"/>
    <n v="0"/>
    <s v="Registro para atencion"/>
    <s v="Funcionario"/>
    <d v="2020-11-26T00:00:00"/>
    <n v="1"/>
    <n v="0"/>
    <m/>
    <m/>
    <x v="1"/>
    <s v="Natural"/>
    <s v="Funcionario"/>
    <s v="daguilar28"/>
    <s v="En nombre propio"/>
    <m/>
    <s v="ANDRES  MONTES "/>
    <m/>
    <m/>
    <s v="andresmontesadd@gmail.com"/>
    <m/>
    <m/>
    <m/>
    <m/>
    <m/>
    <m/>
    <x v="0"/>
    <s v="false"/>
    <s v="true"/>
    <x v="0"/>
    <m/>
    <n v="1"/>
    <x v="2"/>
    <s v="Propios"/>
    <m/>
    <x v="1"/>
    <s v="Gestion oportuna (DTL)"/>
    <m/>
    <s v="0-3."/>
    <s v="GESTIONADOS"/>
    <s v="GESTIONADO"/>
    <m/>
    <m/>
    <m/>
    <m/>
    <m/>
  </r>
  <r>
    <x v="24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35"/>
    <s v="MISIONAL"/>
    <s v="CONCEPTO TECNICO DE SEGURIDAD HUMANA Y PROTECCION CONTRA INCENDIOS"/>
    <s v="true"/>
    <s v="true"/>
    <s v="false"/>
    <m/>
    <m/>
    <s v="false"/>
    <m/>
    <m/>
    <x v="0"/>
    <m/>
    <m/>
    <m/>
    <n v="-741122391"/>
    <n v="4.7574559999999904E+16"/>
    <m/>
    <m/>
    <d v="2020-11-24T00:00:00"/>
    <d v="2020-11-25T00:00:00"/>
    <d v="2020-11-24T16:34:24"/>
    <d v="2020-11-25T00:00:00"/>
    <m/>
    <s v=" "/>
    <s v=" "/>
    <s v=" "/>
    <s v=" "/>
    <s v=" "/>
    <s v=" "/>
    <d v="2021-01-07T00:00:00"/>
    <n v="30"/>
    <m/>
    <s v=" "/>
    <d v="2020-11-24T16:36:50"/>
    <d v="2020-11-24T16:36:44"/>
    <n v="1"/>
    <n v="0"/>
    <s v="Registro para atencion"/>
    <s v="Funcionario"/>
    <d v="2020-11-2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DRES  MONTES "/>
    <m/>
    <m/>
    <s v="andresmontesadd@gmail.com"/>
    <m/>
    <m/>
    <m/>
    <m/>
    <m/>
    <m/>
    <x v="0"/>
    <s v="false"/>
    <s v="true"/>
    <x v="0"/>
    <m/>
    <n v="2"/>
    <x v="0"/>
    <s v="Propios"/>
    <m/>
    <x v="1"/>
    <s v="Gestion oportuna (DTL)"/>
    <m/>
    <s v="0-3."/>
    <s v="GESTIONADOS"/>
    <s v="GESTIONADO"/>
    <m/>
    <m/>
    <m/>
    <m/>
    <m/>
  </r>
  <r>
    <x v="24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6"/>
    <m/>
    <s v="CONCEPTO TECNICO DE SEGURIDAD HUMANA Y PROTECCION CONTRA INCENDIOS"/>
    <s v="true"/>
    <s v="true"/>
    <s v="false"/>
    <m/>
    <m/>
    <s v="false"/>
    <m/>
    <m/>
    <x v="0"/>
    <m/>
    <m/>
    <m/>
    <n v="-741122391"/>
    <n v="4.7574559999999904E+16"/>
    <m/>
    <m/>
    <d v="2020-11-24T00:00:00"/>
    <d v="2020-11-25T00:00:00"/>
    <d v="2020-11-24T16:52:04"/>
    <d v="2020-11-25T00:00:00"/>
    <m/>
    <s v=" "/>
    <s v=" "/>
    <s v=" "/>
    <s v=" "/>
    <s v=" "/>
    <s v=" "/>
    <d v="2021-01-07T00:00:00"/>
    <n v="30"/>
    <m/>
    <s v=" "/>
    <d v="2020-11-24T16:52:04"/>
    <d v="2020-11-24T16:54:24"/>
    <n v="1"/>
    <n v="0"/>
    <s v="Registro para atencion"/>
    <s v="Funcionario"/>
    <d v="2020-11-26T00:00:00"/>
    <n v="1"/>
    <n v="0"/>
    <m/>
    <m/>
    <x v="1"/>
    <s v="Natural"/>
    <s v="Funcionario"/>
    <s v="daguilar28"/>
    <s v="En nombre propio"/>
    <m/>
    <s v="ANDRES  MONTES "/>
    <m/>
    <m/>
    <s v="andresmontesadd@gmail.com"/>
    <m/>
    <m/>
    <m/>
    <m/>
    <m/>
    <m/>
    <x v="0"/>
    <s v="false"/>
    <s v="true"/>
    <x v="0"/>
    <m/>
    <n v="1"/>
    <x v="2"/>
    <s v="Propios"/>
    <m/>
    <x v="1"/>
    <s v="Gestion oportuna (DTL)"/>
    <m/>
    <s v="0-3."/>
    <s v="GESTIONADOS"/>
    <s v="GESTIONADO"/>
    <m/>
    <m/>
    <m/>
    <m/>
    <m/>
  </r>
  <r>
    <x v="24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36"/>
    <s v="MISIONAL"/>
    <s v="CONCEPTO TECNICO DE SEGURIDAD HUMANA Y PROTECCION CONTRA INCENDIOS"/>
    <s v="true"/>
    <s v="true"/>
    <s v="false"/>
    <m/>
    <m/>
    <s v="false"/>
    <m/>
    <m/>
    <x v="0"/>
    <m/>
    <m/>
    <m/>
    <n v="-741122391"/>
    <n v="4.7574559999999904E+16"/>
    <m/>
    <m/>
    <d v="2020-11-24T00:00:00"/>
    <d v="2020-11-25T00:00:00"/>
    <d v="2020-11-24T16:52:04"/>
    <d v="2020-11-25T00:00:00"/>
    <m/>
    <s v=" "/>
    <s v=" "/>
    <s v=" "/>
    <s v=" "/>
    <s v=" "/>
    <s v=" "/>
    <d v="2021-01-07T00:00:00"/>
    <n v="30"/>
    <m/>
    <s v=" "/>
    <d v="2020-11-24T16:54:28"/>
    <d v="2020-11-24T16:54:24"/>
    <n v="1"/>
    <n v="0"/>
    <s v="Registro para atencion"/>
    <s v="Funcionario"/>
    <d v="2020-11-2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DRES  MONTES "/>
    <m/>
    <m/>
    <s v="andresmontesadd@gmail.com"/>
    <m/>
    <m/>
    <m/>
    <m/>
    <m/>
    <m/>
    <x v="0"/>
    <s v="false"/>
    <s v="true"/>
    <x v="0"/>
    <m/>
    <n v="2"/>
    <x v="0"/>
    <s v="Propios"/>
    <m/>
    <x v="1"/>
    <s v="Gestion oportuna (DTL)"/>
    <m/>
    <s v="0-3."/>
    <s v="GESTIONADOS"/>
    <s v="GESTIONADO"/>
    <m/>
    <m/>
    <m/>
    <m/>
    <m/>
  </r>
  <r>
    <x v="24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37"/>
    <m/>
    <m/>
    <s v="false"/>
    <s v="false"/>
    <s v="false"/>
    <m/>
    <m/>
    <s v="false"/>
    <m/>
    <m/>
    <x v="0"/>
    <m/>
    <m/>
    <m/>
    <m/>
    <m/>
    <m/>
    <m/>
    <d v="2020-11-25T00:00:00"/>
    <d v="2020-11-26T00:00:00"/>
    <d v="2020-11-25T01:46:08"/>
    <d v="2020-11-26T00:00:00"/>
    <m/>
    <s v=" "/>
    <s v=" "/>
    <s v=" "/>
    <s v=" "/>
    <s v=" "/>
    <s v=" "/>
    <d v="2021-01-08T00:00:00"/>
    <n v="30"/>
    <m/>
    <s v=" "/>
    <d v="2020-11-25T01:46:08"/>
    <s v=" "/>
    <n v="1"/>
    <n v="0"/>
    <s v="Registro para atencion"/>
    <s v="Funcionario"/>
    <d v="2020-11-27T00:00:00"/>
    <n v="1"/>
    <n v="0"/>
    <m/>
    <m/>
    <x v="1"/>
    <s v="Natural"/>
    <s v="Funcionario"/>
    <s v="sgovimentum91"/>
    <s v="En nombre propio"/>
    <s v="Cedula de ciudadania"/>
    <s v="MARIANA  ANTURI MARTINEZ"/>
    <n v="1121946799"/>
    <m/>
    <s v="marianaanturi@usantotomas.edu.co"/>
    <n v="3205521508"/>
    <n v="3205521508"/>
    <m/>
    <s v="11 - SUBA"/>
    <s v="25 - LA FLORESTA"/>
    <s v="CLUB DE LOS LAGARTOS"/>
    <x v="5"/>
    <s v="false"/>
    <s v="true"/>
    <x v="0"/>
    <m/>
    <n v="1"/>
    <x v="2"/>
    <s v="Propios"/>
    <m/>
    <x v="1"/>
    <s v="Gestion oportuna (DTL)"/>
    <m/>
    <s v="0-3."/>
    <s v="GESTIONADOS"/>
    <s v="PENDIENTE"/>
    <m/>
    <m/>
    <m/>
    <m/>
    <m/>
  </r>
  <r>
    <x v="248"/>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WEB SERVICE"/>
    <x v="3"/>
    <x v="2"/>
    <s v="Registro - con preclasificacion"/>
    <x v="4"/>
    <s v="Solucionado - Por asignacion"/>
    <x v="237"/>
    <s v="ESTRATEGICO"/>
    <m/>
    <s v="false"/>
    <s v="false"/>
    <s v="false"/>
    <m/>
    <m/>
    <s v="false"/>
    <m/>
    <m/>
    <x v="0"/>
    <m/>
    <m/>
    <m/>
    <m/>
    <m/>
    <m/>
    <m/>
    <d v="2020-11-25T00:00:00"/>
    <d v="2020-11-26T00:00:00"/>
    <d v="2020-11-25T01:46:08"/>
    <d v="2020-11-26T00:00:00"/>
    <m/>
    <s v=" "/>
    <s v=" "/>
    <s v=" "/>
    <s v=" "/>
    <s v=" "/>
    <s v=" "/>
    <d v="2021-01-08T00:00:00"/>
    <n v="30"/>
    <m/>
    <s v=" "/>
    <d v="2020-11-25T12:56:35"/>
    <s v=" "/>
    <n v="1"/>
    <n v="0"/>
    <s v="Registro para atencion"/>
    <s v="Funcionario"/>
    <d v="2020-11-27T00:00:00"/>
    <n v="1"/>
    <n v="0"/>
    <m/>
    <m/>
    <x v="1"/>
    <s v="Natural"/>
    <s v="Funcionario"/>
    <s v="daguilar28"/>
    <s v="En nombre propio"/>
    <s v="Cedula de ciudadania"/>
    <s v="MARIANA  ANTURI MARTINEZ"/>
    <n v="1121946799"/>
    <m/>
    <s v="marianaanturi@usantotomas.edu.co"/>
    <n v="3205521508"/>
    <n v="3205521508"/>
    <m/>
    <s v="11 - SUBA"/>
    <s v="25 - LA FLORESTA"/>
    <s v="CLUB DE LOS LAGARTOS"/>
    <x v="5"/>
    <s v="false"/>
    <s v="true"/>
    <x v="0"/>
    <m/>
    <n v="2"/>
    <x v="0"/>
    <s v="Propios"/>
    <m/>
    <x v="1"/>
    <s v="Gestion oportuna (DTL)"/>
    <m/>
    <s v="0-3."/>
    <s v="GESTIONADOS"/>
    <s v="PENDIENTE"/>
    <m/>
    <m/>
    <m/>
    <m/>
    <m/>
  </r>
  <r>
    <x v="248"/>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WEB SERVICE"/>
    <x v="3"/>
    <x v="2"/>
    <s v="En tramite - Por asignacion"/>
    <x v="6"/>
    <s v="En tramite - Por asignacion"/>
    <x v="237"/>
    <s v="ESTRATEGICO"/>
    <m/>
    <s v="false"/>
    <s v="false"/>
    <s v="false"/>
    <m/>
    <m/>
    <s v="false"/>
    <m/>
    <m/>
    <x v="0"/>
    <m/>
    <m/>
    <m/>
    <m/>
    <m/>
    <m/>
    <m/>
    <d v="2020-11-25T00:00:00"/>
    <d v="2020-11-26T00:00:00"/>
    <d v="2020-11-25T12:56:32"/>
    <d v="2020-11-26T00:00:00"/>
    <m/>
    <s v=" "/>
    <s v=" "/>
    <s v=" "/>
    <s v=" "/>
    <s v=" "/>
    <s v=" "/>
    <d v="2021-01-08T00:00:00"/>
    <n v="28"/>
    <m/>
    <s v=" "/>
    <s v=" "/>
    <s v=" "/>
    <n v="3"/>
    <n v="0"/>
    <s v="Clasificacion"/>
    <s v="Funcionario"/>
    <d v="2021-01-07T00:00:00"/>
    <n v="28"/>
    <n v="0"/>
    <s v="Buenas tardes  En respuesta a la peticion 3326322020 el dia 25 de noviembre de 2020  se adjunta anexo. Cordialmente  "/>
    <s v="Buenas tardes  En respuesta a la peticion 3326322020 el dia 25 de noviembre de 2020  se adjunta anexo. Cordialmente  "/>
    <x v="1"/>
    <s v="Natural"/>
    <s v="Funcionario"/>
    <s v="yvelez8"/>
    <s v="En nombre propio"/>
    <s v="Cedula de ciudadania"/>
    <s v="MARIANA  ANTURI MARTINEZ"/>
    <n v="1121946799"/>
    <m/>
    <s v="marianaanturi@usantotomas.edu.co"/>
    <n v="3205521508"/>
    <n v="3205521508"/>
    <m/>
    <s v="11 - SUBA"/>
    <s v="25 - LA FLORESTA"/>
    <s v="CLUB DE LOS LAGARTOS"/>
    <x v="5"/>
    <s v="false"/>
    <s v="true"/>
    <x v="0"/>
    <m/>
    <n v="3"/>
    <x v="0"/>
    <s v="Propios"/>
    <m/>
    <x v="1"/>
    <m/>
    <s v="Pendiente en terminos"/>
    <s v="0-3."/>
    <s v="PENDIENTE"/>
    <s v="PENDIENTE"/>
    <m/>
    <m/>
    <m/>
    <m/>
    <m/>
  </r>
  <r>
    <x v="24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8"/>
    <m/>
    <s v="CONCEPTO TECNICO DE SEGURIDAD HUMANA Y PROTECCION CONTRA INCENDIOS"/>
    <s v="true"/>
    <s v="true"/>
    <s v="false"/>
    <m/>
    <m/>
    <s v="false"/>
    <m/>
    <m/>
    <x v="0"/>
    <m/>
    <m/>
    <m/>
    <n v="-741063776"/>
    <n v="4.6225236999999904E+16"/>
    <m/>
    <m/>
    <d v="2020-11-25T00:00:00"/>
    <d v="2020-11-26T00:00:00"/>
    <d v="2020-11-25T07:27:03"/>
    <d v="2020-11-26T00:00:00"/>
    <m/>
    <s v=" "/>
    <s v=" "/>
    <s v=" "/>
    <s v=" "/>
    <s v=" "/>
    <s v=" "/>
    <d v="2021-01-08T00:00:00"/>
    <n v="30"/>
    <m/>
    <s v=" "/>
    <d v="2020-11-25T07:27:03"/>
    <d v="2020-11-25T07:35:07"/>
    <n v="1"/>
    <n v="0"/>
    <s v="Registro para atencion"/>
    <s v="Funcionario"/>
    <d v="2020-11-27T00:00:00"/>
    <n v="1"/>
    <n v="0"/>
    <m/>
    <m/>
    <x v="0"/>
    <m/>
    <s v="Funcionario"/>
    <s v="daguilar28"/>
    <s v="En nombre propio"/>
    <m/>
    <s v="ANONIMO"/>
    <m/>
    <m/>
    <m/>
    <m/>
    <m/>
    <m/>
    <m/>
    <m/>
    <m/>
    <x v="0"/>
    <s v="false"/>
    <s v="false"/>
    <x v="0"/>
    <m/>
    <n v="1"/>
    <x v="2"/>
    <s v="Propios"/>
    <m/>
    <x v="1"/>
    <s v="Gestion oportuna (DTL)"/>
    <m/>
    <s v="0-3."/>
    <s v="GESTIONADOS"/>
    <s v="GESTIONADO"/>
    <m/>
    <m/>
    <m/>
    <m/>
    <m/>
  </r>
  <r>
    <x v="2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38"/>
    <s v="MISIONAL"/>
    <s v="CONCEPTO TECNICO DE SEGURIDAD HUMANA Y PROTECCION CONTRA INCENDIOS"/>
    <s v="true"/>
    <s v="true"/>
    <s v="false"/>
    <m/>
    <m/>
    <s v="false"/>
    <m/>
    <m/>
    <x v="0"/>
    <m/>
    <m/>
    <m/>
    <n v="-741063776"/>
    <n v="4.6225236999999904E+16"/>
    <m/>
    <m/>
    <d v="2020-11-25T00:00:00"/>
    <d v="2020-11-26T00:00:00"/>
    <d v="2020-11-25T07:27:03"/>
    <d v="2020-11-26T00:00:00"/>
    <m/>
    <s v=" "/>
    <s v=" "/>
    <s v=" "/>
    <s v=" "/>
    <s v=" "/>
    <s v=" "/>
    <d v="2021-01-08T00:00:00"/>
    <n v="30"/>
    <m/>
    <s v=" "/>
    <d v="2020-11-25T07:28:42"/>
    <d v="2020-11-25T07:35:07"/>
    <n v="1"/>
    <n v="0"/>
    <s v="Registro para atencion"/>
    <s v="Funcionario"/>
    <d v="2020-11-27T00:00:00"/>
    <n v="1"/>
    <n v="0"/>
    <m/>
    <m/>
    <x v="0"/>
    <m/>
    <s v="Funcionario"/>
    <s v="daguilar28"/>
    <s v="En nombre propio"/>
    <m/>
    <s v="ANONIMO"/>
    <m/>
    <m/>
    <m/>
    <m/>
    <m/>
    <m/>
    <m/>
    <m/>
    <m/>
    <x v="0"/>
    <s v="false"/>
    <s v="false"/>
    <x v="0"/>
    <m/>
    <n v="2"/>
    <x v="0"/>
    <s v="Propios"/>
    <m/>
    <x v="1"/>
    <s v="Gestion oportuna (DTL)"/>
    <m/>
    <s v="0-3."/>
    <s v="GESTIONADOS"/>
    <s v="GESTIONADO"/>
    <m/>
    <m/>
    <m/>
    <m/>
    <m/>
  </r>
  <r>
    <x v="2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38"/>
    <s v="MISIONAL"/>
    <s v="CONCEPTO TECNICO DE SEGURIDAD HUMANA Y PROTECCION CONTRA INCENDIOS"/>
    <s v="true"/>
    <s v="true"/>
    <s v="false"/>
    <m/>
    <m/>
    <s v="false"/>
    <m/>
    <m/>
    <x v="0"/>
    <m/>
    <m/>
    <m/>
    <n v="-741063776"/>
    <n v="4.6225236999999904E+16"/>
    <m/>
    <m/>
    <d v="2020-11-25T00:00:00"/>
    <d v="2020-11-26T00:00:00"/>
    <d v="2020-11-25T07:28:41"/>
    <d v="2020-11-26T00:00:00"/>
    <m/>
    <s v=" "/>
    <s v=" "/>
    <s v=" "/>
    <s v=" "/>
    <s v=" "/>
    <s v=" "/>
    <d v="2021-01-08T00:00:00"/>
    <n v="30"/>
    <m/>
    <s v=" "/>
    <d v="2020-11-25T07:35:11"/>
    <d v="2020-11-25T07:35:07"/>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25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9"/>
    <m/>
    <s v="CONCEPTO TECNICO DE SEGURIDAD HUMANA Y PROTECCION CONTRA INCENDIOS"/>
    <s v="true"/>
    <s v="true"/>
    <s v="false"/>
    <m/>
    <m/>
    <s v="false"/>
    <m/>
    <m/>
    <x v="0"/>
    <m/>
    <m/>
    <m/>
    <n v="-741063776"/>
    <n v="4.6225236999999904E+16"/>
    <m/>
    <m/>
    <d v="2020-11-25T00:00:00"/>
    <d v="2020-11-26T00:00:00"/>
    <d v="2020-11-25T07:43:23"/>
    <d v="2020-11-26T00:00:00"/>
    <m/>
    <s v=" "/>
    <s v=" "/>
    <s v=" "/>
    <s v=" "/>
    <s v=" "/>
    <s v=" "/>
    <d v="2021-01-08T00:00:00"/>
    <n v="30"/>
    <m/>
    <s v=" "/>
    <d v="2020-11-25T07:43:23"/>
    <d v="2020-11-25T07:51:41"/>
    <n v="1"/>
    <n v="0"/>
    <s v="Registro para atencion"/>
    <s v="Funcionario"/>
    <d v="2020-11-27T00:00:00"/>
    <n v="1"/>
    <n v="0"/>
    <m/>
    <m/>
    <x v="2"/>
    <s v="Juridica"/>
    <s v="Funcionario"/>
    <s v="daguilar28"/>
    <s v="En nombre propio"/>
    <s v="NIT"/>
    <s v="SILEC COMUNICACIONES SAS   "/>
    <n v="900480654"/>
    <m/>
    <m/>
    <m/>
    <m/>
    <m/>
    <m/>
    <m/>
    <m/>
    <x v="0"/>
    <s v="true"/>
    <s v="true"/>
    <x v="0"/>
    <m/>
    <n v="1"/>
    <x v="2"/>
    <s v="Propios"/>
    <m/>
    <x v="1"/>
    <s v="Gestion oportuna (DTL)"/>
    <m/>
    <s v="0-3."/>
    <s v="GESTIONADOS"/>
    <s v="GESTIONADO"/>
    <m/>
    <m/>
    <m/>
    <m/>
    <m/>
  </r>
  <r>
    <x v="2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39"/>
    <s v="MISIONAL"/>
    <s v="CONCEPTO TECNICO DE SEGURIDAD HUMANA Y PROTECCION CONTRA INCENDIOS"/>
    <s v="true"/>
    <s v="true"/>
    <s v="false"/>
    <m/>
    <m/>
    <s v="false"/>
    <m/>
    <m/>
    <x v="0"/>
    <m/>
    <m/>
    <m/>
    <n v="-741063776"/>
    <n v="4.6225236999999904E+16"/>
    <m/>
    <m/>
    <d v="2020-11-25T00:00:00"/>
    <d v="2020-11-26T00:00:00"/>
    <d v="2020-11-25T07:43:23"/>
    <d v="2020-11-26T00:00:00"/>
    <m/>
    <s v=" "/>
    <s v=" "/>
    <s v=" "/>
    <s v=" "/>
    <s v=" "/>
    <s v=" "/>
    <d v="2021-01-08T00:00:00"/>
    <n v="30"/>
    <m/>
    <s v=" "/>
    <d v="2020-11-25T07:45:45"/>
    <d v="2020-11-25T07:51:41"/>
    <n v="1"/>
    <n v="0"/>
    <s v="Registro para atencion"/>
    <s v="Funcionario"/>
    <d v="2020-11-27T00:00:00"/>
    <n v="1"/>
    <n v="0"/>
    <m/>
    <m/>
    <x v="2"/>
    <s v="Juridica"/>
    <s v="Funcionario"/>
    <s v="daguilar28"/>
    <s v="En nombre propio"/>
    <s v="NIT"/>
    <s v="SILEC COMUNICACIONES SAS   "/>
    <n v="900480654"/>
    <m/>
    <m/>
    <m/>
    <m/>
    <m/>
    <m/>
    <m/>
    <m/>
    <x v="0"/>
    <s v="true"/>
    <s v="true"/>
    <x v="0"/>
    <m/>
    <n v="2"/>
    <x v="0"/>
    <s v="Propios"/>
    <m/>
    <x v="1"/>
    <s v="Gestion oportuna (DTL)"/>
    <m/>
    <s v="0-3."/>
    <s v="GESTIONADOS"/>
    <s v="GESTIONADO"/>
    <m/>
    <m/>
    <m/>
    <m/>
    <m/>
  </r>
  <r>
    <x v="2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39"/>
    <s v="MISIONAL"/>
    <s v="CONCEPTO TECNICO DE SEGURIDAD HUMANA Y PROTECCION CONTRA INCENDIOS"/>
    <s v="true"/>
    <s v="true"/>
    <s v="false"/>
    <m/>
    <m/>
    <s v="false"/>
    <m/>
    <m/>
    <x v="0"/>
    <m/>
    <m/>
    <m/>
    <n v="-741063776"/>
    <n v="4.6225236999999904E+16"/>
    <m/>
    <m/>
    <d v="2020-11-25T00:00:00"/>
    <d v="2020-11-26T00:00:00"/>
    <d v="2020-11-25T07:45:45"/>
    <d v="2020-11-26T00:00:00"/>
    <m/>
    <s v=" "/>
    <s v=" "/>
    <s v=" "/>
    <s v=" "/>
    <s v=" "/>
    <s v=" "/>
    <d v="2021-01-08T00:00:00"/>
    <n v="30"/>
    <m/>
    <s v=" "/>
    <d v="2020-11-25T07:51:47"/>
    <d v="2020-11-25T07:51:41"/>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SILEC COMUNICACIONES SAS   "/>
    <n v="900480654"/>
    <m/>
    <m/>
    <m/>
    <m/>
    <m/>
    <m/>
    <m/>
    <m/>
    <x v="0"/>
    <s v="true"/>
    <s v="true"/>
    <x v="0"/>
    <m/>
    <n v="3"/>
    <x v="0"/>
    <s v="Propios"/>
    <m/>
    <x v="1"/>
    <s v="Gestion oportuna (DTL)"/>
    <m/>
    <s v="0-3."/>
    <s v="GESTIONADOS"/>
    <s v="GESTIONADO"/>
    <m/>
    <s v="ATENDIDO"/>
    <m/>
    <m/>
    <m/>
  </r>
  <r>
    <x v="25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0"/>
    <m/>
    <s v="CONCEPTO TECNICO DE SEGURIDAD HUMANA Y PROTECCION CONTRA INCENDIOS"/>
    <s v="true"/>
    <s v="true"/>
    <s v="false"/>
    <m/>
    <m/>
    <s v="false"/>
    <m/>
    <m/>
    <x v="0"/>
    <m/>
    <m/>
    <m/>
    <n v="-741063776"/>
    <n v="4.6225236999999904E+16"/>
    <m/>
    <m/>
    <d v="2020-11-25T00:00:00"/>
    <d v="2020-11-26T00:00:00"/>
    <d v="2020-11-25T08:07:36"/>
    <d v="2020-11-26T00:00:00"/>
    <m/>
    <s v=" "/>
    <s v=" "/>
    <s v=" "/>
    <s v=" "/>
    <s v=" "/>
    <s v=" "/>
    <d v="2021-01-08T00:00:00"/>
    <n v="30"/>
    <m/>
    <s v=" "/>
    <d v="2020-11-25T08:07:36"/>
    <d v="2020-11-25T08:16:34"/>
    <n v="1"/>
    <n v="0"/>
    <s v="Registro para atencion"/>
    <s v="Funcionario"/>
    <d v="2020-11-27T00:00:00"/>
    <n v="1"/>
    <n v="0"/>
    <m/>
    <m/>
    <x v="3"/>
    <s v="Establecimiento comercial"/>
    <s v="Funcionario"/>
    <s v="daguilar28"/>
    <s v="En nombre propio"/>
    <s v="Cedula de ciudadania"/>
    <s v="ARROZ PAISA SURTIDORA FRISS   "/>
    <n v="1033765479"/>
    <m/>
    <s v="ejbasesoriasyproyectos@gmail.com"/>
    <m/>
    <m/>
    <m/>
    <m/>
    <m/>
    <m/>
    <x v="0"/>
    <s v="false"/>
    <s v="true"/>
    <x v="0"/>
    <m/>
    <n v="1"/>
    <x v="2"/>
    <s v="Propios"/>
    <m/>
    <x v="1"/>
    <s v="Gestion oportuna (DTL)"/>
    <m/>
    <s v="0-3."/>
    <s v="GESTIONADOS"/>
    <s v="GESTIONADO"/>
    <m/>
    <m/>
    <m/>
    <m/>
    <m/>
  </r>
  <r>
    <x v="2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0"/>
    <s v="MISIONAL"/>
    <s v="CONCEPTO TECNICO DE SEGURIDAD HUMANA Y PROTECCION CONTRA INCENDIOS"/>
    <s v="true"/>
    <s v="true"/>
    <s v="false"/>
    <m/>
    <m/>
    <s v="false"/>
    <m/>
    <m/>
    <x v="0"/>
    <m/>
    <m/>
    <m/>
    <n v="-741063776"/>
    <n v="4.6225236999999904E+16"/>
    <m/>
    <m/>
    <d v="2020-11-25T00:00:00"/>
    <d v="2020-11-26T00:00:00"/>
    <d v="2020-11-25T08:07:36"/>
    <d v="2020-11-26T00:00:00"/>
    <m/>
    <s v=" "/>
    <s v=" "/>
    <s v=" "/>
    <s v=" "/>
    <s v=" "/>
    <s v=" "/>
    <d v="2021-01-08T00:00:00"/>
    <n v="30"/>
    <m/>
    <s v=" "/>
    <d v="2020-11-25T08:08:39"/>
    <d v="2020-11-25T08:16:34"/>
    <n v="1"/>
    <n v="0"/>
    <s v="Registro para atencion"/>
    <s v="Funcionario"/>
    <d v="2020-11-27T00:00:00"/>
    <n v="1"/>
    <n v="0"/>
    <m/>
    <m/>
    <x v="3"/>
    <s v="Establecimiento comercial"/>
    <s v="Funcionario"/>
    <s v="daguilar28"/>
    <s v="En nombre propio"/>
    <s v="Cedula de ciudadania"/>
    <s v="ARROZ PAISA SURTIDORA FRISS   "/>
    <n v="1033765479"/>
    <m/>
    <s v="ejbasesoriasyproyectos@gmail.com"/>
    <m/>
    <m/>
    <m/>
    <m/>
    <m/>
    <m/>
    <x v="0"/>
    <s v="false"/>
    <s v="true"/>
    <x v="0"/>
    <m/>
    <n v="2"/>
    <x v="0"/>
    <s v="Propios"/>
    <m/>
    <x v="1"/>
    <s v="Gestion oportuna (DTL)"/>
    <m/>
    <s v="0-3."/>
    <s v="GESTIONADOS"/>
    <s v="GESTIONADO"/>
    <m/>
    <m/>
    <m/>
    <m/>
    <m/>
  </r>
  <r>
    <x v="2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0"/>
    <s v="MISIONAL"/>
    <s v="CONCEPTO TECNICO DE SEGURIDAD HUMANA Y PROTECCION CONTRA INCENDIOS"/>
    <s v="true"/>
    <s v="true"/>
    <s v="false"/>
    <m/>
    <m/>
    <s v="false"/>
    <m/>
    <m/>
    <x v="0"/>
    <m/>
    <m/>
    <m/>
    <n v="-741063776"/>
    <n v="4.6225236999999904E+16"/>
    <m/>
    <m/>
    <d v="2020-11-25T00:00:00"/>
    <d v="2020-11-26T00:00:00"/>
    <d v="2020-11-25T08:08:38"/>
    <d v="2020-11-26T00:00:00"/>
    <m/>
    <s v=" "/>
    <s v=" "/>
    <s v=" "/>
    <s v=" "/>
    <s v=" "/>
    <s v=" "/>
    <d v="2021-01-08T00:00:00"/>
    <n v="30"/>
    <m/>
    <s v=" "/>
    <d v="2020-11-25T08:16:37"/>
    <d v="2020-11-25T08:16:34"/>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ARROZ PAISA SURTIDORA FRISS   "/>
    <n v="1033765479"/>
    <m/>
    <s v="ejbasesoriasyproyectos@gmail.com"/>
    <m/>
    <m/>
    <m/>
    <m/>
    <m/>
    <m/>
    <x v="0"/>
    <s v="false"/>
    <s v="true"/>
    <x v="0"/>
    <m/>
    <n v="3"/>
    <x v="0"/>
    <s v="Propios"/>
    <m/>
    <x v="1"/>
    <s v="Gestion oportuna (DTL)"/>
    <m/>
    <s v="0-3."/>
    <s v="GESTIONADOS"/>
    <s v="GESTIONADO"/>
    <m/>
    <s v="ATENDIDO"/>
    <m/>
    <m/>
    <m/>
  </r>
  <r>
    <x v="252"/>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241"/>
    <m/>
    <m/>
    <s v="false"/>
    <s v="false"/>
    <s v="false"/>
    <m/>
    <m/>
    <s v="false"/>
    <m/>
    <m/>
    <x v="0"/>
    <m/>
    <m/>
    <m/>
    <m/>
    <m/>
    <m/>
    <m/>
    <d v="2020-11-25T00:00:00"/>
    <d v="2020-11-26T00:00:00"/>
    <d v="2020-11-25T08:19:00"/>
    <d v="2020-11-26T00:00:00"/>
    <m/>
    <s v=" "/>
    <s v=" "/>
    <s v=" "/>
    <s v=" "/>
    <s v=" "/>
    <s v=" "/>
    <d v="2021-01-08T00:00:00"/>
    <n v="30"/>
    <m/>
    <s v=" "/>
    <d v="2020-11-25T08:19:00"/>
    <s v=" "/>
    <n v="1"/>
    <n v="0"/>
    <s v="Registro para atencion"/>
    <s v="Funcionario"/>
    <d v="2020-11-27T00:00:00"/>
    <n v="1"/>
    <n v="0"/>
    <m/>
    <m/>
    <x v="1"/>
    <s v="Natural"/>
    <s v="Funcionario"/>
    <s v="sgovimentum91"/>
    <s v="En nombre propio"/>
    <s v="Cedula de ciudadania"/>
    <s v="leidy johana aranda gil"/>
    <n v="1104069575"/>
    <m/>
    <s v="leidyatanda@hotmail.com"/>
    <m/>
    <n v="3112804070"/>
    <s v="calle 58j sur 80F-03"/>
    <m/>
    <m/>
    <m/>
    <x v="0"/>
    <s v="false"/>
    <s v="true"/>
    <x v="0"/>
    <m/>
    <n v="1"/>
    <x v="2"/>
    <s v="Propios"/>
    <m/>
    <x v="1"/>
    <s v="Gestion oportuna (DTL)"/>
    <m/>
    <s v="0-3."/>
    <s v="GESTIONADOS"/>
    <s v="GESTIONADO"/>
    <m/>
    <m/>
    <m/>
    <m/>
    <m/>
  </r>
  <r>
    <x v="25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9"/>
    <s v="Por ampliar - por solicitud ampliacion"/>
    <x v="241"/>
    <s v="MISIONAL"/>
    <m/>
    <s v="false"/>
    <s v="false"/>
    <s v="false"/>
    <m/>
    <m/>
    <s v="false"/>
    <m/>
    <m/>
    <x v="0"/>
    <m/>
    <m/>
    <m/>
    <m/>
    <m/>
    <m/>
    <m/>
    <d v="2020-11-25T00:00:00"/>
    <d v="2020-11-26T00:00:00"/>
    <d v="2020-11-25T08:19:00"/>
    <d v="2020-11-26T00:00:00"/>
    <m/>
    <s v=" "/>
    <s v=" "/>
    <s v=" "/>
    <s v=" "/>
    <s v=" "/>
    <s v=" "/>
    <d v="2021-01-08T00:00:00"/>
    <n v="30"/>
    <m/>
    <s v=" "/>
    <d v="2020-11-25T12:45:05"/>
    <s v=" "/>
    <n v="1"/>
    <n v="0"/>
    <s v="Registro para atencion"/>
    <s v="Funcionario"/>
    <d v="2020-11-27T00:00:00"/>
    <n v="1"/>
    <n v="0"/>
    <s v="Cordial saludo   Estimado ciudadano.  La Unidad Administrativa Especial Cuerpo Oficial de Bomberos UAECOB  recibio el 25 de noviembre de 2020  por medio del Sistema de Gestion de Peticiones Bogota te Escucha el requerimiento con numero 3327142020. Solicitamos atentamente ampliar la informacion en lo concerniente a nombre del establecimiento  numero de nit  telefono  direccion  correo electronico y copia de recibo de liquidacion pago. informacion necesaria para dar respuesta de fondo a su requerimiento.   Gracias. "/>
    <m/>
    <x v="1"/>
    <s v="Natural"/>
    <s v="Funcionario"/>
    <s v="daguilar28"/>
    <s v="En nombre propio"/>
    <s v="Cedula de ciudadania"/>
    <s v="leidy johana aranda gil"/>
    <n v="1104069575"/>
    <m/>
    <s v="leidyatanda@hotmail.com"/>
    <m/>
    <n v="3112804070"/>
    <s v="calle 58j sur 80F-03"/>
    <m/>
    <m/>
    <m/>
    <x v="0"/>
    <s v="false"/>
    <s v="true"/>
    <x v="0"/>
    <m/>
    <n v="2"/>
    <x v="0"/>
    <s v="Propios"/>
    <m/>
    <x v="1"/>
    <s v="Gestion oportuna (DTL)"/>
    <m/>
    <s v="0-3."/>
    <s v="GESTIONADOS"/>
    <s v="GESTIONADO"/>
    <m/>
    <m/>
    <m/>
    <m/>
    <m/>
  </r>
  <r>
    <x v="252"/>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1"/>
    <s v="Por ampliar - por solicitud ampliacion"/>
    <x v="6"/>
    <s v="Por ampliar - por solicitud ampliacion"/>
    <x v="241"/>
    <m/>
    <m/>
    <s v="false"/>
    <s v="false"/>
    <s v="false"/>
    <m/>
    <m/>
    <s v="false"/>
    <m/>
    <m/>
    <x v="0"/>
    <m/>
    <m/>
    <m/>
    <m/>
    <m/>
    <m/>
    <m/>
    <d v="2020-11-25T00:00:00"/>
    <d v="2020-11-26T00:00:00"/>
    <d v="2020-11-25T12:45:05"/>
    <d v="2020-11-26T00:00:00"/>
    <m/>
    <s v=" "/>
    <s v=" "/>
    <d v="2020-11-25T12:45:05"/>
    <s v=" "/>
    <s v=" "/>
    <s v=" "/>
    <d v="2021-01-08T00:00:00"/>
    <n v="27"/>
    <m/>
    <s v=" "/>
    <s v=" "/>
    <s v=" "/>
    <n v="3"/>
    <n v="0"/>
    <s v="Clasificacion"/>
    <s v="Peticionario"/>
    <d v="2020-12-25T00:00:00"/>
    <n v="28"/>
    <n v="0"/>
    <m/>
    <m/>
    <x v="1"/>
    <s v="Natural"/>
    <s v="Funcionario"/>
    <s v="laranda15"/>
    <s v="En nombre propio"/>
    <s v="Cedula de ciudadania"/>
    <s v="leidy johana aranda gil"/>
    <n v="1104069575"/>
    <m/>
    <s v="leidyatanda@hotmail.com"/>
    <m/>
    <n v="3112804070"/>
    <s v="calle 58j sur 80F-03"/>
    <m/>
    <m/>
    <m/>
    <x v="0"/>
    <s v="false"/>
    <s v="true"/>
    <x v="0"/>
    <m/>
    <n v="3"/>
    <x v="0"/>
    <s v="Propios"/>
    <m/>
    <x v="1"/>
    <m/>
    <s v="Pendiente en terminos"/>
    <s v="0-3."/>
    <s v="PENDIENTE"/>
    <s v="PENDIENTE"/>
    <m/>
    <m/>
    <m/>
    <m/>
    <m/>
  </r>
  <r>
    <x v="25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2"/>
    <m/>
    <s v="CONCEPTO TECNICO DE SEGURIDAD HUMANA Y PROTECCION CONTRA INCENDIOS"/>
    <s v="true"/>
    <s v="true"/>
    <s v="false"/>
    <m/>
    <m/>
    <s v="false"/>
    <m/>
    <m/>
    <x v="0"/>
    <m/>
    <m/>
    <m/>
    <n v="-741063776"/>
    <n v="4.6225236999999904E+16"/>
    <m/>
    <m/>
    <d v="2020-11-25T00:00:00"/>
    <d v="2020-11-26T00:00:00"/>
    <d v="2020-11-25T08:26:22"/>
    <d v="2020-11-26T00:00:00"/>
    <m/>
    <s v=" "/>
    <s v=" "/>
    <s v=" "/>
    <s v=" "/>
    <s v=" "/>
    <s v=" "/>
    <d v="2021-01-08T00:00:00"/>
    <n v="30"/>
    <m/>
    <s v=" "/>
    <d v="2020-11-25T08:26:22"/>
    <d v="2020-11-25T08:32:19"/>
    <n v="1"/>
    <n v="0"/>
    <s v="Registro para atencion"/>
    <s v="Funcionario"/>
    <d v="2020-11-27T00:00:00"/>
    <n v="1"/>
    <n v="0"/>
    <m/>
    <m/>
    <x v="3"/>
    <s v="Establecimiento comercial"/>
    <s v="Funcionario"/>
    <s v="daguilar28"/>
    <s v="En nombre propio"/>
    <s v="Cedula de ciudadania"/>
    <s v="C DONDE LE DIJE   "/>
    <n v="1033789098"/>
    <m/>
    <s v="ejbasesoriasyproyectos@gmail.com"/>
    <m/>
    <m/>
    <s v="KR 13B 50C 11 SUR"/>
    <m/>
    <m/>
    <m/>
    <x v="0"/>
    <s v="false"/>
    <s v="true"/>
    <x v="0"/>
    <m/>
    <n v="1"/>
    <x v="2"/>
    <s v="Propios"/>
    <m/>
    <x v="1"/>
    <s v="Gestion oportuna (DTL)"/>
    <m/>
    <s v="0-3."/>
    <s v="GESTIONADOS"/>
    <s v="GESTIONADO"/>
    <m/>
    <m/>
    <m/>
    <m/>
    <m/>
  </r>
  <r>
    <x v="2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2"/>
    <s v="MISIONAL"/>
    <s v="CONCEPTO TECNICO DE SEGURIDAD HUMANA Y PROTECCION CONTRA INCENDIOS"/>
    <s v="true"/>
    <s v="true"/>
    <s v="false"/>
    <m/>
    <m/>
    <s v="false"/>
    <m/>
    <m/>
    <x v="0"/>
    <m/>
    <m/>
    <m/>
    <n v="-741063776"/>
    <n v="4.6225236999999904E+16"/>
    <m/>
    <m/>
    <d v="2020-11-25T00:00:00"/>
    <d v="2020-11-26T00:00:00"/>
    <d v="2020-11-25T08:26:22"/>
    <d v="2020-11-26T00:00:00"/>
    <m/>
    <s v=" "/>
    <s v=" "/>
    <s v=" "/>
    <s v=" "/>
    <s v=" "/>
    <s v=" "/>
    <d v="2021-01-08T00:00:00"/>
    <n v="30"/>
    <m/>
    <s v=" "/>
    <d v="2020-11-25T08:27:34"/>
    <d v="2020-11-25T08:32:19"/>
    <n v="1"/>
    <n v="0"/>
    <s v="Registro para atencion"/>
    <s v="Funcionario"/>
    <d v="2020-11-27T00:00:00"/>
    <n v="1"/>
    <n v="0"/>
    <m/>
    <m/>
    <x v="3"/>
    <s v="Establecimiento comercial"/>
    <s v="Funcionario"/>
    <s v="daguilar28"/>
    <s v="En nombre propio"/>
    <s v="Cedula de ciudadania"/>
    <s v="C DONDE LE DIJE   "/>
    <n v="1033789098"/>
    <m/>
    <s v="ejbasesoriasyproyectos@gmail.com"/>
    <m/>
    <m/>
    <s v="KR 13B 50C 11 SUR"/>
    <m/>
    <m/>
    <m/>
    <x v="0"/>
    <s v="false"/>
    <s v="true"/>
    <x v="0"/>
    <m/>
    <n v="2"/>
    <x v="0"/>
    <s v="Propios"/>
    <m/>
    <x v="1"/>
    <s v="Gestion oportuna (DTL)"/>
    <m/>
    <s v="0-3."/>
    <s v="GESTIONADOS"/>
    <s v="GESTIONADO"/>
    <m/>
    <m/>
    <m/>
    <m/>
    <m/>
  </r>
  <r>
    <x v="2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2"/>
    <s v="MISIONAL"/>
    <s v="CONCEPTO TECNICO DE SEGURIDAD HUMANA Y PROTECCION CONTRA INCENDIOS"/>
    <s v="true"/>
    <s v="true"/>
    <s v="false"/>
    <m/>
    <m/>
    <s v="false"/>
    <m/>
    <m/>
    <x v="0"/>
    <m/>
    <m/>
    <m/>
    <n v="-741063776"/>
    <n v="4.6225236999999904E+16"/>
    <m/>
    <m/>
    <d v="2020-11-25T00:00:00"/>
    <d v="2020-11-26T00:00:00"/>
    <d v="2020-11-25T08:27:33"/>
    <d v="2020-11-26T00:00:00"/>
    <m/>
    <s v=" "/>
    <s v=" "/>
    <s v=" "/>
    <s v=" "/>
    <s v=" "/>
    <s v=" "/>
    <d v="2021-01-08T00:00:00"/>
    <n v="30"/>
    <m/>
    <s v=" "/>
    <d v="2020-11-25T08:32:21"/>
    <d v="2020-11-25T08:32:19"/>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C DONDE LE DIJE   "/>
    <n v="1033789098"/>
    <m/>
    <s v="ejbasesoriasyproyectos@gmail.com"/>
    <m/>
    <m/>
    <s v="KR 13B 50C 11 SUR"/>
    <m/>
    <m/>
    <m/>
    <x v="0"/>
    <s v="false"/>
    <s v="true"/>
    <x v="0"/>
    <m/>
    <n v="3"/>
    <x v="0"/>
    <s v="Propios"/>
    <m/>
    <x v="1"/>
    <s v="Gestion oportuna (DTL)"/>
    <m/>
    <s v="0-3."/>
    <s v="GESTIONADOS"/>
    <s v="GESTIONADO"/>
    <m/>
    <s v="ATENDIDO"/>
    <m/>
    <m/>
    <m/>
  </r>
  <r>
    <x v="2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243"/>
    <s v="MISIONAL"/>
    <m/>
    <s v="false"/>
    <s v="true"/>
    <s v="false"/>
    <m/>
    <m/>
    <s v="false"/>
    <m/>
    <m/>
    <x v="0"/>
    <m/>
    <m/>
    <m/>
    <m/>
    <m/>
    <m/>
    <m/>
    <d v="2020-11-25T00:00:00"/>
    <d v="2020-11-26T00:00:00"/>
    <d v="2020-11-25T12:27:25"/>
    <d v="2020-11-26T00:00:00"/>
    <m/>
    <s v=" "/>
    <s v=" "/>
    <s v=" "/>
    <s v=" "/>
    <s v=" "/>
    <s v=" "/>
    <d v="2021-01-08T00:00:00"/>
    <n v="30"/>
    <m/>
    <s v=" "/>
    <d v="2020-11-25T12:39:16"/>
    <s v=" "/>
    <n v="1"/>
    <n v="0"/>
    <s v="Registro para atencion"/>
    <s v="Funcionario"/>
    <d v="2020-11-27T00:00:00"/>
    <n v="1"/>
    <n v="0"/>
    <m/>
    <m/>
    <x v="0"/>
    <m/>
    <s v="Anonimo"/>
    <s v="daguilar28"/>
    <s v="En nombre propio"/>
    <m/>
    <s v="ANONIMO"/>
    <m/>
    <m/>
    <m/>
    <m/>
    <m/>
    <m/>
    <m/>
    <m/>
    <m/>
    <x v="0"/>
    <s v="false"/>
    <s v="false"/>
    <x v="0"/>
    <m/>
    <n v="1"/>
    <x v="2"/>
    <s v="Por el ciudadano"/>
    <m/>
    <x v="1"/>
    <s v="Gestion oportuna (DTL)"/>
    <m/>
    <s v="0-3."/>
    <s v="GESTIONADOS"/>
    <s v="PENDIENTE"/>
    <m/>
    <m/>
    <m/>
    <m/>
    <m/>
  </r>
  <r>
    <x v="254"/>
    <s v="SEGURIDAD  CONVIVENCIA Y  JUSTICIA"/>
    <s v="ENTIDADES DISTRITALES"/>
    <s v="UNIDAD ADMINISTRATIVA ESPECIAL CUERPO OFICIAL BOMBEROS BOGOTA"/>
    <s v="Oficina de Atencion a la Ciudadania | Puede Consolidar | Trasladar Entidades"/>
    <x v="5"/>
    <m/>
    <m/>
    <m/>
    <x v="10"/>
    <s v="DIANA CAROLINA AGUILAR ROMERO "/>
    <s v="Activo"/>
    <m/>
    <x v="3"/>
    <x v="2"/>
    <s v="En tramite - Por asignacion"/>
    <x v="6"/>
    <s v="En tramite - Por asignacion"/>
    <x v="243"/>
    <m/>
    <m/>
    <s v="false"/>
    <s v="true"/>
    <s v="false"/>
    <m/>
    <m/>
    <s v="false"/>
    <m/>
    <m/>
    <x v="0"/>
    <m/>
    <m/>
    <m/>
    <m/>
    <m/>
    <m/>
    <m/>
    <d v="2020-11-25T00:00:00"/>
    <d v="2020-11-26T00:00:00"/>
    <d v="2020-11-25T12:39:11"/>
    <d v="2020-11-26T00:00:00"/>
    <m/>
    <s v=" "/>
    <s v=" "/>
    <s v=" "/>
    <s v=" "/>
    <s v=" "/>
    <s v=" "/>
    <d v="2021-01-08T00:00:00"/>
    <n v="27"/>
    <m/>
    <s v=" "/>
    <s v=" "/>
    <s v=" "/>
    <n v="3"/>
    <n v="0"/>
    <s v="Clasificacion"/>
    <s v="Funcionario"/>
    <d v="2021-01-07T00:00:00"/>
    <n v="28"/>
    <n v="0"/>
    <m/>
    <m/>
    <x v="0"/>
    <m/>
    <s v="Anonimo"/>
    <s v="daguilar28"/>
    <s v="En nombre propio"/>
    <m/>
    <s v="ANONIMO"/>
    <m/>
    <m/>
    <m/>
    <m/>
    <m/>
    <m/>
    <m/>
    <m/>
    <m/>
    <x v="0"/>
    <s v="false"/>
    <s v="false"/>
    <x v="0"/>
    <m/>
    <n v="2"/>
    <x v="0"/>
    <s v="Por el ciudadano"/>
    <m/>
    <x v="1"/>
    <m/>
    <s v="Pendiente en terminos"/>
    <s v="0-3."/>
    <s v="PENDIENTE"/>
    <s v="PENDIENTE"/>
    <m/>
    <m/>
    <m/>
    <m/>
    <m/>
  </r>
  <r>
    <x v="25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4"/>
    <m/>
    <s v="CONCEPTO TECNICO DE SEGURIDAD HUMANA Y PROTECCION CONTRA INCENDIOS"/>
    <s v="true"/>
    <s v="true"/>
    <s v="false"/>
    <m/>
    <m/>
    <s v="false"/>
    <m/>
    <m/>
    <x v="0"/>
    <m/>
    <m/>
    <m/>
    <n v="-741063776"/>
    <n v="4.6225236999999904E+16"/>
    <m/>
    <m/>
    <d v="2020-11-25T00:00:00"/>
    <d v="2020-11-26T00:00:00"/>
    <d v="2020-11-25T13:59:31"/>
    <d v="2020-11-26T00:00:00"/>
    <m/>
    <s v=" "/>
    <s v=" "/>
    <s v=" "/>
    <s v=" "/>
    <s v=" "/>
    <s v=" "/>
    <d v="2021-01-08T00:00:00"/>
    <n v="30"/>
    <m/>
    <s v=" "/>
    <d v="2020-11-25T13:59:31"/>
    <d v="2020-11-25T14:06:14"/>
    <n v="1"/>
    <n v="0"/>
    <s v="Registro para atencion"/>
    <s v="Funcionario"/>
    <d v="2020-11-27T00:00:00"/>
    <n v="1"/>
    <n v="0"/>
    <m/>
    <m/>
    <x v="2"/>
    <s v="Juridica"/>
    <s v="Funcionario"/>
    <s v="daguilar28"/>
    <s v="En nombre propio"/>
    <s v="NIT"/>
    <s v="COLWAGEN SA   "/>
    <n v="800249704"/>
    <m/>
    <s v="tramites@colwagen.com.co"/>
    <n v="6439333"/>
    <n v="3103334582"/>
    <s v="AC 127 54A 50"/>
    <s v="11 - SUBA"/>
    <s v="24 - NIZA"/>
    <s v="NIZA NORTE"/>
    <x v="5"/>
    <s v="false"/>
    <s v="true"/>
    <x v="0"/>
    <m/>
    <n v="1"/>
    <x v="2"/>
    <s v="Propios"/>
    <m/>
    <x v="1"/>
    <s v="Gestion oportuna (DTL)"/>
    <m/>
    <s v="0-3."/>
    <s v="GESTIONADOS"/>
    <s v="GESTIONADO"/>
    <m/>
    <m/>
    <m/>
    <m/>
    <m/>
  </r>
  <r>
    <x v="25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4"/>
    <s v="MISIONAL"/>
    <s v="CONCEPTO TECNICO DE SEGURIDAD HUMANA Y PROTECCION CONTRA INCENDIOS"/>
    <s v="true"/>
    <s v="true"/>
    <s v="false"/>
    <m/>
    <m/>
    <s v="false"/>
    <m/>
    <m/>
    <x v="0"/>
    <m/>
    <m/>
    <m/>
    <n v="-741063776"/>
    <n v="4.6225236999999904E+16"/>
    <m/>
    <m/>
    <d v="2020-11-25T00:00:00"/>
    <d v="2020-11-26T00:00:00"/>
    <d v="2020-11-25T13:59:31"/>
    <d v="2020-11-26T00:00:00"/>
    <m/>
    <s v=" "/>
    <s v=" "/>
    <s v=" "/>
    <s v=" "/>
    <s v=" "/>
    <s v=" "/>
    <d v="2021-01-08T00:00:00"/>
    <n v="30"/>
    <m/>
    <s v=" "/>
    <d v="2020-11-25T14:00:50"/>
    <d v="2020-11-25T14:06:14"/>
    <n v="1"/>
    <n v="0"/>
    <s v="Registro para atencion"/>
    <s v="Funcionario"/>
    <d v="2020-11-27T00:00:00"/>
    <n v="1"/>
    <n v="0"/>
    <m/>
    <m/>
    <x v="2"/>
    <s v="Juridica"/>
    <s v="Funcionario"/>
    <s v="daguilar28"/>
    <s v="En nombre propio"/>
    <s v="NIT"/>
    <s v="COLWAGEN SA   "/>
    <n v="800249704"/>
    <m/>
    <s v="tramites@colwagen.com.co"/>
    <n v="6439333"/>
    <n v="3103334582"/>
    <s v="AC 127 54A 50"/>
    <s v="11 - SUBA"/>
    <s v="24 - NIZA"/>
    <s v="NIZA NORTE"/>
    <x v="5"/>
    <s v="false"/>
    <s v="true"/>
    <x v="0"/>
    <m/>
    <n v="2"/>
    <x v="0"/>
    <s v="Propios"/>
    <m/>
    <x v="1"/>
    <s v="Gestion oportuna (DTL)"/>
    <m/>
    <s v="0-3."/>
    <s v="GESTIONADOS"/>
    <s v="GESTIONADO"/>
    <m/>
    <m/>
    <m/>
    <m/>
    <m/>
  </r>
  <r>
    <x v="25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4"/>
    <s v="MISIONAL"/>
    <s v="CONCEPTO TECNICO DE SEGURIDAD HUMANA Y PROTECCION CONTRA INCENDIOS"/>
    <s v="true"/>
    <s v="true"/>
    <s v="false"/>
    <m/>
    <m/>
    <s v="false"/>
    <m/>
    <m/>
    <x v="0"/>
    <m/>
    <m/>
    <m/>
    <n v="-741063776"/>
    <n v="4.6225236999999904E+16"/>
    <m/>
    <m/>
    <d v="2020-11-25T00:00:00"/>
    <d v="2020-11-26T00:00:00"/>
    <d v="2020-11-25T14:00:50"/>
    <d v="2020-11-26T00:00:00"/>
    <m/>
    <s v=" "/>
    <s v=" "/>
    <s v=" "/>
    <s v=" "/>
    <s v=" "/>
    <s v=" "/>
    <d v="2021-01-08T00:00:00"/>
    <n v="30"/>
    <m/>
    <s v=" "/>
    <d v="2020-11-25T14:06:20"/>
    <d v="2020-11-25T14:06:14"/>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OLWAGEN SA   "/>
    <n v="800249704"/>
    <m/>
    <s v="tramites@colwagen.com.co"/>
    <n v="6439333"/>
    <n v="3103334582"/>
    <s v="AC 127 54A 50"/>
    <s v="11 - SUBA"/>
    <s v="24 - NIZA"/>
    <s v="NIZA NORTE"/>
    <x v="5"/>
    <s v="false"/>
    <s v="true"/>
    <x v="0"/>
    <m/>
    <n v="3"/>
    <x v="0"/>
    <s v="Propios"/>
    <m/>
    <x v="1"/>
    <s v="Gestion oportuna (DTL)"/>
    <m/>
    <s v="0-3."/>
    <s v="GESTIONADOS"/>
    <s v="GESTIONADO"/>
    <m/>
    <s v="ATENDIDO"/>
    <m/>
    <m/>
    <m/>
  </r>
  <r>
    <x v="25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5"/>
    <m/>
    <s v="CONCEPTO TECNICO DE SEGURIDAD HUMANA Y PROTECCION CONTRA INCENDIOS"/>
    <s v="true"/>
    <s v="true"/>
    <s v="false"/>
    <m/>
    <m/>
    <s v="false"/>
    <m/>
    <m/>
    <x v="0"/>
    <m/>
    <m/>
    <m/>
    <n v="-741063776"/>
    <n v="4.6225236999999904E+16"/>
    <m/>
    <m/>
    <d v="2020-11-25T00:00:00"/>
    <d v="2020-11-26T00:00:00"/>
    <d v="2020-11-25T14:13:20"/>
    <d v="2020-11-26T00:00:00"/>
    <m/>
    <s v=" "/>
    <s v=" "/>
    <s v=" "/>
    <s v=" "/>
    <s v=" "/>
    <s v=" "/>
    <d v="2021-01-08T00:00:00"/>
    <n v="30"/>
    <m/>
    <s v=" "/>
    <d v="2020-11-25T14:13:20"/>
    <d v="2020-11-25T14:21:11"/>
    <n v="1"/>
    <n v="0"/>
    <s v="Registro para atencion"/>
    <s v="Funcionario"/>
    <d v="2020-11-27T00:00:00"/>
    <n v="1"/>
    <n v="0"/>
    <m/>
    <m/>
    <x v="0"/>
    <m/>
    <s v="Funcionario"/>
    <s v="daguilar28"/>
    <s v="En nombre propio"/>
    <m/>
    <s v="ANONIMO"/>
    <m/>
    <m/>
    <m/>
    <m/>
    <m/>
    <m/>
    <m/>
    <m/>
    <m/>
    <x v="0"/>
    <s v="false"/>
    <s v="false"/>
    <x v="0"/>
    <m/>
    <n v="1"/>
    <x v="2"/>
    <s v="Propios"/>
    <m/>
    <x v="1"/>
    <s v="Gestion oportuna (DTL)"/>
    <m/>
    <s v="0-3."/>
    <s v="GESTIONADOS"/>
    <s v="GESTIONADO"/>
    <m/>
    <m/>
    <m/>
    <m/>
    <m/>
  </r>
  <r>
    <x v="2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5"/>
    <s v="MISIONAL"/>
    <s v="CONCEPTO TECNICO DE SEGURIDAD HUMANA Y PROTECCION CONTRA INCENDIOS"/>
    <s v="true"/>
    <s v="true"/>
    <s v="false"/>
    <m/>
    <m/>
    <s v="false"/>
    <m/>
    <m/>
    <x v="0"/>
    <m/>
    <m/>
    <m/>
    <n v="-741063776"/>
    <n v="4.6225236999999904E+16"/>
    <m/>
    <m/>
    <d v="2020-11-25T00:00:00"/>
    <d v="2020-11-26T00:00:00"/>
    <d v="2020-11-25T14:13:20"/>
    <d v="2020-11-26T00:00:00"/>
    <m/>
    <s v=" "/>
    <s v=" "/>
    <s v=" "/>
    <s v=" "/>
    <s v=" "/>
    <s v=" "/>
    <d v="2021-01-08T00:00:00"/>
    <n v="30"/>
    <m/>
    <s v=" "/>
    <d v="2020-11-25T14:15:18"/>
    <d v="2020-11-25T14:21:11"/>
    <n v="1"/>
    <n v="0"/>
    <s v="Registro para atencion"/>
    <s v="Funcionario"/>
    <d v="2020-11-27T00:00:00"/>
    <n v="1"/>
    <n v="0"/>
    <m/>
    <m/>
    <x v="0"/>
    <m/>
    <s v="Funcionario"/>
    <s v="daguilar28"/>
    <s v="En nombre propio"/>
    <m/>
    <s v="ANONIMO"/>
    <m/>
    <m/>
    <m/>
    <m/>
    <m/>
    <m/>
    <m/>
    <m/>
    <m/>
    <x v="0"/>
    <s v="false"/>
    <s v="false"/>
    <x v="0"/>
    <m/>
    <n v="2"/>
    <x v="0"/>
    <s v="Propios"/>
    <m/>
    <x v="1"/>
    <s v="Gestion oportuna (DTL)"/>
    <m/>
    <s v="0-3."/>
    <s v="GESTIONADOS"/>
    <s v="GESTIONADO"/>
    <m/>
    <m/>
    <m/>
    <m/>
    <m/>
  </r>
  <r>
    <x v="2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5"/>
    <s v="MISIONAL"/>
    <s v="CONCEPTO TECNICO DE SEGURIDAD HUMANA Y PROTECCION CONTRA INCENDIOS"/>
    <s v="true"/>
    <s v="true"/>
    <s v="false"/>
    <m/>
    <m/>
    <s v="false"/>
    <m/>
    <m/>
    <x v="0"/>
    <m/>
    <m/>
    <m/>
    <n v="-741063776"/>
    <n v="4.6225236999999904E+16"/>
    <m/>
    <m/>
    <d v="2020-11-25T00:00:00"/>
    <d v="2020-11-26T00:00:00"/>
    <d v="2020-11-25T14:15:15"/>
    <d v="2020-11-26T00:00:00"/>
    <m/>
    <s v=" "/>
    <s v=" "/>
    <s v=" "/>
    <s v=" "/>
    <s v=" "/>
    <s v=" "/>
    <d v="2021-01-08T00:00:00"/>
    <n v="30"/>
    <m/>
    <s v=" "/>
    <d v="2020-11-25T14:21:14"/>
    <d v="2020-11-25T14:21:11"/>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25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6"/>
    <m/>
    <s v="CONCEPTO TECNICO DE SEGURIDAD HUMANA Y PROTECCION CONTRA INCENDIOS"/>
    <s v="true"/>
    <s v="true"/>
    <s v="false"/>
    <m/>
    <m/>
    <s v="false"/>
    <m/>
    <m/>
    <x v="0"/>
    <m/>
    <m/>
    <m/>
    <n v="-741063776"/>
    <n v="4.6225236999999904E+16"/>
    <m/>
    <m/>
    <d v="2020-11-25T00:00:00"/>
    <d v="2020-11-26T00:00:00"/>
    <d v="2020-11-25T14:46:54"/>
    <d v="2020-11-26T00:00:00"/>
    <m/>
    <s v=" "/>
    <s v=" "/>
    <s v=" "/>
    <s v=" "/>
    <s v=" "/>
    <s v=" "/>
    <d v="2021-01-08T00:00:00"/>
    <n v="30"/>
    <m/>
    <s v=" "/>
    <d v="2020-11-25T14:46:54"/>
    <d v="2020-11-25T14:56:37"/>
    <n v="1"/>
    <n v="0"/>
    <s v="Registro para atencion"/>
    <s v="Funcionario"/>
    <d v="2020-11-27T00:00:00"/>
    <n v="1"/>
    <n v="0"/>
    <m/>
    <m/>
    <x v="2"/>
    <s v="Juridica"/>
    <s v="Funcionario"/>
    <s v="daguilar28"/>
    <s v="En nombre propio"/>
    <s v="NIT"/>
    <s v="GRUPO EMPRESARIAL JEVED SAS   "/>
    <n v="900469923"/>
    <m/>
    <s v="grupoempresarialjeved@gmail.com"/>
    <m/>
    <m/>
    <s v="CR 31 NO 6 - 82"/>
    <m/>
    <m/>
    <m/>
    <x v="0"/>
    <s v="true"/>
    <s v="true"/>
    <x v="0"/>
    <m/>
    <n v="1"/>
    <x v="2"/>
    <s v="Propios"/>
    <m/>
    <x v="1"/>
    <s v="Gestion oportuna (DTL)"/>
    <m/>
    <s v="0-3."/>
    <s v="GESTIONADOS"/>
    <s v="GESTIONADO"/>
    <m/>
    <m/>
    <m/>
    <m/>
    <m/>
  </r>
  <r>
    <x v="2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6"/>
    <s v="MISIONAL"/>
    <s v="CONCEPTO TECNICO DE SEGURIDAD HUMANA Y PROTECCION CONTRA INCENDIOS"/>
    <s v="true"/>
    <s v="true"/>
    <s v="false"/>
    <m/>
    <m/>
    <s v="false"/>
    <m/>
    <m/>
    <x v="0"/>
    <m/>
    <m/>
    <m/>
    <n v="-741063776"/>
    <n v="4.6225236999999904E+16"/>
    <m/>
    <m/>
    <d v="2020-11-25T00:00:00"/>
    <d v="2020-11-26T00:00:00"/>
    <d v="2020-11-25T14:46:54"/>
    <d v="2020-11-26T00:00:00"/>
    <m/>
    <s v=" "/>
    <s v=" "/>
    <s v=" "/>
    <s v=" "/>
    <s v=" "/>
    <s v=" "/>
    <d v="2021-01-08T00:00:00"/>
    <n v="30"/>
    <m/>
    <s v=" "/>
    <d v="2020-11-25T14:48:18"/>
    <d v="2020-11-25T14:56:37"/>
    <n v="1"/>
    <n v="0"/>
    <s v="Registro para atencion"/>
    <s v="Funcionario"/>
    <d v="2020-11-27T00:00:00"/>
    <n v="1"/>
    <n v="0"/>
    <m/>
    <m/>
    <x v="2"/>
    <s v="Juridica"/>
    <s v="Funcionario"/>
    <s v="daguilar28"/>
    <s v="En nombre propio"/>
    <s v="NIT"/>
    <s v="GRUPO EMPRESARIAL JEVED SAS   "/>
    <n v="900469923"/>
    <m/>
    <s v="grupoempresarialjeved@gmail.com"/>
    <m/>
    <m/>
    <s v="CR 31 NO 6 - 82"/>
    <m/>
    <m/>
    <m/>
    <x v="0"/>
    <s v="true"/>
    <s v="true"/>
    <x v="0"/>
    <m/>
    <n v="2"/>
    <x v="0"/>
    <s v="Propios"/>
    <m/>
    <x v="1"/>
    <s v="Gestion oportuna (DTL)"/>
    <m/>
    <s v="0-3."/>
    <s v="GESTIONADOS"/>
    <s v="GESTIONADO"/>
    <m/>
    <m/>
    <m/>
    <m/>
    <m/>
  </r>
  <r>
    <x v="2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6"/>
    <s v="MISIONAL"/>
    <s v="CONCEPTO TECNICO DE SEGURIDAD HUMANA Y PROTECCION CONTRA INCENDIOS"/>
    <s v="true"/>
    <s v="true"/>
    <s v="false"/>
    <m/>
    <m/>
    <s v="false"/>
    <m/>
    <m/>
    <x v="0"/>
    <m/>
    <m/>
    <m/>
    <n v="-741063776"/>
    <n v="4.6225236999999904E+16"/>
    <m/>
    <m/>
    <d v="2020-11-25T00:00:00"/>
    <d v="2020-11-26T00:00:00"/>
    <d v="2020-11-25T14:48:15"/>
    <d v="2020-11-26T00:00:00"/>
    <m/>
    <s v=" "/>
    <s v=" "/>
    <s v=" "/>
    <s v=" "/>
    <s v=" "/>
    <s v=" "/>
    <d v="2021-01-08T00:00:00"/>
    <n v="30"/>
    <m/>
    <s v=" "/>
    <d v="2020-11-25T14:56:44"/>
    <d v="2020-11-25T14:56:37"/>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GRUPO EMPRESARIAL JEVED SAS   "/>
    <n v="900469923"/>
    <m/>
    <s v="grupoempresarialjeved@gmail.com"/>
    <m/>
    <m/>
    <s v="CR 31 NO 6 - 82"/>
    <m/>
    <m/>
    <m/>
    <x v="0"/>
    <s v="true"/>
    <s v="true"/>
    <x v="0"/>
    <m/>
    <n v="3"/>
    <x v="0"/>
    <s v="Propios"/>
    <m/>
    <x v="1"/>
    <s v="Gestion oportuna (DTL)"/>
    <m/>
    <s v="0-3."/>
    <s v="GESTIONADOS"/>
    <s v="GESTIONADO"/>
    <m/>
    <s v="ATENDIDO"/>
    <m/>
    <m/>
    <m/>
  </r>
  <r>
    <x v="25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7"/>
    <m/>
    <s v="CONCEPTO TECNICO DE SEGURIDAD HUMANA Y PROTECCION CONTRA INCENDIOS"/>
    <s v="true"/>
    <s v="true"/>
    <s v="false"/>
    <m/>
    <m/>
    <s v="false"/>
    <m/>
    <m/>
    <x v="0"/>
    <m/>
    <m/>
    <m/>
    <n v="-741122391"/>
    <n v="4.7574559999999904E+16"/>
    <m/>
    <m/>
    <d v="2020-11-25T00:00:00"/>
    <d v="2020-11-26T00:00:00"/>
    <d v="2020-11-25T18:00:29"/>
    <d v="2020-11-26T00:00:00"/>
    <m/>
    <s v=" "/>
    <s v=" "/>
    <s v=" "/>
    <s v=" "/>
    <s v=" "/>
    <s v=" "/>
    <d v="2021-01-08T00:00:00"/>
    <n v="30"/>
    <m/>
    <s v=" "/>
    <d v="2020-11-25T18:00:29"/>
    <s v=" "/>
    <n v="1"/>
    <n v="0"/>
    <s v="Registro para atencion"/>
    <s v="Funcionario"/>
    <d v="2020-11-27T00:00:00"/>
    <n v="1"/>
    <n v="0"/>
    <m/>
    <m/>
    <x v="1"/>
    <s v="Natural"/>
    <s v="Funcionario"/>
    <s v="daguilar28"/>
    <s v="En nombre propio"/>
    <m/>
    <s v="KAPIS  ONESSAS "/>
    <m/>
    <m/>
    <s v="usaquendqm@gmail.com"/>
    <m/>
    <m/>
    <m/>
    <m/>
    <m/>
    <m/>
    <x v="0"/>
    <s v="false"/>
    <s v="true"/>
    <x v="0"/>
    <m/>
    <n v="1"/>
    <x v="2"/>
    <s v="Propios"/>
    <m/>
    <x v="1"/>
    <s v="Gestion oportuna (DTL)"/>
    <m/>
    <s v="0-3."/>
    <s v="GESTIONADOS"/>
    <s v="PENDIENTE"/>
    <m/>
    <m/>
    <m/>
    <m/>
    <m/>
  </r>
  <r>
    <x v="2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7"/>
    <s v="MISIONAL"/>
    <s v="CONCEPTO TECNICO DE SEGURIDAD HUMANA Y PROTECCION CONTRA INCENDIOS"/>
    <s v="true"/>
    <s v="true"/>
    <s v="false"/>
    <m/>
    <m/>
    <s v="false"/>
    <m/>
    <m/>
    <x v="0"/>
    <m/>
    <m/>
    <m/>
    <n v="-741122391"/>
    <n v="4.7574559999999904E+16"/>
    <m/>
    <m/>
    <d v="2020-11-25T00:00:00"/>
    <d v="2020-11-26T00:00:00"/>
    <d v="2020-11-25T18:00:29"/>
    <d v="2020-11-26T00:00:00"/>
    <m/>
    <s v=" "/>
    <s v=" "/>
    <s v=" "/>
    <s v=" "/>
    <s v=" "/>
    <s v=" "/>
    <d v="2021-01-08T00:00:00"/>
    <n v="30"/>
    <m/>
    <s v=" "/>
    <d v="2020-11-25T18:09:39"/>
    <s v=" "/>
    <n v="1"/>
    <n v="0"/>
    <s v="Registro para atencion"/>
    <s v="Funcionario"/>
    <d v="2020-11-27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KAPIS  ONESSAS "/>
    <m/>
    <m/>
    <s v="usaquendqm@gmail.com"/>
    <m/>
    <m/>
    <m/>
    <m/>
    <m/>
    <m/>
    <x v="0"/>
    <s v="false"/>
    <s v="true"/>
    <x v="0"/>
    <m/>
    <n v="2"/>
    <x v="0"/>
    <s v="Propios"/>
    <m/>
    <x v="1"/>
    <s v="Gestion oportuna (DTL)"/>
    <m/>
    <s v="0-3."/>
    <s v="GESTIONADOS"/>
    <s v="PENDIENTE"/>
    <m/>
    <m/>
    <m/>
    <m/>
    <m/>
  </r>
  <r>
    <x v="2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6"/>
    <s v="En tramite - Por asignacion"/>
    <x v="247"/>
    <s v="MISIONAL"/>
    <s v="CONCEPTO TECNICO DE SEGURIDAD HUMANA Y PROTECCION CONTRA INCENDIOS"/>
    <s v="true"/>
    <s v="true"/>
    <s v="false"/>
    <m/>
    <m/>
    <s v="false"/>
    <m/>
    <m/>
    <x v="0"/>
    <m/>
    <m/>
    <m/>
    <n v="-741122391"/>
    <n v="4.7574559999999904E+16"/>
    <m/>
    <m/>
    <d v="2020-11-25T00:00:00"/>
    <d v="2020-11-26T00:00:00"/>
    <d v="2020-11-25T18:09:38"/>
    <d v="2020-11-26T00:00:00"/>
    <m/>
    <s v=" "/>
    <s v=" "/>
    <s v=" "/>
    <s v=" "/>
    <s v=" "/>
    <s v=" "/>
    <d v="2021-01-08T00:00:00"/>
    <n v="27"/>
    <m/>
    <s v=" "/>
    <s v=" "/>
    <s v=" "/>
    <n v="3"/>
    <n v="0"/>
    <s v="Clasificacion"/>
    <s v="Funcionario"/>
    <d v="2021-01-07T00:00:00"/>
    <n v="28"/>
    <n v="0"/>
    <s v="Cordial saludo  estimado peticionario    Nos permitimos enviar adjunto la respuesta a su solicitud.  Gracias. "/>
    <m/>
    <x v="1"/>
    <s v="Natural"/>
    <s v="Funcionario"/>
    <s v="daguilar28"/>
    <s v="En nombre propio"/>
    <m/>
    <s v="KAPIS  ONESSAS "/>
    <m/>
    <m/>
    <s v="usaquendqm@gmail.com"/>
    <m/>
    <m/>
    <m/>
    <m/>
    <m/>
    <m/>
    <x v="0"/>
    <s v="false"/>
    <s v="true"/>
    <x v="0"/>
    <m/>
    <n v="3"/>
    <x v="0"/>
    <s v="Propios"/>
    <m/>
    <x v="1"/>
    <m/>
    <s v="Pendiente en terminos"/>
    <s v="0-3."/>
    <s v="PENDIENTE"/>
    <s v="PENDIENTE"/>
    <m/>
    <s v="ATENDIDO"/>
    <m/>
    <m/>
    <m/>
  </r>
  <r>
    <x v="25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8"/>
    <m/>
    <s v="PROCESO MISIONAL"/>
    <s v="false"/>
    <s v="true"/>
    <s v="false"/>
    <m/>
    <m/>
    <s v="false"/>
    <m/>
    <m/>
    <x v="0"/>
    <m/>
    <m/>
    <m/>
    <n v="-741122391"/>
    <n v="4.7574559999999904E+16"/>
    <m/>
    <m/>
    <d v="2020-11-25T00:00:00"/>
    <d v="2020-11-26T00:00:00"/>
    <d v="2020-11-25T18:33:14"/>
    <d v="2020-11-26T00:00:00"/>
    <m/>
    <s v=" "/>
    <s v=" "/>
    <s v=" "/>
    <s v=" "/>
    <s v=" "/>
    <s v=" "/>
    <d v="2021-01-08T00:00:00"/>
    <n v="30"/>
    <m/>
    <s v=" "/>
    <d v="2020-11-25T18:33:14"/>
    <s v=" "/>
    <n v="1"/>
    <n v="0"/>
    <s v="Registro para atencion"/>
    <s v="Funcionario"/>
    <d v="2020-11-27T00:00:00"/>
    <n v="1"/>
    <n v="0"/>
    <m/>
    <m/>
    <x v="1"/>
    <s v="Natural"/>
    <s v="Funcionario"/>
    <s v="daguilar28"/>
    <s v="En nombre propio"/>
    <s v="Cedula de ciudadania"/>
    <s v="NURY MARYOLY RIVERA MOSQUERA"/>
    <n v="1081408208"/>
    <m/>
    <s v="lalisrm1991@gmail.com"/>
    <n v="8174865"/>
    <n v="3105699314"/>
    <m/>
    <s v="07 - BOSA"/>
    <s v="86 - EL PORVENIR"/>
    <s v="SAN BERNARDINO II"/>
    <x v="6"/>
    <s v="false"/>
    <s v="true"/>
    <x v="0"/>
    <m/>
    <n v="1"/>
    <x v="2"/>
    <s v="Propios"/>
    <m/>
    <x v="1"/>
    <s v="Gestion oportuna (DTL)"/>
    <m/>
    <s v="0-3."/>
    <s v="GESTIONADOS"/>
    <s v="PENDIENTE"/>
    <m/>
    <m/>
    <m/>
    <m/>
    <m/>
  </r>
  <r>
    <x v="259"/>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248"/>
    <s v="MISIONAL"/>
    <s v="PROCESO MISIONAL"/>
    <s v="false"/>
    <s v="true"/>
    <s v="false"/>
    <m/>
    <m/>
    <s v="false"/>
    <m/>
    <m/>
    <x v="0"/>
    <m/>
    <m/>
    <m/>
    <n v="-741122391"/>
    <n v="4.7574559999999904E+16"/>
    <m/>
    <m/>
    <d v="2020-11-25T00:00:00"/>
    <d v="2020-11-26T00:00:00"/>
    <d v="2020-11-25T18:33:14"/>
    <d v="2020-11-26T00:00:00"/>
    <m/>
    <s v=" "/>
    <s v=" "/>
    <s v=" "/>
    <s v=" "/>
    <s v=" "/>
    <s v=" "/>
    <d v="2021-01-08T00:00:00"/>
    <n v="30"/>
    <m/>
    <s v=" "/>
    <d v="2020-11-25T18:36:38"/>
    <s v=" "/>
    <n v="1"/>
    <n v="0"/>
    <s v="Registro para atencion"/>
    <s v="Funcionario"/>
    <d v="2020-11-27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s v="Cedula de ciudadania"/>
    <s v="NURY MARYOLY RIVERA MOSQUERA"/>
    <n v="1081408208"/>
    <m/>
    <s v="lalisrm1991@gmail.com"/>
    <n v="8174865"/>
    <n v="3105699314"/>
    <m/>
    <s v="07 - BOSA"/>
    <s v="86 - EL PORVENIR"/>
    <s v="SAN BERNARDINO II"/>
    <x v="6"/>
    <s v="false"/>
    <s v="true"/>
    <x v="0"/>
    <m/>
    <n v="2"/>
    <x v="0"/>
    <s v="Propios"/>
    <m/>
    <x v="1"/>
    <s v="Gestion oportuna (DTL)"/>
    <m/>
    <s v="0-3."/>
    <s v="GESTIONADOS"/>
    <s v="PENDIENTE"/>
    <m/>
    <m/>
    <m/>
    <m/>
    <m/>
  </r>
  <r>
    <x v="259"/>
    <s v="SEGURIDAD  CONVIVENCIA Y  JUSTICIA"/>
    <s v="ENTIDADES DISTRITALES"/>
    <s v="UNIDAD ADMINISTRATIVA ESPECIAL CUERPO OFICIAL BOMBEROS BOGOTA"/>
    <s v="Puede Consolidar | Trasladar Entidades"/>
    <x v="2"/>
    <m/>
    <m/>
    <m/>
    <x v="10"/>
    <s v="YISETH DAYANA VELEZ CARTAGENA"/>
    <s v="Activo"/>
    <s v="UNIDAD ADMINISTRATIVA ESPECIAL CUERPO OFICIAL DE BOMBEROS DE BOGOTA"/>
    <x v="0"/>
    <x v="2"/>
    <s v="En tramite - Por asignacion"/>
    <x v="6"/>
    <s v="En tramite - Por asignacion"/>
    <x v="248"/>
    <m/>
    <s v="PROCESO MISIONAL"/>
    <s v="false"/>
    <s v="true"/>
    <s v="false"/>
    <m/>
    <m/>
    <s v="false"/>
    <m/>
    <m/>
    <x v="0"/>
    <m/>
    <m/>
    <m/>
    <n v="-741122391"/>
    <n v="4.7574559999999904E+16"/>
    <m/>
    <m/>
    <d v="2020-11-25T00:00:00"/>
    <d v="2020-11-26T00:00:00"/>
    <d v="2020-11-25T18:36:35"/>
    <d v="2020-11-26T00:00:00"/>
    <m/>
    <s v=" "/>
    <s v=" "/>
    <s v=" "/>
    <s v=" "/>
    <s v=" "/>
    <s v=" "/>
    <d v="2021-01-08T00:00:00"/>
    <n v="27"/>
    <m/>
    <s v=" "/>
    <s v=" "/>
    <s v=" "/>
    <n v="3"/>
    <n v="0"/>
    <s v="Clasificacion"/>
    <s v="Funcionario"/>
    <d v="2021-01-07T00:00:00"/>
    <n v="28"/>
    <n v="0"/>
    <m/>
    <m/>
    <x v="1"/>
    <s v="Natural"/>
    <s v="Funcionario"/>
    <s v="yvelez8"/>
    <s v="En nombre propio"/>
    <s v="Cedula de ciudadania"/>
    <s v="NURY MARYOLY RIVERA MOSQUERA"/>
    <n v="1081408208"/>
    <m/>
    <s v="lalisrm1991@gmail.com"/>
    <n v="8174865"/>
    <n v="3105699314"/>
    <m/>
    <s v="07 - BOSA"/>
    <s v="86 - EL PORVENIR"/>
    <s v="SAN BERNARDINO II"/>
    <x v="6"/>
    <s v="false"/>
    <s v="true"/>
    <x v="0"/>
    <m/>
    <n v="3"/>
    <x v="0"/>
    <s v="Propios"/>
    <m/>
    <x v="1"/>
    <m/>
    <s v="Pendiente en terminos"/>
    <s v="0-3."/>
    <s v="PENDIENTE"/>
    <s v="PENDIENTE"/>
    <m/>
    <m/>
    <m/>
    <m/>
    <m/>
  </r>
  <r>
    <x v="26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9"/>
    <m/>
    <s v="CONCEPTO TECNICO DE SEGURIDAD HUMANA Y PROTECCION CONTRA INCENDIOS"/>
    <s v="true"/>
    <s v="true"/>
    <s v="false"/>
    <m/>
    <m/>
    <s v="false"/>
    <m/>
    <m/>
    <x v="0"/>
    <m/>
    <m/>
    <m/>
    <n v="-7411518699999990"/>
    <n v="47500181"/>
    <m/>
    <m/>
    <d v="2020-11-26T00:00:00"/>
    <d v="2020-11-27T00:00:00"/>
    <d v="2020-11-26T09:40:51"/>
    <d v="2020-11-27T00:00:00"/>
    <m/>
    <s v=" "/>
    <s v=" "/>
    <s v=" "/>
    <s v=" "/>
    <s v=" "/>
    <s v=" "/>
    <d v="2021-01-11T00:00:00"/>
    <n v="30"/>
    <m/>
    <s v=" "/>
    <d v="2020-11-26T09:40:51"/>
    <d v="2020-11-26T09:46:07"/>
    <n v="1"/>
    <n v="0"/>
    <s v="Registro para atencion"/>
    <s v="Funcionario"/>
    <d v="2020-11-30T00:00:00"/>
    <n v="1"/>
    <n v="0"/>
    <m/>
    <m/>
    <x v="1"/>
    <s v="Natural"/>
    <s v="Funcionario"/>
    <s v="daguilar28"/>
    <s v="En nombre propio"/>
    <m/>
    <s v="MARLLY  HINCAPIE "/>
    <m/>
    <m/>
    <s v="marlly.hincapie@frosch.com"/>
    <m/>
    <m/>
    <s v="CL 142C 141 52"/>
    <m/>
    <m/>
    <m/>
    <x v="0"/>
    <s v="false"/>
    <s v="true"/>
    <x v="0"/>
    <m/>
    <n v="1"/>
    <x v="2"/>
    <s v="Propios"/>
    <m/>
    <x v="1"/>
    <s v="Gestion oportuna (DTL)"/>
    <m/>
    <s v="0-3."/>
    <s v="GESTIONADOS"/>
    <s v="GESTIONADO"/>
    <m/>
    <m/>
    <m/>
    <m/>
    <m/>
  </r>
  <r>
    <x v="26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49"/>
    <s v="MISIONAL"/>
    <s v="CONCEPTO TECNICO DE SEGURIDAD HUMANA Y PROTECCION CONTRA INCENDIOS"/>
    <s v="true"/>
    <s v="true"/>
    <s v="false"/>
    <m/>
    <m/>
    <s v="false"/>
    <m/>
    <m/>
    <x v="0"/>
    <m/>
    <m/>
    <m/>
    <n v="-7411518699999990"/>
    <n v="47500181"/>
    <m/>
    <m/>
    <d v="2020-11-26T00:00:00"/>
    <d v="2020-11-27T00:00:00"/>
    <d v="2020-11-26T09:40:51"/>
    <d v="2020-11-27T00:00:00"/>
    <m/>
    <s v=" "/>
    <s v=" "/>
    <s v=" "/>
    <s v=" "/>
    <s v=" "/>
    <s v=" "/>
    <d v="2021-01-11T00:00:00"/>
    <n v="30"/>
    <m/>
    <s v=" "/>
    <d v="2020-11-26T09:46:09"/>
    <d v="2020-11-26T09:46:07"/>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MARLLY  HINCAPIE "/>
    <m/>
    <m/>
    <s v="marlly.hincapie@frosch.com"/>
    <m/>
    <m/>
    <s v="CL 142C 141 52"/>
    <m/>
    <m/>
    <m/>
    <x v="0"/>
    <s v="false"/>
    <s v="true"/>
    <x v="0"/>
    <m/>
    <n v="2"/>
    <x v="0"/>
    <s v="Propios"/>
    <m/>
    <x v="1"/>
    <s v="Gestion oportuna (DTL)"/>
    <m/>
    <s v="0-3."/>
    <s v="GESTIONADOS"/>
    <s v="GESTIONADO"/>
    <m/>
    <m/>
    <m/>
    <m/>
    <m/>
  </r>
  <r>
    <x v="26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4"/>
    <s v="Registro - con preclasificacion"/>
    <x v="4"/>
    <s v="Solucionado - Por asignacion"/>
    <x v="250"/>
    <s v="MISIONAL"/>
    <m/>
    <s v="false"/>
    <s v="true"/>
    <s v="false"/>
    <m/>
    <m/>
    <s v="false"/>
    <m/>
    <m/>
    <x v="5"/>
    <s v="107 - QUINTA PAREDES"/>
    <s v="GRAN AMERICA"/>
    <m/>
    <m/>
    <m/>
    <m/>
    <m/>
    <d v="2020-11-26T00:00:00"/>
    <d v="2020-11-27T00:00:00"/>
    <d v="2020-11-26T13:45:52"/>
    <d v="2020-11-27T00:00:00"/>
    <m/>
    <s v=" "/>
    <s v=" "/>
    <s v=" "/>
    <s v=" "/>
    <s v=" "/>
    <s v=" "/>
    <d v="2020-12-28T00:00:00"/>
    <n v="19"/>
    <m/>
    <s v=" "/>
    <d v="2020-11-27T12:47:15"/>
    <s v=" "/>
    <n v="1"/>
    <n v="0"/>
    <s v="Registro para atencion"/>
    <s v="Funcionario"/>
    <d v="2020-11-30T00:00:00"/>
    <n v="1"/>
    <n v="0"/>
    <m/>
    <m/>
    <x v="0"/>
    <m/>
    <s v="Anonimo"/>
    <s v="daguilar28"/>
    <s v="En nombre propio"/>
    <m/>
    <s v="ANONIMO"/>
    <m/>
    <m/>
    <m/>
    <m/>
    <m/>
    <m/>
    <m/>
    <m/>
    <m/>
    <x v="0"/>
    <s v="false"/>
    <s v="false"/>
    <x v="0"/>
    <m/>
    <n v="1"/>
    <x v="2"/>
    <s v="Por el ciudadano"/>
    <m/>
    <x v="1"/>
    <s v="Gestion oportuna (DTL)"/>
    <m/>
    <s v="0-3."/>
    <s v="GESTIONADOS"/>
    <s v="PENDIENTE"/>
    <m/>
    <m/>
    <m/>
    <m/>
    <m/>
  </r>
  <r>
    <x v="261"/>
    <s v="SEGURIDAD  CONVIVENCIA Y  JUSTICIA"/>
    <s v="ENTIDADES DISTRITALES"/>
    <s v="UNIDAD ADMINISTRATIVA ESPECIAL CUERPO OFICIAL BOMBEROS BOGOTA"/>
    <s v="Puede Consolidar | Trasladar Entidades"/>
    <x v="3"/>
    <m/>
    <m/>
    <m/>
    <x v="10"/>
    <s v="LEIDY DIANA BUSTOS LUIS"/>
    <s v="Activo"/>
    <m/>
    <x v="3"/>
    <x v="4"/>
    <s v="En tramite - Por asignacion"/>
    <x v="6"/>
    <s v="En tramite - Por asignacion"/>
    <x v="250"/>
    <m/>
    <m/>
    <s v="false"/>
    <s v="true"/>
    <s v="false"/>
    <m/>
    <m/>
    <s v="false"/>
    <m/>
    <m/>
    <x v="5"/>
    <s v="107 - QUINTA PAREDES"/>
    <s v="GRAN AMERICA"/>
    <m/>
    <m/>
    <m/>
    <m/>
    <m/>
    <d v="2020-11-26T00:00:00"/>
    <d v="2020-11-27T00:00:00"/>
    <d v="2020-11-27T12:47:13"/>
    <d v="2020-11-27T00:00:00"/>
    <m/>
    <s v=" "/>
    <s v=" "/>
    <s v=" "/>
    <s v=" "/>
    <s v=" "/>
    <s v=" "/>
    <d v="2020-12-28T00:00:00"/>
    <n v="18"/>
    <m/>
    <s v=" "/>
    <s v=" "/>
    <s v=" "/>
    <n v="2"/>
    <n v="0"/>
    <s v="Clasificacion"/>
    <s v="Funcionario"/>
    <d v="2020-12-24T00:00:00"/>
    <n v="18"/>
    <n v="0"/>
    <m/>
    <m/>
    <x v="0"/>
    <m/>
    <s v="Anonimo"/>
    <s v="l.bustosl"/>
    <s v="En nombre propio"/>
    <m/>
    <s v="ANONIMO"/>
    <m/>
    <m/>
    <m/>
    <m/>
    <m/>
    <m/>
    <m/>
    <m/>
    <m/>
    <x v="0"/>
    <s v="false"/>
    <s v="false"/>
    <x v="0"/>
    <m/>
    <n v="2"/>
    <x v="0"/>
    <s v="Por el ciudadano"/>
    <m/>
    <x v="1"/>
    <m/>
    <s v="Pendiente en terminos"/>
    <s v="0-3."/>
    <s v="PENDIENTE"/>
    <s v="PENDIENTE"/>
    <m/>
    <m/>
    <m/>
    <m/>
    <m/>
  </r>
  <r>
    <x v="26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1"/>
    <s v="Registro para asignacion"/>
    <x v="7"/>
    <s v="Solucionado - Registro con preclasificacion"/>
    <x v="251"/>
    <m/>
    <s v="CONCEPTO TECNICO DE SEGURIDAD HUMANA Y PROTECCION CONTRA INCENDIOS"/>
    <s v="true"/>
    <s v="true"/>
    <s v="false"/>
    <m/>
    <m/>
    <s v="false"/>
    <m/>
    <m/>
    <x v="0"/>
    <m/>
    <m/>
    <m/>
    <n v="-741122391"/>
    <n v="4.7574559999999904E+16"/>
    <m/>
    <m/>
    <d v="2020-11-26T00:00:00"/>
    <d v="2020-11-27T00:00:00"/>
    <d v="2020-11-26T14:41:22"/>
    <d v="2020-11-27T00:00:00"/>
    <m/>
    <s v=" "/>
    <s v=" "/>
    <s v=" "/>
    <s v=" "/>
    <s v=" "/>
    <s v=" "/>
    <d v="2021-01-11T00:00:00"/>
    <n v="30"/>
    <m/>
    <s v=" "/>
    <d v="2020-11-26T14:41:22"/>
    <s v=" "/>
    <n v="1"/>
    <n v="0"/>
    <s v="Registro para atencion"/>
    <s v="Funcionario"/>
    <d v="2020-11-30T00:00:00"/>
    <n v="1"/>
    <n v="0"/>
    <m/>
    <m/>
    <x v="1"/>
    <s v="Natural"/>
    <s v="Funcionario"/>
    <s v="daguilar28"/>
    <s v="En nombre propio"/>
    <m/>
    <s v="LAURA NATALIA MUNOZ GUERRERO"/>
    <m/>
    <m/>
    <s v="oficina131@gmail.com"/>
    <m/>
    <m/>
    <m/>
    <m/>
    <m/>
    <m/>
    <x v="0"/>
    <s v="false"/>
    <s v="true"/>
    <x v="0"/>
    <m/>
    <n v="1"/>
    <x v="2"/>
    <s v="Propios"/>
    <m/>
    <x v="1"/>
    <s v="Gestion oportuna (DTL)"/>
    <m/>
    <s v="0-3."/>
    <s v="GESTIONADOS"/>
    <s v="PENDIENTE"/>
    <m/>
    <m/>
    <m/>
    <m/>
    <m/>
  </r>
  <r>
    <x v="26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1"/>
    <s v="Registro - con preclasificacion"/>
    <x v="4"/>
    <s v="Solucionado - Por asignacion"/>
    <x v="251"/>
    <s v="MISIONAL"/>
    <s v="CONCEPTO TECNICO DE SEGURIDAD HUMANA Y PROTECCION CONTRA INCENDIOS"/>
    <s v="true"/>
    <s v="true"/>
    <s v="false"/>
    <m/>
    <m/>
    <s v="false"/>
    <m/>
    <m/>
    <x v="0"/>
    <m/>
    <m/>
    <m/>
    <n v="-741122391"/>
    <n v="4.7574559999999904E+16"/>
    <m/>
    <m/>
    <d v="2020-11-26T00:00:00"/>
    <d v="2020-11-27T00:00:00"/>
    <d v="2020-11-26T14:41:22"/>
    <d v="2020-11-27T00:00:00"/>
    <m/>
    <s v=" "/>
    <s v=" "/>
    <s v=" "/>
    <s v=" "/>
    <s v=" "/>
    <s v=" "/>
    <d v="2021-01-11T00:00:00"/>
    <n v="30"/>
    <m/>
    <s v=" "/>
    <d v="2020-11-26T14:43:53"/>
    <s v=" "/>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LAURA NATALIA MUNOZ GUERRERO"/>
    <m/>
    <m/>
    <s v="oficina131@gmail.com"/>
    <m/>
    <m/>
    <m/>
    <m/>
    <m/>
    <m/>
    <x v="0"/>
    <s v="false"/>
    <s v="true"/>
    <x v="0"/>
    <m/>
    <n v="2"/>
    <x v="0"/>
    <s v="Propios"/>
    <m/>
    <x v="1"/>
    <s v="Gestion oportuna (DTL)"/>
    <m/>
    <s v="0-3."/>
    <s v="GESTIONADOS"/>
    <s v="PENDIENTE"/>
    <m/>
    <m/>
    <m/>
    <m/>
    <m/>
  </r>
  <r>
    <x v="262"/>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1"/>
    <s v="En tramite - Por asignacion"/>
    <x v="6"/>
    <s v="En tramite - Por asignacion"/>
    <x v="251"/>
    <m/>
    <s v="CONCEPTO TECNICO DE SEGURIDAD HUMANA Y PROTECCION CONTRA INCENDIOS"/>
    <s v="true"/>
    <s v="true"/>
    <s v="false"/>
    <m/>
    <m/>
    <s v="false"/>
    <m/>
    <m/>
    <x v="0"/>
    <m/>
    <m/>
    <m/>
    <n v="-741122391"/>
    <n v="4.7574559999999904E+16"/>
    <m/>
    <m/>
    <d v="2020-11-26T00:00:00"/>
    <d v="2020-11-27T00:00:00"/>
    <d v="2020-11-26T14:43:51"/>
    <d v="2020-11-27T00:00:00"/>
    <m/>
    <s v=" "/>
    <s v=" "/>
    <s v=" "/>
    <s v=" "/>
    <s v=" "/>
    <s v=" "/>
    <d v="2021-01-11T00:00:00"/>
    <n v="28"/>
    <m/>
    <s v=" "/>
    <s v=" "/>
    <s v=" "/>
    <n v="2"/>
    <n v="0"/>
    <s v="Clasificacion"/>
    <s v="Funcionario"/>
    <d v="2021-01-08T00:00:00"/>
    <n v="28"/>
    <n v="0"/>
    <m/>
    <m/>
    <x v="1"/>
    <s v="Natural"/>
    <s v="Funcionario"/>
    <s v="l.bustosl"/>
    <s v="En nombre propio"/>
    <m/>
    <s v="LAURA NATALIA MUNOZ GUERRERO"/>
    <m/>
    <m/>
    <s v="oficina131@gmail.com"/>
    <m/>
    <m/>
    <m/>
    <m/>
    <m/>
    <m/>
    <x v="0"/>
    <s v="false"/>
    <s v="true"/>
    <x v="0"/>
    <m/>
    <n v="3"/>
    <x v="0"/>
    <s v="Propios"/>
    <m/>
    <x v="1"/>
    <m/>
    <s v="Pendiente en terminos"/>
    <s v="0-3."/>
    <s v="PENDIENTE"/>
    <s v="PENDIENTE"/>
    <m/>
    <m/>
    <m/>
    <m/>
    <m/>
  </r>
  <r>
    <x v="26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2"/>
    <m/>
    <s v="CONCEPTO TECNICO DE SEGURIDAD HUMANA Y PROTECCION CONTRA INCENDIOS"/>
    <s v="true"/>
    <s v="true"/>
    <s v="false"/>
    <m/>
    <m/>
    <s v="false"/>
    <m/>
    <m/>
    <x v="0"/>
    <m/>
    <m/>
    <m/>
    <n v="-741122391"/>
    <n v="4.7574559999999904E+16"/>
    <m/>
    <m/>
    <d v="2020-11-26T00:00:00"/>
    <d v="2020-11-27T00:00:00"/>
    <d v="2020-11-26T15:08:42"/>
    <d v="2020-11-27T00:00:00"/>
    <m/>
    <s v=" "/>
    <s v=" "/>
    <s v=" "/>
    <s v=" "/>
    <s v=" "/>
    <s v=" "/>
    <d v="2021-01-11T00:00:00"/>
    <n v="30"/>
    <m/>
    <s v=" "/>
    <d v="2020-11-26T15:08:42"/>
    <d v="2020-11-26T15:16:27"/>
    <n v="1"/>
    <n v="0"/>
    <s v="Registro para atencion"/>
    <s v="Funcionario"/>
    <d v="2020-11-30T00:00:00"/>
    <n v="1"/>
    <n v="0"/>
    <m/>
    <m/>
    <x v="1"/>
    <s v="Natural"/>
    <s v="Funcionario"/>
    <s v="daguilar28"/>
    <s v="En nombre propio"/>
    <m/>
    <s v="FRANCY ASTRID PULIDO OLAVE"/>
    <m/>
    <m/>
    <s v="ejbasesoriasyproyectos@gmail.com"/>
    <m/>
    <m/>
    <m/>
    <m/>
    <m/>
    <m/>
    <x v="0"/>
    <s v="false"/>
    <s v="true"/>
    <x v="0"/>
    <m/>
    <n v="1"/>
    <x v="2"/>
    <s v="Propios"/>
    <m/>
    <x v="1"/>
    <s v="Gestion oportuna (DTL)"/>
    <m/>
    <s v="0-3."/>
    <s v="GESTIONADOS"/>
    <s v="GESTIONADO"/>
    <m/>
    <m/>
    <m/>
    <m/>
    <m/>
  </r>
  <r>
    <x v="26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52"/>
    <s v="MISIONAL"/>
    <s v="CONCEPTO TECNICO DE SEGURIDAD HUMANA Y PROTECCION CONTRA INCENDIOS"/>
    <s v="true"/>
    <s v="true"/>
    <s v="false"/>
    <m/>
    <m/>
    <s v="false"/>
    <m/>
    <m/>
    <x v="0"/>
    <m/>
    <m/>
    <m/>
    <n v="-741122391"/>
    <n v="4.7574559999999904E+16"/>
    <m/>
    <m/>
    <d v="2020-11-26T00:00:00"/>
    <d v="2020-11-27T00:00:00"/>
    <d v="2020-11-26T15:08:42"/>
    <d v="2020-11-27T00:00:00"/>
    <m/>
    <s v=" "/>
    <s v=" "/>
    <s v=" "/>
    <s v=" "/>
    <s v=" "/>
    <s v=" "/>
    <d v="2021-01-11T00:00:00"/>
    <n v="30"/>
    <m/>
    <s v=" "/>
    <d v="2020-11-26T15:16:35"/>
    <d v="2020-11-26T15:16:27"/>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FRANCY ASTRID PULIDO OLAVE"/>
    <m/>
    <m/>
    <s v="ejbasesoriasyproyectos@gmail.com"/>
    <m/>
    <m/>
    <m/>
    <m/>
    <m/>
    <m/>
    <x v="0"/>
    <s v="false"/>
    <s v="true"/>
    <x v="0"/>
    <m/>
    <n v="2"/>
    <x v="0"/>
    <s v="Propios"/>
    <m/>
    <x v="1"/>
    <s v="Gestion oportuna (DTL)"/>
    <m/>
    <s v="0-3."/>
    <s v="GESTIONADOS"/>
    <s v="GESTIONADO"/>
    <m/>
    <m/>
    <m/>
    <m/>
    <m/>
  </r>
  <r>
    <x v="26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3"/>
    <m/>
    <s v="CONCEPTO TECNICO DE SEGURIDAD HUMANA Y PROTECCION CONTRA INCENDIOS"/>
    <s v="true"/>
    <s v="true"/>
    <s v="false"/>
    <m/>
    <m/>
    <s v="false"/>
    <m/>
    <m/>
    <x v="0"/>
    <m/>
    <m/>
    <m/>
    <n v="-741122391"/>
    <n v="4.7574559999999904E+16"/>
    <m/>
    <m/>
    <d v="2020-11-26T00:00:00"/>
    <d v="2020-11-27T00:00:00"/>
    <d v="2020-11-26T15:47:22"/>
    <d v="2020-11-27T00:00:00"/>
    <m/>
    <s v=" "/>
    <s v=" "/>
    <s v=" "/>
    <s v=" "/>
    <s v=" "/>
    <s v=" "/>
    <d v="2021-01-11T00:00:00"/>
    <n v="30"/>
    <m/>
    <s v=" "/>
    <d v="2020-11-26T15:47:22"/>
    <s v=" "/>
    <n v="1"/>
    <n v="0"/>
    <s v="Registro para atencion"/>
    <s v="Funcionario"/>
    <d v="2020-11-30T00:00:00"/>
    <n v="1"/>
    <n v="0"/>
    <m/>
    <m/>
    <x v="1"/>
    <s v="Natural"/>
    <s v="Funcionario"/>
    <s v="daguilar28"/>
    <s v="En nombre propio"/>
    <m/>
    <s v="JENNIFER  DE DEVIA "/>
    <m/>
    <m/>
    <s v="jennifernitolab@gmail.com"/>
    <m/>
    <m/>
    <m/>
    <m/>
    <m/>
    <m/>
    <x v="0"/>
    <s v="false"/>
    <s v="true"/>
    <x v="0"/>
    <m/>
    <n v="1"/>
    <x v="2"/>
    <s v="Propios"/>
    <m/>
    <x v="1"/>
    <s v="Gestion oportuna (DTL)"/>
    <m/>
    <s v="0-3."/>
    <s v="GESTIONADOS"/>
    <s v="PENDIENTE"/>
    <m/>
    <m/>
    <m/>
    <m/>
    <m/>
  </r>
  <r>
    <x v="26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53"/>
    <s v="MISIONAL"/>
    <s v="CONCEPTO TECNICO DE SEGURIDAD HUMANA Y PROTECCION CONTRA INCENDIOS"/>
    <s v="true"/>
    <s v="true"/>
    <s v="false"/>
    <m/>
    <m/>
    <s v="false"/>
    <m/>
    <m/>
    <x v="0"/>
    <m/>
    <m/>
    <m/>
    <n v="-741122391"/>
    <n v="4.7574559999999904E+16"/>
    <m/>
    <m/>
    <d v="2020-11-26T00:00:00"/>
    <d v="2020-11-27T00:00:00"/>
    <d v="2020-11-26T15:47:22"/>
    <d v="2020-11-27T00:00:00"/>
    <m/>
    <s v=" "/>
    <s v=" "/>
    <s v=" "/>
    <s v=" "/>
    <s v=" "/>
    <s v=" "/>
    <d v="2021-01-11T00:00:00"/>
    <n v="30"/>
    <m/>
    <s v=" "/>
    <d v="2020-11-26T15:50:34"/>
    <s v=" "/>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JENNIFER  DE DEVIA "/>
    <m/>
    <m/>
    <s v="jennifernitolab@gmail.com"/>
    <m/>
    <m/>
    <m/>
    <m/>
    <m/>
    <m/>
    <x v="0"/>
    <s v="false"/>
    <s v="true"/>
    <x v="0"/>
    <m/>
    <n v="2"/>
    <x v="0"/>
    <s v="Propios"/>
    <m/>
    <x v="1"/>
    <s v="Gestion oportuna (DTL)"/>
    <m/>
    <s v="0-3."/>
    <s v="GESTIONADOS"/>
    <s v="PENDIENTE"/>
    <m/>
    <m/>
    <m/>
    <m/>
    <m/>
  </r>
  <r>
    <x v="264"/>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3"/>
    <m/>
    <s v="CONCEPTO TECNICO DE SEGURIDAD HUMANA Y PROTECCION CONTRA INCENDIOS"/>
    <s v="true"/>
    <s v="true"/>
    <s v="false"/>
    <m/>
    <m/>
    <s v="false"/>
    <m/>
    <m/>
    <x v="0"/>
    <m/>
    <m/>
    <m/>
    <n v="-741122391"/>
    <n v="4.7574559999999904E+16"/>
    <m/>
    <m/>
    <d v="2020-11-26T00:00:00"/>
    <d v="2020-11-27T00:00:00"/>
    <d v="2020-11-26T15:50:31"/>
    <d v="2020-11-27T00:00:00"/>
    <m/>
    <s v=" "/>
    <s v=" "/>
    <s v=" "/>
    <s v=" "/>
    <s v=" "/>
    <s v=" "/>
    <d v="2021-01-11T00:00:00"/>
    <n v="28"/>
    <m/>
    <s v=" "/>
    <s v=" "/>
    <s v=" "/>
    <n v="2"/>
    <n v="0"/>
    <s v="Clasificacion"/>
    <s v="Funcionario"/>
    <d v="2021-01-08T00:00:00"/>
    <n v="28"/>
    <n v="0"/>
    <m/>
    <m/>
    <x v="1"/>
    <s v="Natural"/>
    <s v="Funcionario"/>
    <s v="l.bustosl"/>
    <s v="En nombre propio"/>
    <m/>
    <s v="JENNIFER  DE DEVIA "/>
    <m/>
    <m/>
    <s v="jennifernitolab@gmail.com"/>
    <m/>
    <m/>
    <m/>
    <m/>
    <m/>
    <m/>
    <x v="0"/>
    <s v="false"/>
    <s v="true"/>
    <x v="0"/>
    <m/>
    <n v="3"/>
    <x v="0"/>
    <s v="Propios"/>
    <m/>
    <x v="1"/>
    <m/>
    <s v="Pendiente en terminos"/>
    <s v="0-3."/>
    <s v="PENDIENTE"/>
    <s v="PENDIENTE"/>
    <m/>
    <m/>
    <m/>
    <m/>
    <m/>
  </r>
  <r>
    <x v="26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4"/>
    <m/>
    <s v="CONCEPTO TECNICO DE SEGURIDAD HUMANA Y PROTECCION CONTRA INCENDIOS"/>
    <s v="true"/>
    <s v="true"/>
    <s v="false"/>
    <m/>
    <m/>
    <s v="false"/>
    <m/>
    <m/>
    <x v="0"/>
    <m/>
    <m/>
    <m/>
    <n v="-741122391"/>
    <n v="4.7574559999999904E+16"/>
    <m/>
    <m/>
    <d v="2020-11-27T00:00:00"/>
    <d v="2020-11-30T00:00:00"/>
    <d v="2020-11-27T12:04:28"/>
    <d v="2020-11-30T00:00:00"/>
    <m/>
    <s v=" "/>
    <s v=" "/>
    <s v=" "/>
    <s v=" "/>
    <s v=" "/>
    <s v=" "/>
    <d v="2021-01-12T00:00:00"/>
    <n v="30"/>
    <m/>
    <s v=" "/>
    <d v="2020-11-27T12:04:28"/>
    <s v=" "/>
    <n v="1"/>
    <n v="0"/>
    <s v="Registro para atencion"/>
    <s v="Funcionario"/>
    <d v="2020-12-01T00:00:00"/>
    <n v="1"/>
    <n v="0"/>
    <m/>
    <m/>
    <x v="1"/>
    <s v="Natural"/>
    <s v="Funcionario"/>
    <s v="daguilar28"/>
    <s v="En nombre propio"/>
    <m/>
    <s v="YAJAIRA  MANCIPE "/>
    <m/>
    <m/>
    <s v="obracivil.gepm@gmail.com"/>
    <m/>
    <m/>
    <m/>
    <m/>
    <m/>
    <m/>
    <x v="0"/>
    <s v="false"/>
    <s v="true"/>
    <x v="0"/>
    <m/>
    <n v="1"/>
    <x v="2"/>
    <s v="Propios"/>
    <m/>
    <x v="1"/>
    <s v="Gestion oportuna (DTL)"/>
    <m/>
    <s v="0-3."/>
    <s v="GESTIONADOS"/>
    <s v="PENDIENTE"/>
    <m/>
    <m/>
    <m/>
    <m/>
    <m/>
  </r>
  <r>
    <x v="26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54"/>
    <s v="MISIONAL"/>
    <s v="CONCEPTO TECNICO DE SEGURIDAD HUMANA Y PROTECCION CONTRA INCENDIOS"/>
    <s v="true"/>
    <s v="true"/>
    <s v="false"/>
    <m/>
    <m/>
    <s v="false"/>
    <m/>
    <m/>
    <x v="0"/>
    <m/>
    <m/>
    <m/>
    <n v="-741122391"/>
    <n v="4.7574559999999904E+16"/>
    <m/>
    <m/>
    <d v="2020-11-27T00:00:00"/>
    <d v="2020-11-30T00:00:00"/>
    <d v="2020-11-27T12:04:28"/>
    <d v="2020-11-30T00:00:00"/>
    <m/>
    <s v=" "/>
    <s v=" "/>
    <s v=" "/>
    <s v=" "/>
    <s v=" "/>
    <s v=" "/>
    <d v="2021-01-12T00:00:00"/>
    <n v="30"/>
    <m/>
    <s v=" "/>
    <d v="2020-11-27T12:14:08"/>
    <s v=" "/>
    <n v="1"/>
    <n v="0"/>
    <s v="Registro para atencion"/>
    <s v="Funcionario"/>
    <d v="2020-12-01T00:00:00"/>
    <n v="1"/>
    <n v="0"/>
    <m/>
    <m/>
    <x v="1"/>
    <s v="Natural"/>
    <s v="Funcionario"/>
    <s v="daguilar28"/>
    <s v="En nombre propio"/>
    <m/>
    <s v="YAJAIRA  MANCIPE "/>
    <m/>
    <m/>
    <s v="obracivil.gepm@gmail.com"/>
    <m/>
    <m/>
    <m/>
    <m/>
    <m/>
    <m/>
    <x v="0"/>
    <s v="false"/>
    <s v="true"/>
    <x v="0"/>
    <m/>
    <n v="2"/>
    <x v="0"/>
    <s v="Propios"/>
    <m/>
    <x v="1"/>
    <s v="Gestion oportuna (DTL)"/>
    <m/>
    <s v="0-3."/>
    <s v="GESTIONADOS"/>
    <s v="PENDIENTE"/>
    <m/>
    <m/>
    <m/>
    <m/>
    <m/>
  </r>
  <r>
    <x v="265"/>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4"/>
    <m/>
    <s v="CONCEPTO TECNICO DE SEGURIDAD HUMANA Y PROTECCION CONTRA INCENDIOS"/>
    <s v="true"/>
    <s v="true"/>
    <s v="false"/>
    <m/>
    <m/>
    <s v="false"/>
    <m/>
    <m/>
    <x v="0"/>
    <m/>
    <m/>
    <m/>
    <n v="-741122391"/>
    <n v="4.7574559999999904E+16"/>
    <m/>
    <m/>
    <d v="2020-11-27T00:00:00"/>
    <d v="2020-11-30T00:00:00"/>
    <d v="2020-11-27T12:14:04"/>
    <d v="2020-11-30T00:00:00"/>
    <m/>
    <s v=" "/>
    <s v=" "/>
    <s v=" "/>
    <s v=" "/>
    <s v=" "/>
    <s v=" "/>
    <d v="2021-01-12T00:00:00"/>
    <n v="29"/>
    <m/>
    <s v=" "/>
    <s v=" "/>
    <s v=" "/>
    <n v="1"/>
    <n v="0"/>
    <s v="Clasificacion"/>
    <s v="Funcionario"/>
    <d v="2021-01-11T00:00:00"/>
    <n v="28"/>
    <n v="0"/>
    <m/>
    <m/>
    <x v="1"/>
    <s v="Natural"/>
    <s v="Funcionario"/>
    <s v="l.bustosl"/>
    <s v="En nombre propio"/>
    <m/>
    <s v="YAJAIRA  MANCIPE "/>
    <m/>
    <m/>
    <s v="obracivil.gepm@gmail.com"/>
    <m/>
    <m/>
    <m/>
    <m/>
    <m/>
    <m/>
    <x v="0"/>
    <s v="false"/>
    <s v="true"/>
    <x v="0"/>
    <m/>
    <n v="3"/>
    <x v="0"/>
    <s v="Propios"/>
    <m/>
    <x v="1"/>
    <m/>
    <s v="Pendiente en terminos"/>
    <s v="0-3."/>
    <s v="PENDIENTE"/>
    <s v="PENDIENTE"/>
    <m/>
    <m/>
    <m/>
    <m/>
    <m/>
  </r>
  <r>
    <x v="26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5"/>
    <m/>
    <s v="CAPACITACIONES EMPRESARIALES"/>
    <s v="true"/>
    <s v="true"/>
    <s v="false"/>
    <m/>
    <m/>
    <s v="false"/>
    <m/>
    <m/>
    <x v="0"/>
    <m/>
    <m/>
    <m/>
    <n v="-741122391"/>
    <n v="4.7574559999999904E+16"/>
    <m/>
    <m/>
    <d v="2020-11-27T00:00:00"/>
    <d v="2020-11-30T00:00:00"/>
    <d v="2020-11-27T14:16:44"/>
    <d v="2020-11-30T00:00:00"/>
    <m/>
    <s v=" "/>
    <s v=" "/>
    <s v=" "/>
    <s v=" "/>
    <s v=" "/>
    <s v=" "/>
    <d v="2021-01-12T00:00:00"/>
    <n v="30"/>
    <m/>
    <s v=" "/>
    <d v="2020-11-27T14:16:44"/>
    <s v=" "/>
    <n v="1"/>
    <n v="0"/>
    <s v="Registro para atencion"/>
    <s v="Funcionario"/>
    <d v="2020-12-01T00:00:00"/>
    <n v="1"/>
    <n v="0"/>
    <m/>
    <m/>
    <x v="1"/>
    <s v="Natural"/>
    <s v="Funcionario"/>
    <s v="daguilar28"/>
    <s v="En nombre propio"/>
    <m/>
    <s v="TANIA LIZETH ESPINEL DELGADO"/>
    <m/>
    <m/>
    <s v="TANIA.ESPINEL@fac.mil.co"/>
    <m/>
    <m/>
    <m/>
    <m/>
    <m/>
    <m/>
    <x v="0"/>
    <s v="false"/>
    <s v="true"/>
    <x v="0"/>
    <m/>
    <n v="1"/>
    <x v="2"/>
    <s v="Propios"/>
    <m/>
    <x v="1"/>
    <s v="Gestion oportuna (DTL)"/>
    <m/>
    <s v="0-3."/>
    <s v="GESTIONADOS"/>
    <s v="PENDIENTE"/>
    <m/>
    <m/>
    <m/>
    <m/>
    <m/>
  </r>
  <r>
    <x v="266"/>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255"/>
    <s v="MISIONAL"/>
    <s v="CAPACITACIONES EMPRESARIALES"/>
    <s v="true"/>
    <s v="true"/>
    <s v="false"/>
    <m/>
    <m/>
    <s v="false"/>
    <m/>
    <m/>
    <x v="0"/>
    <m/>
    <m/>
    <m/>
    <n v="-741122391"/>
    <n v="4.7574559999999904E+16"/>
    <m/>
    <m/>
    <d v="2020-11-27T00:00:00"/>
    <d v="2020-11-30T00:00:00"/>
    <d v="2020-11-27T14:16:44"/>
    <d v="2020-11-30T00:00:00"/>
    <m/>
    <s v=" "/>
    <s v=" "/>
    <s v=" "/>
    <s v=" "/>
    <s v=" "/>
    <s v=" "/>
    <d v="2021-01-12T00:00:00"/>
    <n v="30"/>
    <m/>
    <s v=" "/>
    <d v="2020-11-27T14:18:09"/>
    <s v=" "/>
    <n v="1"/>
    <n v="0"/>
    <s v="Registro para atencion"/>
    <s v="Funcionario"/>
    <d v="2020-12-01T00:00:00"/>
    <n v="1"/>
    <n v="0"/>
    <m/>
    <m/>
    <x v="1"/>
    <s v="Natural"/>
    <s v="Funcionario"/>
    <s v="daguilar28"/>
    <s v="En nombre propio"/>
    <m/>
    <s v="TANIA LIZETH ESPINEL DELGADO"/>
    <m/>
    <m/>
    <s v="TANIA.ESPINEL@fac.mil.co"/>
    <m/>
    <m/>
    <m/>
    <m/>
    <m/>
    <m/>
    <x v="0"/>
    <s v="false"/>
    <s v="true"/>
    <x v="0"/>
    <m/>
    <n v="2"/>
    <x v="0"/>
    <s v="Propios"/>
    <m/>
    <x v="1"/>
    <s v="Gestion oportuna (DTL)"/>
    <m/>
    <s v="0-3."/>
    <s v="GESTIONADOS"/>
    <s v="PENDIENTE"/>
    <m/>
    <m/>
    <m/>
    <m/>
    <m/>
  </r>
  <r>
    <x v="266"/>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5"/>
    <m/>
    <s v="CAPACITACIONES EMPRESARIALES"/>
    <s v="true"/>
    <s v="true"/>
    <s v="false"/>
    <m/>
    <m/>
    <s v="false"/>
    <m/>
    <m/>
    <x v="0"/>
    <m/>
    <m/>
    <m/>
    <n v="-741122391"/>
    <n v="4.7574559999999904E+16"/>
    <m/>
    <m/>
    <d v="2020-11-27T00:00:00"/>
    <d v="2020-11-30T00:00:00"/>
    <d v="2020-11-27T14:18:07"/>
    <d v="2020-11-30T00:00:00"/>
    <m/>
    <s v=" "/>
    <s v=" "/>
    <s v=" "/>
    <s v=" "/>
    <s v=" "/>
    <s v=" "/>
    <d v="2021-01-12T00:00:00"/>
    <n v="29"/>
    <m/>
    <s v=" "/>
    <s v=" "/>
    <s v=" "/>
    <n v="1"/>
    <n v="0"/>
    <s v="Clasificacion"/>
    <s v="Funcionario"/>
    <d v="2021-01-11T00:00:00"/>
    <n v="28"/>
    <n v="0"/>
    <m/>
    <m/>
    <x v="1"/>
    <s v="Natural"/>
    <s v="Funcionario"/>
    <s v="l.bustosl"/>
    <s v="En nombre propio"/>
    <m/>
    <s v="TANIA LIZETH ESPINEL DELGADO"/>
    <m/>
    <m/>
    <s v="TANIA.ESPINEL@fac.mil.co"/>
    <m/>
    <m/>
    <m/>
    <m/>
    <m/>
    <m/>
    <x v="0"/>
    <s v="false"/>
    <s v="true"/>
    <x v="0"/>
    <m/>
    <n v="3"/>
    <x v="0"/>
    <s v="Propios"/>
    <m/>
    <x v="1"/>
    <m/>
    <s v="Pendiente en terminos"/>
    <s v="0-3."/>
    <s v="PENDIENTE"/>
    <s v="PENDIENTE"/>
    <m/>
    <m/>
    <m/>
    <m/>
    <m/>
  </r>
  <r>
    <x v="26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6"/>
    <m/>
    <s v="PROCESO ESTRATEGICO"/>
    <s v="false"/>
    <s v="true"/>
    <s v="false"/>
    <m/>
    <m/>
    <s v="false"/>
    <m/>
    <m/>
    <x v="0"/>
    <m/>
    <m/>
    <m/>
    <n v="-741122391"/>
    <n v="4.7574559999999904E+16"/>
    <m/>
    <m/>
    <d v="2020-11-27T00:00:00"/>
    <d v="2020-11-30T00:00:00"/>
    <d v="2020-11-27T14:48:54"/>
    <d v="2020-11-30T00:00:00"/>
    <m/>
    <s v=" "/>
    <s v=" "/>
    <s v=" "/>
    <s v=" "/>
    <s v=" "/>
    <s v=" "/>
    <d v="2021-01-12T00:00:00"/>
    <n v="30"/>
    <m/>
    <s v=" "/>
    <d v="2020-11-27T14:48:54"/>
    <s v=" "/>
    <n v="1"/>
    <n v="0"/>
    <s v="Registro para atencion"/>
    <s v="Funcionario"/>
    <d v="2020-12-01T00:00:00"/>
    <n v="1"/>
    <n v="0"/>
    <m/>
    <m/>
    <x v="1"/>
    <s v="Natural"/>
    <s v="Funcionario"/>
    <s v="daguilar28"/>
    <s v="En nombre propio"/>
    <m/>
    <s v="MARTHA CELINA PORTILLA "/>
    <m/>
    <m/>
    <s v="casadesantander@santander.gov.co"/>
    <m/>
    <m/>
    <m/>
    <m/>
    <m/>
    <m/>
    <x v="0"/>
    <s v="false"/>
    <s v="true"/>
    <x v="0"/>
    <m/>
    <n v="1"/>
    <x v="2"/>
    <s v="Propios"/>
    <m/>
    <x v="1"/>
    <s v="Gestion oportuna (DTL)"/>
    <m/>
    <s v="0-3."/>
    <s v="GESTIONADOS"/>
    <s v="PENDIENTE"/>
    <m/>
    <m/>
    <m/>
    <m/>
    <m/>
  </r>
  <r>
    <x v="267"/>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2"/>
    <s v="Registro - con preclasificacion"/>
    <x v="4"/>
    <s v="Solucionado - Por asignacion"/>
    <x v="256"/>
    <s v="MISIONAL"/>
    <s v="PROCESO ESTRATEGICO"/>
    <s v="false"/>
    <s v="true"/>
    <s v="false"/>
    <m/>
    <m/>
    <s v="false"/>
    <m/>
    <m/>
    <x v="0"/>
    <m/>
    <m/>
    <m/>
    <n v="-741122391"/>
    <n v="4.7574559999999904E+16"/>
    <m/>
    <m/>
    <d v="2020-11-27T00:00:00"/>
    <d v="2020-11-30T00:00:00"/>
    <d v="2020-11-27T14:48:54"/>
    <d v="2020-11-30T00:00:00"/>
    <m/>
    <s v=" "/>
    <s v=" "/>
    <s v=" "/>
    <s v=" "/>
    <s v=" "/>
    <s v=" "/>
    <d v="2021-01-12T00:00:00"/>
    <n v="30"/>
    <m/>
    <s v=" "/>
    <d v="2020-11-27T14:52:38"/>
    <s v=" "/>
    <n v="1"/>
    <n v="0"/>
    <s v="Registro para atencion"/>
    <s v="Funcionario"/>
    <d v="2020-12-01T00:00:00"/>
    <n v="1"/>
    <n v="0"/>
    <m/>
    <m/>
    <x v="1"/>
    <s v="Natural"/>
    <s v="Funcionario"/>
    <s v="daguilar28"/>
    <s v="En nombre propio"/>
    <m/>
    <s v="MARTHA CELINA PORTILLA "/>
    <m/>
    <m/>
    <s v="casadesantander@santander.gov.co"/>
    <m/>
    <m/>
    <m/>
    <m/>
    <m/>
    <m/>
    <x v="0"/>
    <s v="false"/>
    <s v="true"/>
    <x v="0"/>
    <m/>
    <n v="2"/>
    <x v="0"/>
    <s v="Propios"/>
    <m/>
    <x v="1"/>
    <s v="Gestion oportuna (DTL)"/>
    <m/>
    <s v="0-3."/>
    <s v="GESTIONADOS"/>
    <s v="PENDIENTE"/>
    <m/>
    <m/>
    <m/>
    <m/>
    <m/>
  </r>
  <r>
    <x v="26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6"/>
    <m/>
    <s v="PROCESO ESTRATEGICO"/>
    <s v="false"/>
    <s v="true"/>
    <s v="false"/>
    <m/>
    <m/>
    <s v="false"/>
    <m/>
    <m/>
    <x v="0"/>
    <m/>
    <m/>
    <m/>
    <n v="-741122391"/>
    <n v="4.7574559999999904E+16"/>
    <m/>
    <m/>
    <d v="2020-11-27T00:00:00"/>
    <d v="2020-11-30T00:00:00"/>
    <d v="2020-11-27T14:52:34"/>
    <d v="2020-11-30T00:00:00"/>
    <m/>
    <s v=" "/>
    <s v=" "/>
    <s v=" "/>
    <s v=" "/>
    <s v=" "/>
    <s v=" "/>
    <d v="2021-01-12T00:00:00"/>
    <n v="29"/>
    <m/>
    <s v=" "/>
    <s v=" "/>
    <s v=" "/>
    <n v="1"/>
    <n v="0"/>
    <s v="Clasificacion"/>
    <s v="Funcionario"/>
    <d v="2021-01-11T00:00:00"/>
    <n v="28"/>
    <n v="0"/>
    <m/>
    <m/>
    <x v="1"/>
    <s v="Natural"/>
    <s v="Funcionario"/>
    <s v="l.bustosl"/>
    <s v="En nombre propio"/>
    <m/>
    <s v="MARTHA CELINA PORTILLA "/>
    <m/>
    <m/>
    <s v="casadesantander@santander.gov.co"/>
    <m/>
    <m/>
    <m/>
    <m/>
    <m/>
    <m/>
    <x v="0"/>
    <s v="false"/>
    <s v="true"/>
    <x v="0"/>
    <m/>
    <n v="3"/>
    <x v="0"/>
    <s v="Propios"/>
    <m/>
    <x v="1"/>
    <m/>
    <s v="Pendiente en terminos"/>
    <s v="0-3."/>
    <s v="PENDIENTE"/>
    <s v="PENDIENTE"/>
    <m/>
    <m/>
    <m/>
    <m/>
    <m/>
  </r>
  <r>
    <x v="26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7"/>
    <m/>
    <s v="CONCEPTO TECNICO DE SEGURIDAD HUMANA Y PROTECCION CONTRA INCENDIOS"/>
    <s v="true"/>
    <s v="true"/>
    <s v="false"/>
    <m/>
    <m/>
    <s v="false"/>
    <m/>
    <m/>
    <x v="0"/>
    <m/>
    <m/>
    <m/>
    <n v="-741122391"/>
    <n v="4.7574559999999904E+16"/>
    <m/>
    <m/>
    <d v="2020-11-27T00:00:00"/>
    <d v="2020-11-30T00:00:00"/>
    <d v="2020-11-27T15:09:16"/>
    <d v="2020-11-30T00:00:00"/>
    <m/>
    <s v=" "/>
    <s v=" "/>
    <s v=" "/>
    <s v=" "/>
    <s v=" "/>
    <s v=" "/>
    <d v="2021-01-12T00:00:00"/>
    <n v="30"/>
    <m/>
    <s v=" "/>
    <d v="2020-11-27T15:09:16"/>
    <d v="2020-11-27T15:12:40"/>
    <n v="1"/>
    <n v="0"/>
    <s v="Registro para atencion"/>
    <s v="Funcionario"/>
    <d v="2020-12-01T00:00:00"/>
    <n v="1"/>
    <n v="0"/>
    <m/>
    <m/>
    <x v="1"/>
    <s v="Natural"/>
    <s v="Funcionario"/>
    <s v="daguilar28"/>
    <s v="En nombre propio"/>
    <m/>
    <s v="CLAUDIA  VALBUENA "/>
    <m/>
    <m/>
    <s v="teusaquillo@redimed.com.co"/>
    <m/>
    <m/>
    <m/>
    <m/>
    <m/>
    <m/>
    <x v="0"/>
    <s v="false"/>
    <s v="true"/>
    <x v="0"/>
    <m/>
    <n v="1"/>
    <x v="2"/>
    <s v="Propios"/>
    <m/>
    <x v="1"/>
    <s v="Gestion oportuna (DTL)"/>
    <m/>
    <s v="0-3."/>
    <s v="GESTIONADOS"/>
    <s v="GESTIONADO"/>
    <m/>
    <m/>
    <m/>
    <m/>
    <m/>
  </r>
  <r>
    <x v="26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57"/>
    <s v="MISIONAL"/>
    <s v="CONCEPTO TECNICO DE SEGURIDAD HUMANA Y PROTECCION CONTRA INCENDIOS"/>
    <s v="true"/>
    <s v="true"/>
    <s v="false"/>
    <m/>
    <m/>
    <s v="false"/>
    <m/>
    <m/>
    <x v="0"/>
    <m/>
    <m/>
    <m/>
    <n v="-741122391"/>
    <n v="4.7574559999999904E+16"/>
    <m/>
    <m/>
    <d v="2020-11-27T00:00:00"/>
    <d v="2020-11-30T00:00:00"/>
    <d v="2020-11-27T15:09:16"/>
    <d v="2020-11-30T00:00:00"/>
    <m/>
    <s v=" "/>
    <s v=" "/>
    <s v=" "/>
    <s v=" "/>
    <s v=" "/>
    <s v=" "/>
    <d v="2021-01-12T00:00:00"/>
    <n v="30"/>
    <m/>
    <s v=" "/>
    <d v="2020-11-27T15:12:40"/>
    <d v="2020-11-27T15:12:40"/>
    <n v="1"/>
    <n v="0"/>
    <s v="Registro para atencion"/>
    <s v="Funcionario"/>
    <d v="2020-12-01T00:00:00"/>
    <n v="1"/>
    <n v="0"/>
    <s v="Cordial saludo  estimado peticionario    Nos permitimos enviar adjunto la respuesta a su solicitud asimismo se le informa que la misma ha sido enviada al correo electronico desde el cual hizo su solicitud.  "/>
    <m/>
    <x v="1"/>
    <s v="Natural"/>
    <s v="Funcionario"/>
    <s v="daguilar28"/>
    <s v="En nombre propio"/>
    <m/>
    <s v="CLAUDIA  VALBUENA "/>
    <m/>
    <m/>
    <s v="teusaquillo@redimed.com.co"/>
    <m/>
    <m/>
    <m/>
    <m/>
    <m/>
    <m/>
    <x v="0"/>
    <s v="false"/>
    <s v="true"/>
    <x v="0"/>
    <m/>
    <n v="2"/>
    <x v="0"/>
    <s v="Propios"/>
    <m/>
    <x v="1"/>
    <s v="Gestion oportuna (DTL)"/>
    <m/>
    <s v="0-3."/>
    <s v="GESTIONADOS"/>
    <s v="GESTIONADO"/>
    <m/>
    <m/>
    <m/>
    <m/>
    <m/>
  </r>
  <r>
    <x v="26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8"/>
    <m/>
    <s v="PROCESO MISIONAL"/>
    <s v="false"/>
    <s v="true"/>
    <s v="false"/>
    <m/>
    <m/>
    <s v="false"/>
    <m/>
    <m/>
    <x v="0"/>
    <m/>
    <m/>
    <m/>
    <n v="-741122391"/>
    <n v="4.7574559999999904E+16"/>
    <m/>
    <m/>
    <d v="2020-11-27T00:00:00"/>
    <d v="2020-11-30T00:00:00"/>
    <d v="2020-11-27T15:41:31"/>
    <d v="2020-11-30T00:00:00"/>
    <m/>
    <s v=" "/>
    <s v=" "/>
    <s v=" "/>
    <s v=" "/>
    <s v=" "/>
    <s v=" "/>
    <d v="2021-01-12T00:00:00"/>
    <n v="30"/>
    <m/>
    <s v=" "/>
    <d v="2020-11-27T15:41:31"/>
    <s v=" "/>
    <n v="1"/>
    <n v="0"/>
    <s v="Registro para atencion"/>
    <s v="Funcionario"/>
    <d v="2020-12-01T00:00:00"/>
    <n v="1"/>
    <n v="0"/>
    <m/>
    <m/>
    <x v="1"/>
    <s v="Natural"/>
    <s v="Funcionario"/>
    <s v="daguilar28"/>
    <s v="En nombre propio"/>
    <m/>
    <s v="JUAN FELIPE TABISCO DIAS"/>
    <m/>
    <m/>
    <s v="jtibabiscodiaz@gmail.com"/>
    <m/>
    <m/>
    <m/>
    <m/>
    <m/>
    <m/>
    <x v="0"/>
    <s v="false"/>
    <s v="true"/>
    <x v="0"/>
    <m/>
    <n v="1"/>
    <x v="2"/>
    <s v="Propios"/>
    <m/>
    <x v="1"/>
    <s v="Gestion oportuna (DTL)"/>
    <m/>
    <s v="0-3."/>
    <s v="GESTIONADOS"/>
    <s v="PENDIENTE"/>
    <m/>
    <m/>
    <m/>
    <m/>
    <m/>
  </r>
  <r>
    <x v="269"/>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258"/>
    <s v="MISIONAL"/>
    <s v="PROCESO MISIONAL"/>
    <s v="false"/>
    <s v="true"/>
    <s v="false"/>
    <m/>
    <m/>
    <s v="false"/>
    <m/>
    <m/>
    <x v="0"/>
    <m/>
    <m/>
    <m/>
    <n v="-741122391"/>
    <n v="4.7574559999999904E+16"/>
    <m/>
    <m/>
    <d v="2020-11-27T00:00:00"/>
    <d v="2020-11-30T00:00:00"/>
    <d v="2020-11-27T15:41:31"/>
    <d v="2020-11-30T00:00:00"/>
    <m/>
    <s v=" "/>
    <s v=" "/>
    <s v=" "/>
    <s v=" "/>
    <s v=" "/>
    <s v=" "/>
    <d v="2021-01-12T00:00:00"/>
    <n v="30"/>
    <m/>
    <s v=" "/>
    <d v="2020-11-27T15:47:08"/>
    <s v=" "/>
    <n v="1"/>
    <n v="0"/>
    <s v="Registro para atencion"/>
    <s v="Funcionario"/>
    <d v="2020-12-01T00:00:00"/>
    <n v="1"/>
    <n v="0"/>
    <m/>
    <m/>
    <x v="1"/>
    <s v="Natural"/>
    <s v="Funcionario"/>
    <s v="daguilar28"/>
    <s v="En nombre propio"/>
    <m/>
    <s v="JUAN FELIPE TABISCO DIAS"/>
    <m/>
    <m/>
    <s v="jtibabiscodiaz@gmail.com"/>
    <m/>
    <m/>
    <m/>
    <m/>
    <m/>
    <m/>
    <x v="0"/>
    <s v="false"/>
    <s v="true"/>
    <x v="0"/>
    <m/>
    <n v="2"/>
    <x v="0"/>
    <s v="Propios"/>
    <m/>
    <x v="1"/>
    <s v="Gestion oportuna (DTL)"/>
    <m/>
    <s v="0-3."/>
    <s v="GESTIONADOS"/>
    <s v="PENDIENTE"/>
    <m/>
    <m/>
    <m/>
    <m/>
    <m/>
  </r>
  <r>
    <x v="269"/>
    <s v="SEGURIDAD  CONVIVENCIA Y  JUSTICIA"/>
    <s v="ENTIDADES DISTRITALES"/>
    <s v="UNIDAD ADMINISTRATIVA ESPECIAL CUERPO OFICIAL BOMBEROS BOGOTA"/>
    <s v="Puede Consolidar | Trasladar Entidades"/>
    <x v="2"/>
    <m/>
    <m/>
    <m/>
    <x v="10"/>
    <s v="YISETH DAYANA VELEZ CARTAGENA"/>
    <s v="Activo"/>
    <s v="UNIDAD ADMINISTRATIVA ESPECIAL CUERPO OFICIAL DE BOMBEROS DE BOGOTA"/>
    <x v="0"/>
    <x v="2"/>
    <s v="En tramite - Por asignacion"/>
    <x v="6"/>
    <s v="En tramite - Por asignacion"/>
    <x v="258"/>
    <m/>
    <s v="PROCESO MISIONAL"/>
    <s v="false"/>
    <s v="true"/>
    <s v="false"/>
    <m/>
    <m/>
    <s v="false"/>
    <m/>
    <m/>
    <x v="0"/>
    <m/>
    <m/>
    <m/>
    <n v="-741122391"/>
    <n v="4.7574559999999904E+16"/>
    <m/>
    <m/>
    <d v="2020-11-27T00:00:00"/>
    <d v="2020-11-30T00:00:00"/>
    <d v="2020-11-27T15:47:05"/>
    <d v="2020-11-30T00:00:00"/>
    <m/>
    <s v=" "/>
    <s v=" "/>
    <s v=" "/>
    <s v=" "/>
    <s v=" "/>
    <s v=" "/>
    <d v="2021-01-12T00:00:00"/>
    <n v="29"/>
    <m/>
    <s v=" "/>
    <s v=" "/>
    <s v=" "/>
    <n v="1"/>
    <n v="0"/>
    <s v="Clasificacion"/>
    <s v="Funcionario"/>
    <d v="2021-01-11T00:00:00"/>
    <n v="28"/>
    <n v="0"/>
    <m/>
    <m/>
    <x v="1"/>
    <s v="Natural"/>
    <s v="Funcionario"/>
    <s v="yvelez8"/>
    <s v="En nombre propio"/>
    <m/>
    <s v="JUAN FELIPE TABISCO DIAS"/>
    <m/>
    <m/>
    <s v="jtibabiscodiaz@gmail.com"/>
    <m/>
    <m/>
    <m/>
    <m/>
    <m/>
    <m/>
    <x v="0"/>
    <s v="false"/>
    <s v="true"/>
    <x v="0"/>
    <m/>
    <n v="3"/>
    <x v="0"/>
    <s v="Propios"/>
    <m/>
    <x v="1"/>
    <m/>
    <s v="Pendiente en terminos"/>
    <s v="0-3."/>
    <s v="PENDIENTE"/>
    <s v="PENDIENTE"/>
    <m/>
    <m/>
    <m/>
    <m/>
    <m/>
  </r>
  <r>
    <x v="27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2"/>
    <s v="Registro para asignacion"/>
    <x v="7"/>
    <s v="Solucionado - Registro con preclasificacion"/>
    <x v="259"/>
    <m/>
    <s v="PROCESO MISIONAL"/>
    <s v="false"/>
    <s v="true"/>
    <s v="false"/>
    <m/>
    <m/>
    <s v="false"/>
    <m/>
    <m/>
    <x v="0"/>
    <m/>
    <m/>
    <m/>
    <n v="-741122391"/>
    <n v="4.7574559999999904E+16"/>
    <m/>
    <m/>
    <d v="2020-11-27T00:00:00"/>
    <d v="2020-11-30T00:00:00"/>
    <d v="2020-11-27T16:03:33"/>
    <d v="2020-11-30T00:00:00"/>
    <m/>
    <s v=" "/>
    <s v=" "/>
    <s v=" "/>
    <s v=" "/>
    <s v=" "/>
    <s v=" "/>
    <d v="2021-01-12T00:00:00"/>
    <n v="30"/>
    <m/>
    <s v=" "/>
    <d v="2020-11-27T16:03:33"/>
    <s v=" "/>
    <n v="1"/>
    <n v="0"/>
    <s v="Registro para atencion"/>
    <s v="Funcionario"/>
    <d v="2020-12-01T00:00:00"/>
    <n v="1"/>
    <n v="0"/>
    <m/>
    <m/>
    <x v="1"/>
    <s v="Natural"/>
    <s v="Funcionario"/>
    <s v="daguilar28"/>
    <s v="En nombre propio"/>
    <m/>
    <s v="ANDRES FELIPE BELTRAN PUERTO"/>
    <m/>
    <m/>
    <s v="andyb.0615@hotmail.com"/>
    <m/>
    <m/>
    <m/>
    <m/>
    <m/>
    <m/>
    <x v="0"/>
    <s v="false"/>
    <s v="true"/>
    <x v="0"/>
    <m/>
    <n v="1"/>
    <x v="2"/>
    <s v="Propios"/>
    <m/>
    <x v="1"/>
    <s v="Gestion oportuna (DTL)"/>
    <m/>
    <s v="0-3."/>
    <s v="GESTIONADOS"/>
    <s v="PENDIENTE"/>
    <m/>
    <m/>
    <m/>
    <m/>
    <m/>
  </r>
  <r>
    <x v="270"/>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4"/>
    <x v="2"/>
    <s v="Registro - con preclasificacion"/>
    <x v="4"/>
    <s v="Solucionado - Por asignacion"/>
    <x v="259"/>
    <s v="MISIONAL"/>
    <s v="PROCESO MISIONAL"/>
    <s v="false"/>
    <s v="true"/>
    <s v="false"/>
    <m/>
    <m/>
    <s v="false"/>
    <m/>
    <m/>
    <x v="0"/>
    <m/>
    <m/>
    <m/>
    <n v="-741122391"/>
    <n v="4.7574559999999904E+16"/>
    <m/>
    <m/>
    <d v="2020-11-27T00:00:00"/>
    <d v="2020-11-30T00:00:00"/>
    <d v="2020-11-27T16:03:33"/>
    <d v="2020-11-30T00:00:00"/>
    <m/>
    <s v=" "/>
    <s v=" "/>
    <s v=" "/>
    <s v=" "/>
    <s v=" "/>
    <s v=" "/>
    <d v="2021-01-12T00:00:00"/>
    <n v="30"/>
    <m/>
    <s v=" "/>
    <d v="2020-11-27T16:04:44"/>
    <s v=" "/>
    <n v="1"/>
    <n v="0"/>
    <s v="Registro para atencion"/>
    <s v="Funcionario"/>
    <d v="2020-12-01T00:00:00"/>
    <n v="1"/>
    <n v="0"/>
    <m/>
    <m/>
    <x v="1"/>
    <s v="Natural"/>
    <s v="Funcionario"/>
    <s v="daguilar28"/>
    <s v="En nombre propio"/>
    <m/>
    <s v="ANDRES FELIPE BELTRAN PUERTO"/>
    <m/>
    <m/>
    <s v="andyb.0615@hotmail.com"/>
    <m/>
    <m/>
    <m/>
    <m/>
    <m/>
    <m/>
    <x v="0"/>
    <s v="false"/>
    <s v="true"/>
    <x v="0"/>
    <m/>
    <n v="2"/>
    <x v="0"/>
    <s v="Propios"/>
    <m/>
    <x v="1"/>
    <s v="Gestion oportuna (DTL)"/>
    <m/>
    <s v="0-3."/>
    <s v="GESTIONADOS"/>
    <s v="PENDIENTE"/>
    <m/>
    <m/>
    <m/>
    <m/>
    <m/>
  </r>
  <r>
    <x v="270"/>
    <s v="SEGURIDAD  CONVIVENCIA Y  JUSTICIA"/>
    <s v="ENTIDADES DISTRITALES"/>
    <s v="UNIDAD ADMINISTRATIVA ESPECIAL CUERPO OFICIAL BOMBEROS BOGOTA"/>
    <s v="Puede Consolidar | Trasladar Entidades"/>
    <x v="2"/>
    <m/>
    <m/>
    <m/>
    <x v="10"/>
    <s v="YISETH DAYANA VELEZ CARTAGENA"/>
    <s v="Activo"/>
    <s v="UNIDAD ADMINISTRATIVA ESPECIAL CUERPO OFICIAL DE BOMBEROS DE BOGOTA"/>
    <x v="4"/>
    <x v="2"/>
    <s v="En tramite - Por asignacion"/>
    <x v="6"/>
    <s v="En tramite - Por asignacion"/>
    <x v="259"/>
    <m/>
    <s v="PROCESO MISIONAL"/>
    <s v="false"/>
    <s v="true"/>
    <s v="false"/>
    <m/>
    <m/>
    <s v="false"/>
    <m/>
    <m/>
    <x v="0"/>
    <m/>
    <m/>
    <m/>
    <n v="-741122391"/>
    <n v="4.7574559999999904E+16"/>
    <m/>
    <m/>
    <d v="2020-11-27T00:00:00"/>
    <d v="2020-11-30T00:00:00"/>
    <d v="2020-11-27T16:04:43"/>
    <d v="2020-11-30T00:00:00"/>
    <m/>
    <s v=" "/>
    <s v=" "/>
    <s v=" "/>
    <s v=" "/>
    <s v=" "/>
    <s v=" "/>
    <d v="2021-01-12T00:00:00"/>
    <n v="29"/>
    <m/>
    <s v=" "/>
    <s v=" "/>
    <s v=" "/>
    <n v="1"/>
    <n v="0"/>
    <s v="Clasificacion"/>
    <s v="Funcionario"/>
    <d v="2021-01-11T00:00:00"/>
    <n v="28"/>
    <n v="0"/>
    <m/>
    <m/>
    <x v="1"/>
    <s v="Natural"/>
    <s v="Funcionario"/>
    <s v="yvelez8"/>
    <s v="En nombre propio"/>
    <m/>
    <s v="ANDRES FELIPE BELTRAN PUERTO"/>
    <m/>
    <m/>
    <s v="andyb.0615@hotmail.com"/>
    <m/>
    <m/>
    <m/>
    <m/>
    <m/>
    <m/>
    <x v="0"/>
    <s v="false"/>
    <s v="true"/>
    <x v="0"/>
    <m/>
    <n v="3"/>
    <x v="0"/>
    <s v="Propios"/>
    <m/>
    <x v="1"/>
    <m/>
    <s v="Pendiente en terminos"/>
    <s v="0-3."/>
    <s v="PENDIENTE"/>
    <s v="PENDIENTE"/>
    <m/>
    <m/>
    <m/>
    <m/>
    <m/>
  </r>
  <r>
    <x v="27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2"/>
    <s v="Registro para asignacion"/>
    <x v="7"/>
    <s v="Solucionado - Registro con preclasificacion"/>
    <x v="260"/>
    <m/>
    <s v="CONCEPTO TECNICO DE SEGURIDAD HUMANA Y PROTECCION CONTRA INCENDIOS"/>
    <s v="true"/>
    <s v="true"/>
    <s v="false"/>
    <m/>
    <m/>
    <s v="false"/>
    <m/>
    <m/>
    <x v="0"/>
    <m/>
    <m/>
    <m/>
    <n v="-741122391"/>
    <n v="4.7574559999999904E+16"/>
    <m/>
    <m/>
    <d v="2020-11-27T00:00:00"/>
    <d v="2020-11-30T00:00:00"/>
    <d v="2020-11-27T17:23:35"/>
    <d v="2020-11-30T00:00:00"/>
    <m/>
    <s v=" "/>
    <s v=" "/>
    <s v=" "/>
    <s v=" "/>
    <s v=" "/>
    <s v=" "/>
    <d v="2021-01-12T00:00:00"/>
    <n v="30"/>
    <m/>
    <s v=" "/>
    <d v="2020-11-27T17:23:35"/>
    <d v="2020-11-27T17:26:00"/>
    <n v="1"/>
    <n v="0"/>
    <s v="Registro para atencion"/>
    <s v="Funcionario"/>
    <d v="2020-12-01T00:00:00"/>
    <n v="1"/>
    <n v="0"/>
    <m/>
    <m/>
    <x v="1"/>
    <s v="Natural"/>
    <s v="Funcionario"/>
    <s v="daguilar28"/>
    <s v="En nombre propio"/>
    <m/>
    <s v="EFREN  SANCHEZ HERNANDEZ"/>
    <m/>
    <m/>
    <s v="ejbasesoriasyproyectos@gmail.com"/>
    <m/>
    <m/>
    <m/>
    <m/>
    <m/>
    <m/>
    <x v="0"/>
    <s v="false"/>
    <s v="true"/>
    <x v="0"/>
    <m/>
    <n v="1"/>
    <x v="2"/>
    <s v="Propios"/>
    <m/>
    <x v="1"/>
    <s v="Gestion oportuna (DTL)"/>
    <m/>
    <s v="0-3."/>
    <s v="GESTIONADOS"/>
    <s v="GESTIONADO"/>
    <m/>
    <m/>
    <m/>
    <m/>
    <m/>
  </r>
  <r>
    <x v="27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2"/>
    <s v="Registro - con preclasificacion"/>
    <x v="0"/>
    <s v="Solucionado - Por respuesta definitiva"/>
    <x v="260"/>
    <s v="MISIONAL"/>
    <s v="CONCEPTO TECNICO DE SEGURIDAD HUMANA Y PROTECCION CONTRA INCENDIOS"/>
    <s v="true"/>
    <s v="true"/>
    <s v="false"/>
    <m/>
    <m/>
    <s v="false"/>
    <m/>
    <m/>
    <x v="0"/>
    <m/>
    <m/>
    <m/>
    <n v="-741122391"/>
    <n v="4.7574559999999904E+16"/>
    <m/>
    <m/>
    <d v="2020-11-27T00:00:00"/>
    <d v="2020-11-30T00:00:00"/>
    <d v="2020-11-27T17:23:35"/>
    <d v="2020-11-30T00:00:00"/>
    <m/>
    <s v=" "/>
    <s v=" "/>
    <s v=" "/>
    <s v=" "/>
    <s v=" "/>
    <s v=" "/>
    <d v="2021-01-12T00:00:00"/>
    <n v="30"/>
    <m/>
    <s v=" "/>
    <d v="2020-11-27T17:26:04"/>
    <d v="2020-11-27T17:26:00"/>
    <n v="1"/>
    <n v="0"/>
    <s v="Registro para atencion"/>
    <s v="Funcionario"/>
    <d v="2020-12-01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EFREN  SANCHEZ HERNANDEZ"/>
    <m/>
    <m/>
    <s v="ejbasesoriasyproyectos@gmail.com"/>
    <m/>
    <m/>
    <m/>
    <m/>
    <m/>
    <m/>
    <x v="0"/>
    <s v="false"/>
    <s v="true"/>
    <x v="0"/>
    <m/>
    <n v="2"/>
    <x v="0"/>
    <s v="Propios"/>
    <m/>
    <x v="1"/>
    <s v="Gestion oportuna (DTL)"/>
    <m/>
    <s v="0-3."/>
    <s v="GESTIONADOS"/>
    <s v="GESTIONADO"/>
    <m/>
    <m/>
    <m/>
    <m/>
    <m/>
  </r>
  <r>
    <x v="27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61"/>
    <m/>
    <s v="CONCEPTO TECNICO DE SEGURIDAD HUMANA Y PROTECCION CONTRA INCENDIOS"/>
    <s v="true"/>
    <s v="false"/>
    <s v="false"/>
    <m/>
    <m/>
    <s v="false"/>
    <m/>
    <m/>
    <x v="0"/>
    <m/>
    <m/>
    <m/>
    <n v="-741122391"/>
    <n v="4.7574559999999904E+16"/>
    <m/>
    <m/>
    <d v="2020-11-27T00:00:00"/>
    <d v="2020-11-30T00:00:00"/>
    <d v="2020-11-27T17:44:22"/>
    <d v="2020-11-30T00:00:00"/>
    <m/>
    <s v=" "/>
    <s v=" "/>
    <s v=" "/>
    <s v=" "/>
    <s v=" "/>
    <s v=" "/>
    <d v="2021-01-12T00:00:00"/>
    <n v="30"/>
    <m/>
    <s v=" "/>
    <d v="2020-11-27T17:44:22"/>
    <d v="2020-11-27T17:49:14"/>
    <n v="1"/>
    <n v="0"/>
    <s v="Registro para atencion"/>
    <s v="Funcionario"/>
    <d v="2020-12-01T00:00:00"/>
    <n v="1"/>
    <n v="0"/>
    <m/>
    <m/>
    <x v="1"/>
    <s v="Natural"/>
    <s v="Funcionario"/>
    <s v="daguilar28"/>
    <s v="En nombre propio"/>
    <m/>
    <s v="LUIS CARLOS PEDRAZA SANCHEZ"/>
    <m/>
    <m/>
    <s v="ejbasesoriasyproyectos@gmail.com"/>
    <m/>
    <m/>
    <m/>
    <m/>
    <m/>
    <m/>
    <x v="0"/>
    <s v="false"/>
    <s v="true"/>
    <x v="0"/>
    <m/>
    <n v="1"/>
    <x v="2"/>
    <s v="Propios"/>
    <m/>
    <x v="1"/>
    <s v="Gestion oportuna (DTL)"/>
    <m/>
    <s v="0-3."/>
    <s v="GESTIONADOS"/>
    <s v="GESTIONADO"/>
    <m/>
    <m/>
    <m/>
    <m/>
    <m/>
  </r>
  <r>
    <x v="27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61"/>
    <s v="MISIONAL"/>
    <s v="CONCEPTO TECNICO DE SEGURIDAD HUMANA Y PROTECCION CONTRA INCENDIOS"/>
    <s v="true"/>
    <s v="false"/>
    <s v="false"/>
    <m/>
    <m/>
    <s v="false"/>
    <m/>
    <m/>
    <x v="0"/>
    <m/>
    <m/>
    <m/>
    <n v="-741122391"/>
    <n v="4.7574559999999904E+16"/>
    <m/>
    <m/>
    <d v="2020-11-27T00:00:00"/>
    <d v="2020-11-30T00:00:00"/>
    <d v="2020-11-27T17:44:22"/>
    <d v="2020-11-30T00:00:00"/>
    <m/>
    <s v=" "/>
    <s v=" "/>
    <s v=" "/>
    <s v=" "/>
    <s v=" "/>
    <s v=" "/>
    <d v="2021-01-12T00:00:00"/>
    <n v="30"/>
    <m/>
    <s v=" "/>
    <d v="2020-11-27T17:49:23"/>
    <d v="2020-11-27T17:49:14"/>
    <n v="1"/>
    <n v="0"/>
    <s v="Registro para atencion"/>
    <s v="Funcionario"/>
    <d v="2020-12-01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LUIS CARLOS PEDRAZA SANCHEZ"/>
    <m/>
    <m/>
    <s v="ejbasesoriasyproyectos@gmail.com"/>
    <m/>
    <m/>
    <m/>
    <m/>
    <m/>
    <m/>
    <x v="0"/>
    <s v="false"/>
    <s v="true"/>
    <x v="0"/>
    <m/>
    <n v="2"/>
    <x v="0"/>
    <s v="Propios"/>
    <m/>
    <x v="1"/>
    <s v="Gestion oportuna (DTL)"/>
    <m/>
    <s v="0-3."/>
    <s v="GESTIONADOS"/>
    <s v="GESTIONADO"/>
    <m/>
    <m/>
    <m/>
    <m/>
    <m/>
  </r>
  <r>
    <x v="27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262"/>
    <m/>
    <m/>
    <s v="false"/>
    <s v="false"/>
    <s v="false"/>
    <m/>
    <m/>
    <s v="false"/>
    <m/>
    <m/>
    <x v="0"/>
    <m/>
    <m/>
    <m/>
    <m/>
    <m/>
    <m/>
    <m/>
    <d v="2020-11-30T00:00:00"/>
    <d v="2020-12-01T00:00:00"/>
    <d v="2020-11-30T09:40:09"/>
    <d v="2020-12-01T00:00:00"/>
    <m/>
    <s v=" "/>
    <s v=" "/>
    <s v=" "/>
    <s v=" "/>
    <s v=" "/>
    <s v=" "/>
    <d v="2020-12-30T00:00:00"/>
    <n v="20"/>
    <m/>
    <s v=" "/>
    <d v="2020-11-30T09:40:09"/>
    <d v="2020-11-30T10:36:30"/>
    <n v="1"/>
    <n v="0"/>
    <s v="Registro para atencion"/>
    <s v="Funcionario"/>
    <d v="2020-12-02T00:00:00"/>
    <n v="1"/>
    <n v="0"/>
    <m/>
    <m/>
    <x v="2"/>
    <s v="Juridica"/>
    <s v="Funcionario"/>
    <s v="sgovimentum91"/>
    <s v="En nombre propio"/>
    <s v="NIT"/>
    <s v="NOVASUIN S.A.S   "/>
    <n v="900749094"/>
    <m/>
    <s v="VENTAS.BOGOTA@NOVASUIN.COM"/>
    <n v="6312790"/>
    <n v="3045394166"/>
    <s v="CALLE 24 #24-61"/>
    <m/>
    <m/>
    <m/>
    <x v="0"/>
    <s v="false"/>
    <s v="true"/>
    <x v="0"/>
    <m/>
    <n v="1"/>
    <x v="2"/>
    <s v="Propios"/>
    <m/>
    <x v="1"/>
    <s v="Gestion oportuna (DTL)"/>
    <m/>
    <s v="0-3."/>
    <s v="GESTIONADOS"/>
    <s v="GESTIONADO"/>
    <m/>
    <m/>
    <m/>
    <m/>
    <m/>
  </r>
  <r>
    <x v="2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4"/>
    <s v="Registro - con preclasificacion"/>
    <x v="0"/>
    <s v="Solucionado - Por respuesta definitiva"/>
    <x v="262"/>
    <s v="MISIONAL"/>
    <m/>
    <s v="false"/>
    <s v="false"/>
    <s v="false"/>
    <m/>
    <m/>
    <s v="false"/>
    <m/>
    <m/>
    <x v="0"/>
    <m/>
    <m/>
    <m/>
    <m/>
    <m/>
    <m/>
    <m/>
    <d v="2020-11-30T00:00:00"/>
    <d v="2020-12-01T00:00:00"/>
    <d v="2020-11-30T09:40:09"/>
    <d v="2020-12-01T00:00:00"/>
    <m/>
    <s v=" "/>
    <s v=" "/>
    <s v=" "/>
    <s v=" "/>
    <s v=" "/>
    <s v=" "/>
    <d v="2020-12-30T00:00:00"/>
    <n v="20"/>
    <m/>
    <s v=" "/>
    <d v="2020-11-30T10:36:41"/>
    <d v="2020-11-30T10:36:30"/>
    <n v="1"/>
    <n v="0"/>
    <s v="Registro para atencion"/>
    <s v="Funcionario"/>
    <d v="2020-12-02T00:00:00"/>
    <n v="1"/>
    <n v="0"/>
    <s v="Cordial saludo  estimado peticionario    Nos permitimos enviar adjunto la respuesta a su solicitud asimismo se le informa que la misma ha sido enviada al correo electronico desde el cual hizo su solicitud.  Gracias. "/>
    <m/>
    <x v="2"/>
    <s v="Juridica"/>
    <s v="Funcionario"/>
    <s v="daguilar28"/>
    <s v="En nombre propio"/>
    <s v="NIT"/>
    <s v="NOVASUIN S.A.S   "/>
    <n v="900749094"/>
    <m/>
    <s v="VENTAS.BOGOTA@NOVASUIN.COM"/>
    <n v="6312790"/>
    <n v="3045394166"/>
    <s v="CALLE 24 #24-61"/>
    <m/>
    <m/>
    <m/>
    <x v="0"/>
    <s v="false"/>
    <s v="true"/>
    <x v="0"/>
    <m/>
    <n v="2"/>
    <x v="0"/>
    <s v="Propios"/>
    <m/>
    <x v="1"/>
    <s v="Gestion oportuna (DTL)"/>
    <m/>
    <s v="0-3."/>
    <s v="GESTIONADOS"/>
    <s v="GESTIONADO"/>
    <m/>
    <m/>
    <m/>
    <m/>
    <m/>
  </r>
  <r>
    <x v="27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63"/>
    <m/>
    <s v="CONCEPTO TECNICO DE SEGURIDAD HUMANA Y PROTECCION CONTRA INCENDIOS"/>
    <s v="true"/>
    <s v="true"/>
    <s v="false"/>
    <m/>
    <m/>
    <s v="false"/>
    <m/>
    <m/>
    <x v="0"/>
    <m/>
    <m/>
    <m/>
    <n v="-741122391"/>
    <n v="4.7574559999999904E+16"/>
    <m/>
    <m/>
    <d v="2020-11-30T00:00:00"/>
    <d v="2020-12-01T00:00:00"/>
    <d v="2020-11-30T12:15:02"/>
    <d v="2020-12-01T00:00:00"/>
    <m/>
    <s v=" "/>
    <s v=" "/>
    <s v=" "/>
    <s v=" "/>
    <s v=" "/>
    <s v=" "/>
    <d v="2020-12-30T00:00:00"/>
    <n v="20"/>
    <m/>
    <s v=" "/>
    <d v="2020-11-30T12:15:02"/>
    <d v="2020-11-30T12:17:24"/>
    <n v="1"/>
    <n v="0"/>
    <s v="Registro para atencion"/>
    <s v="Funcionario"/>
    <d v="2020-12-02T00:00:00"/>
    <n v="1"/>
    <n v="0"/>
    <m/>
    <m/>
    <x v="1"/>
    <s v="Natural"/>
    <s v="Funcionario"/>
    <s v="daguilar28"/>
    <s v="En nombre propio"/>
    <m/>
    <s v="YOLANDA  SARMIENTO "/>
    <m/>
    <m/>
    <s v="y.sarmiento@transporteambulatoriomedico.com"/>
    <m/>
    <m/>
    <m/>
    <m/>
    <m/>
    <m/>
    <x v="0"/>
    <s v="false"/>
    <s v="true"/>
    <x v="0"/>
    <m/>
    <n v="1"/>
    <x v="2"/>
    <s v="Propios"/>
    <m/>
    <x v="1"/>
    <s v="Gestion oportuna (DTL)"/>
    <m/>
    <s v="0-3."/>
    <s v="GESTIONADOS"/>
    <s v="GESTIONADO"/>
    <m/>
    <m/>
    <m/>
    <m/>
    <m/>
  </r>
  <r>
    <x v="2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263"/>
    <s v="MISIONAL"/>
    <s v="CONCEPTO TECNICO DE SEGURIDAD HUMANA Y PROTECCION CONTRA INCENDIOS"/>
    <s v="true"/>
    <s v="true"/>
    <s v="false"/>
    <m/>
    <m/>
    <s v="false"/>
    <m/>
    <m/>
    <x v="0"/>
    <m/>
    <m/>
    <m/>
    <n v="-741122391"/>
    <n v="4.7574559999999904E+16"/>
    <m/>
    <m/>
    <d v="2020-11-30T00:00:00"/>
    <d v="2020-12-01T00:00:00"/>
    <d v="2020-11-30T12:15:02"/>
    <d v="2020-12-01T00:00:00"/>
    <m/>
    <s v=" "/>
    <s v=" "/>
    <s v=" "/>
    <s v=" "/>
    <s v=" "/>
    <s v=" "/>
    <d v="2020-12-30T00:00:00"/>
    <n v="20"/>
    <m/>
    <s v=" "/>
    <d v="2020-11-30T12:17:32"/>
    <d v="2020-11-30T12:17:24"/>
    <n v="1"/>
    <n v="0"/>
    <s v="Registro para atencion"/>
    <s v="Funcionario"/>
    <d v="2020-12-0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YOLANDA  SARMIENTO "/>
    <m/>
    <m/>
    <s v="y.sarmiento@transporteambulatoriomedico.com"/>
    <m/>
    <m/>
    <m/>
    <m/>
    <m/>
    <m/>
    <x v="0"/>
    <s v="false"/>
    <s v="true"/>
    <x v="0"/>
    <m/>
    <n v="2"/>
    <x v="0"/>
    <s v="Propios"/>
    <m/>
    <x v="1"/>
    <s v="Gestion oportuna (DTL)"/>
    <m/>
    <s v="0-3."/>
    <s v="GESTIONADOS"/>
    <s v="GESTIONADO"/>
    <m/>
    <m/>
    <m/>
    <m/>
    <m/>
  </r>
  <r>
    <x v="27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64"/>
    <m/>
    <s v="CONCEPTO TECNICO DE SEGURIDAD HUMANA Y PROTECCION CONTRA INCENDIOS"/>
    <s v="true"/>
    <s v="true"/>
    <s v="false"/>
    <m/>
    <m/>
    <s v="false"/>
    <m/>
    <m/>
    <x v="0"/>
    <m/>
    <m/>
    <m/>
    <n v="-741122391"/>
    <n v="4.7574559999999904E+16"/>
    <m/>
    <m/>
    <d v="2020-11-30T00:00:00"/>
    <d v="2020-12-01T00:00:00"/>
    <d v="2020-11-30T12:43:05"/>
    <d v="2020-12-01T00:00:00"/>
    <m/>
    <s v=" "/>
    <s v=" "/>
    <s v=" "/>
    <s v=" "/>
    <s v=" "/>
    <s v=" "/>
    <d v="2020-12-30T00:00:00"/>
    <n v="20"/>
    <m/>
    <s v=" "/>
    <d v="2020-11-30T12:43:05"/>
    <d v="2020-11-30T12:46:06"/>
    <n v="1"/>
    <n v="0"/>
    <s v="Registro para atencion"/>
    <s v="Funcionario"/>
    <d v="2020-12-02T00:00:00"/>
    <n v="1"/>
    <n v="0"/>
    <m/>
    <m/>
    <x v="1"/>
    <s v="Natural"/>
    <s v="Funcionario"/>
    <s v="daguilar28"/>
    <s v="En nombre propio"/>
    <m/>
    <s v="JENNIFER  FERNANDEZ "/>
    <m/>
    <m/>
    <s v="jenniferysamu12@gmail.com"/>
    <m/>
    <m/>
    <m/>
    <m/>
    <m/>
    <m/>
    <x v="0"/>
    <s v="false"/>
    <s v="true"/>
    <x v="0"/>
    <m/>
    <n v="1"/>
    <x v="2"/>
    <s v="Propios"/>
    <m/>
    <x v="1"/>
    <s v="Gestion oportuna (DTL)"/>
    <m/>
    <s v="0-3."/>
    <s v="GESTIONADOS"/>
    <s v="GESTIONADO"/>
    <m/>
    <m/>
    <m/>
    <m/>
    <m/>
  </r>
  <r>
    <x v="2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264"/>
    <s v="MISIONAL"/>
    <s v="CONCEPTO TECNICO DE SEGURIDAD HUMANA Y PROTECCION CONTRA INCENDIOS"/>
    <s v="true"/>
    <s v="true"/>
    <s v="false"/>
    <m/>
    <m/>
    <s v="false"/>
    <m/>
    <m/>
    <x v="0"/>
    <m/>
    <m/>
    <m/>
    <n v="-741122391"/>
    <n v="4.7574559999999904E+16"/>
    <m/>
    <m/>
    <d v="2020-11-30T00:00:00"/>
    <d v="2020-12-01T00:00:00"/>
    <d v="2020-11-30T12:43:05"/>
    <d v="2020-12-01T00:00:00"/>
    <m/>
    <s v=" "/>
    <s v=" "/>
    <s v=" "/>
    <s v=" "/>
    <s v=" "/>
    <s v=" "/>
    <d v="2020-12-30T00:00:00"/>
    <n v="20"/>
    <m/>
    <s v=" "/>
    <d v="2020-11-30T12:46:08"/>
    <d v="2020-11-30T12:46:06"/>
    <n v="1"/>
    <n v="0"/>
    <s v="Registro para atencion"/>
    <s v="Funcionario"/>
    <d v="2020-12-02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JENNIFER  FERNANDEZ "/>
    <m/>
    <m/>
    <s v="jenniferysamu12@gmail.com"/>
    <m/>
    <m/>
    <m/>
    <m/>
    <m/>
    <m/>
    <x v="0"/>
    <s v="false"/>
    <s v="true"/>
    <x v="0"/>
    <m/>
    <n v="2"/>
    <x v="0"/>
    <s v="Propios"/>
    <m/>
    <x v="1"/>
    <s v="Gestion oportuna (DTL)"/>
    <m/>
    <s v="0-3."/>
    <s v="GESTIONADOS"/>
    <s v="GESTIONADO"/>
    <m/>
    <m/>
    <m/>
    <m/>
    <m/>
  </r>
  <r>
    <x v="27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65"/>
    <m/>
    <s v="CONCEPTO TECNICO DE SEGURIDAD HUMANA Y PROTECCION CONTRA INCENDIOS"/>
    <s v="true"/>
    <s v="true"/>
    <s v="false"/>
    <m/>
    <m/>
    <s v="false"/>
    <m/>
    <m/>
    <x v="0"/>
    <m/>
    <m/>
    <m/>
    <n v="-741122391"/>
    <n v="4.7574559999999904E+16"/>
    <m/>
    <m/>
    <d v="2020-11-30T00:00:00"/>
    <d v="2020-12-01T00:00:00"/>
    <d v="2020-11-30T18:00:06"/>
    <d v="2020-12-01T00:00:00"/>
    <m/>
    <s v=" "/>
    <s v=" "/>
    <s v=" "/>
    <s v=" "/>
    <s v=" "/>
    <s v=" "/>
    <d v="2020-12-30T00:00:00"/>
    <n v="20"/>
    <m/>
    <s v=" "/>
    <d v="2020-11-30T18:00:06"/>
    <s v=" "/>
    <n v="1"/>
    <n v="0"/>
    <s v="Registro para atencion"/>
    <s v="Funcionario"/>
    <d v="2020-12-02T00:00:00"/>
    <n v="1"/>
    <n v="0"/>
    <m/>
    <m/>
    <x v="1"/>
    <s v="Natural"/>
    <s v="Funcionario"/>
    <s v="daguilar28"/>
    <s v="En nombre propio"/>
    <m/>
    <s v="ESTELA  MARTINEZ "/>
    <m/>
    <m/>
    <s v="estelin901@gmail.com"/>
    <m/>
    <m/>
    <m/>
    <m/>
    <m/>
    <m/>
    <x v="0"/>
    <s v="false"/>
    <s v="true"/>
    <x v="0"/>
    <m/>
    <n v="1"/>
    <x v="2"/>
    <s v="Propios"/>
    <m/>
    <x v="1"/>
    <s v="Gestion oportuna (DTL)"/>
    <m/>
    <s v="0-3."/>
    <s v="GESTIONADOS"/>
    <s v="PENDIENTE"/>
    <m/>
    <m/>
    <m/>
    <m/>
    <m/>
  </r>
  <r>
    <x v="2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65"/>
    <s v="MISIONAL"/>
    <s v="CONCEPTO TECNICO DE SEGURIDAD HUMANA Y PROTECCION CONTRA INCENDIOS"/>
    <s v="true"/>
    <s v="true"/>
    <s v="false"/>
    <m/>
    <m/>
    <s v="false"/>
    <m/>
    <m/>
    <x v="0"/>
    <m/>
    <m/>
    <m/>
    <n v="-741122391"/>
    <n v="4.7574559999999904E+16"/>
    <m/>
    <m/>
    <d v="2020-11-30T00:00:00"/>
    <d v="2020-12-01T00:00:00"/>
    <d v="2020-11-30T18:00:06"/>
    <d v="2020-12-01T00:00:00"/>
    <m/>
    <s v=" "/>
    <s v=" "/>
    <s v=" "/>
    <s v=" "/>
    <s v=" "/>
    <s v=" "/>
    <d v="2020-12-30T00:00:00"/>
    <n v="20"/>
    <m/>
    <s v=" "/>
    <d v="2020-11-30T18:06:08"/>
    <s v=" "/>
    <n v="1"/>
    <n v="0"/>
    <s v="Registro para atencion"/>
    <s v="Funcionario"/>
    <d v="2020-12-02T00:00:00"/>
    <n v="1"/>
    <n v="0"/>
    <m/>
    <m/>
    <x v="1"/>
    <s v="Natural"/>
    <s v="Funcionario"/>
    <s v="daguilar28"/>
    <s v="En nombre propio"/>
    <m/>
    <s v="ESTELA  MARTINEZ "/>
    <m/>
    <m/>
    <s v="estelin901@gmail.com"/>
    <m/>
    <m/>
    <m/>
    <m/>
    <m/>
    <m/>
    <x v="0"/>
    <s v="false"/>
    <s v="true"/>
    <x v="0"/>
    <m/>
    <n v="2"/>
    <x v="0"/>
    <s v="Propios"/>
    <m/>
    <x v="1"/>
    <s v="Gestion oportuna (DTL)"/>
    <m/>
    <s v="0-3."/>
    <s v="GESTIONADOS"/>
    <s v="PENDIENTE"/>
    <m/>
    <m/>
    <m/>
    <m/>
    <m/>
  </r>
  <r>
    <x v="2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6"/>
    <s v="En tramite - Por asignacion"/>
    <x v="265"/>
    <s v="MISIONAL"/>
    <s v="CONCEPTO TECNICO DE SEGURIDAD HUMANA Y PROTECCION CONTRA INCENDIOS"/>
    <s v="true"/>
    <s v="true"/>
    <s v="false"/>
    <m/>
    <m/>
    <s v="false"/>
    <m/>
    <m/>
    <x v="0"/>
    <m/>
    <m/>
    <m/>
    <n v="-741122391"/>
    <n v="4.7574559999999904E+16"/>
    <m/>
    <m/>
    <d v="2020-11-30T00:00:00"/>
    <d v="2020-12-01T00:00:00"/>
    <d v="2020-11-30T18:06:08"/>
    <d v="2020-12-01T00:00:00"/>
    <m/>
    <s v=" "/>
    <s v=" "/>
    <s v=" "/>
    <s v=" "/>
    <s v=" "/>
    <s v=" "/>
    <d v="2020-12-30T00:00:00"/>
    <n v="20"/>
    <m/>
    <s v=" "/>
    <s v=" "/>
    <s v=" "/>
    <n v="1"/>
    <n v="0"/>
    <s v="Clasificacion"/>
    <s v="Funcionario"/>
    <d v="2020-12-29T00:00:00"/>
    <n v="18"/>
    <n v="0"/>
    <s v="Cordial saludo  estimado peticionario    Nos permitimos enviar adjunto la respuesta a su solicitud. Gracias. "/>
    <m/>
    <x v="1"/>
    <s v="Natural"/>
    <s v="Funcionario"/>
    <s v="daguilar28"/>
    <s v="En nombre propio"/>
    <m/>
    <s v="ESTELA  MARTINEZ "/>
    <m/>
    <m/>
    <s v="estelin901@gmail.com"/>
    <m/>
    <m/>
    <m/>
    <m/>
    <m/>
    <m/>
    <x v="0"/>
    <s v="false"/>
    <s v="true"/>
    <x v="0"/>
    <m/>
    <n v="3"/>
    <x v="0"/>
    <s v="Propios"/>
    <m/>
    <x v="1"/>
    <m/>
    <s v="Pendiente en terminos"/>
    <s v="0-3."/>
    <s v="PENDIENTE"/>
    <s v="PENDIENTE"/>
    <m/>
    <s v="ATENDIDO"/>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9">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1"/>
  </dataFields>
  <chartFormats count="1">
    <chartFormat chart="8" format="0" series="1">
      <pivotArea type="data" outline="0" fieldPosition="0">
        <references count="1">
          <reference field="4294967294" count="1" selected="0">
            <x v="0"/>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Dinámica1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8">
        <item x="6"/>
        <item x="2"/>
        <item x="1"/>
        <item x="5"/>
        <item x="4"/>
        <item x="3"/>
        <item n="No indicaron estrato" x="0"/>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7">
    <i>
      <x v="6"/>
    </i>
    <i>
      <x v="1"/>
    </i>
    <i>
      <x/>
    </i>
    <i>
      <x v="3"/>
    </i>
    <i>
      <x v="2"/>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Col" baseField="7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Dinámica1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sortType="descending">
      <items count="5">
        <item x="3"/>
        <item x="2"/>
        <item x="1"/>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v="2"/>
    </i>
    <i>
      <x v="3"/>
    </i>
    <i>
      <x v="1"/>
    </i>
    <i>
      <x/>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Col" baseField="63"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x="2"/>
        <item x="1"/>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4">
    <i>
      <x/>
    </i>
    <i>
      <x v="3"/>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13" baseItem="0"/>
    <dataField name="Cuenta de Número petición2" fld="0" subtotal="count" baseField="13"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chartFormat="8">
  <location ref="A4:C14"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1">
        <item x="3"/>
        <item x="5"/>
        <item x="0"/>
        <item x="2"/>
        <item x="8"/>
        <item x="7"/>
        <item x="1"/>
        <item x="4"/>
        <item x="6"/>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0">
    <i>
      <x v="3"/>
    </i>
    <i>
      <x v="7"/>
    </i>
    <i>
      <x v="2"/>
    </i>
    <i>
      <x/>
    </i>
    <i>
      <x v="6"/>
    </i>
    <i>
      <x v="8"/>
    </i>
    <i>
      <x v="1"/>
    </i>
    <i>
      <x v="5"/>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14" baseItem="0"/>
    <dataField name="Cuenta de Número petición2" fld="0" subtotal="count" showDataAs="percentOfCol" baseField="14" baseItem="0" numFmtId="164"/>
  </dataFields>
  <formats count="1">
    <format dxfId="20">
      <pivotArea outline="0" collapsedLevelsAreSubtotals="1" fieldPosition="0">
        <references count="1">
          <reference field="4294967294" count="1" selected="0">
            <x v="1"/>
          </reference>
        </references>
      </pivotArea>
    </format>
  </formats>
  <chartFormats count="12">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7" format="2">
      <pivotArea type="data" outline="0" fieldPosition="0">
        <references count="2">
          <reference field="4294967294" count="1" selected="0">
            <x v="1"/>
          </reference>
          <reference field="14" count="1" selected="0">
            <x v="8"/>
          </reference>
        </references>
      </pivotArea>
    </chartFormat>
    <chartFormat chart="7" format="3">
      <pivotArea type="data" outline="0" fieldPosition="0">
        <references count="2">
          <reference field="4294967294" count="1" selected="0">
            <x v="0"/>
          </reference>
          <reference field="14" count="1" selected="0">
            <x v="8"/>
          </reference>
        </references>
      </pivotArea>
    </chartFormat>
    <chartFormat chart="7" format="3">
      <pivotArea type="data" outline="0" fieldPosition="0">
        <references count="2">
          <reference field="4294967294" count="1" selected="0">
            <x v="1"/>
          </reference>
          <reference field="14" count="1" selected="0">
            <x v="6"/>
          </reference>
        </references>
      </pivotArea>
    </chartFormat>
    <chartFormat chart="7" format="4">
      <pivotArea type="data" outline="0" fieldPosition="0">
        <references count="2">
          <reference field="4294967294" count="1" selected="0">
            <x v="1"/>
          </reference>
          <reference field="14" count="1" selected="0">
            <x v="5"/>
          </reference>
        </references>
      </pivotArea>
    </chartFormat>
    <chartFormat chart="7" format="5">
      <pivotArea type="data" outline="0" fieldPosition="0">
        <references count="2">
          <reference field="4294967294" count="1" selected="0">
            <x v="1"/>
          </reference>
          <reference field="14" count="1" selected="0">
            <x v="4"/>
          </reference>
        </references>
      </pivotArea>
    </chartFormat>
    <chartFormat chart="7" format="6">
      <pivotArea type="data" outline="0" fieldPosition="0">
        <references count="2">
          <reference field="4294967294" count="1" selected="0">
            <x v="1"/>
          </reference>
          <reference field="14" count="1" selected="0">
            <x v="2"/>
          </reference>
        </references>
      </pivotArea>
    </chartFormat>
    <chartFormat chart="7" format="7">
      <pivotArea type="data" outline="0" fieldPosition="0">
        <references count="2">
          <reference field="4294967294" count="1" selected="0">
            <x v="1"/>
          </reference>
          <reference field="14" count="1" selected="0">
            <x v="1"/>
          </reference>
        </references>
      </pivotArea>
    </chartFormat>
    <chartFormat chart="7" format="8">
      <pivotArea type="data" outline="0" fieldPosition="0">
        <references count="2">
          <reference field="4294967294" count="1" selected="0">
            <x v="1"/>
          </reference>
          <reference field="14" count="1" selected="0">
            <x v="3"/>
          </reference>
        </references>
      </pivotArea>
    </chartFormat>
    <chartFormat chart="7" format="9">
      <pivotArea type="data" outline="0" fieldPosition="0">
        <references count="2">
          <reference field="4294967294" count="1" selected="0">
            <x v="1"/>
          </reference>
          <reference field="14" count="1" selected="0">
            <x v="0"/>
          </reference>
        </references>
      </pivotArea>
    </chartFormat>
    <chartFormat chart="7" format="10">
      <pivotArea type="data" outline="0" fieldPosition="0">
        <references count="2">
          <reference field="4294967294" count="1" selected="0">
            <x v="1"/>
          </reference>
          <reference field="14" count="1" selected="0">
            <x v="7"/>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6"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3:C19"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sortType="descending">
      <items count="19">
        <item x="9"/>
        <item x="5"/>
        <item x="1"/>
        <item x="7"/>
        <item m="1" x="17"/>
        <item x="14"/>
        <item x="15"/>
        <item x="0"/>
        <item x="6"/>
        <item x="3"/>
        <item x="4"/>
        <item x="12"/>
        <item x="11"/>
        <item x="13"/>
        <item m="1" x="16"/>
        <item x="8"/>
        <item x="2"/>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multipleItemSelectionAllowed="1" showAll="0">
      <items count="14">
        <item h="1" x="11"/>
        <item h="1" x="1"/>
        <item h="1" x="5"/>
        <item h="1" x="2"/>
        <item h="1" m="1" x="12"/>
        <item h="1" x="9"/>
        <item h="1" x="4"/>
        <item x="0"/>
        <item h="1" x="8"/>
        <item h="1" x="7"/>
        <item h="1" x="10"/>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6">
    <i>
      <x v="9"/>
    </i>
    <i>
      <x/>
    </i>
    <i>
      <x v="3"/>
    </i>
    <i>
      <x v="10"/>
    </i>
    <i>
      <x v="2"/>
    </i>
    <i>
      <x v="12"/>
    </i>
    <i>
      <x v="5"/>
    </i>
    <i>
      <x v="8"/>
    </i>
    <i>
      <x v="13"/>
    </i>
    <i>
      <x v="1"/>
    </i>
    <i>
      <x v="15"/>
    </i>
    <i>
      <x v="11"/>
    </i>
    <i>
      <x v="16"/>
    </i>
    <i>
      <x v="6"/>
    </i>
    <i>
      <x v="7"/>
    </i>
    <i t="grand">
      <x/>
    </i>
  </rowItems>
  <colFields count="1">
    <field x="-2"/>
  </colFields>
  <colItems count="2">
    <i>
      <x/>
    </i>
    <i i="1">
      <x v="1"/>
    </i>
  </colItems>
  <pageFields count="1">
    <pageField fld="16" hier="-1"/>
  </pageFields>
  <dataFields count="2">
    <dataField name="Cuenta de Número petición" fld="0" subtotal="count" baseField="9" baseItem="0"/>
    <dataField name="Cuenta de Número petición2" fld="0" subtotal="count" showDataAs="percentOfCol" baseField="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7"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3:C9"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4">
        <item h="1" x="11"/>
        <item h="1" x="1"/>
        <item h="1" x="5"/>
        <item h="1" x="2"/>
        <item h="1" m="1" x="12"/>
        <item h="1" x="9"/>
        <item h="1" x="4"/>
        <item h="1" x="0"/>
        <item x="8"/>
        <item h="1" x="7"/>
        <item x="10"/>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9">
        <item m="1" x="6"/>
        <item x="3"/>
        <item m="1" x="7"/>
        <item x="2"/>
        <item x="4"/>
        <item x="1"/>
        <item x="5"/>
        <item x="0"/>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6">
    <i>
      <x v="5"/>
    </i>
    <i>
      <x v="3"/>
    </i>
    <i>
      <x v="6"/>
    </i>
    <i>
      <x v="4"/>
    </i>
    <i>
      <x v="1"/>
    </i>
    <i t="grand">
      <x/>
    </i>
  </rowItems>
  <colFields count="1">
    <field x="-2"/>
  </colFields>
  <colItems count="2">
    <i>
      <x/>
    </i>
    <i i="1">
      <x v="1"/>
    </i>
  </colItems>
  <pageFields count="1">
    <pageField fld="16" hier="-1"/>
  </pageFields>
  <dataFields count="2">
    <dataField name="Cuenta de Número petición" fld="0" subtotal="count" baseField="82" baseItem="0"/>
    <dataField name="Cuenta de Número petición2" fld="0" subtotal="count" showDataAs="percentOfCol" baseField="82"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8"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A5" firstHeaderRow="1" firstDataRow="1" firstDataCol="1" rowPageCount="2" colPageCount="1"/>
  <pivotFields count="99">
    <pivotField axis="axisRow" showAll="0">
      <items count="490">
        <item m="1" x="467"/>
        <item m="1" x="363"/>
        <item x="0"/>
        <item m="1" x="398"/>
        <item m="1" x="397"/>
        <item m="1" x="414"/>
        <item m="1" x="341"/>
        <item x="1"/>
        <item m="1" x="476"/>
        <item m="1" x="369"/>
        <item m="1" x="435"/>
        <item m="1" x="395"/>
        <item m="1" x="417"/>
        <item m="1" x="455"/>
        <item m="1" x="313"/>
        <item m="1" x="447"/>
        <item m="1" x="394"/>
        <item m="1" x="425"/>
        <item m="1" x="468"/>
        <item m="1" x="415"/>
        <item m="1" x="441"/>
        <item m="1" x="437"/>
        <item m="1" x="332"/>
        <item m="1" x="278"/>
        <item x="2"/>
        <item m="1" x="427"/>
        <item x="3"/>
        <item m="1" x="284"/>
        <item m="1" x="338"/>
        <item m="1" x="485"/>
        <item m="1" x="433"/>
        <item m="1" x="462"/>
        <item m="1" x="355"/>
        <item x="4"/>
        <item m="1" x="453"/>
        <item m="1" x="305"/>
        <item m="1" x="359"/>
        <item m="1" x="293"/>
        <item m="1" x="316"/>
        <item m="1" x="386"/>
        <item m="1" x="319"/>
        <item m="1" x="360"/>
        <item m="1" x="402"/>
        <item m="1" x="444"/>
        <item m="1" x="335"/>
        <item m="1" x="375"/>
        <item m="1" x="380"/>
        <item m="1" x="290"/>
        <item m="1" x="479"/>
        <item m="1" x="488"/>
        <item m="1" x="299"/>
        <item m="1" x="366"/>
        <item m="1" x="448"/>
        <item m="1" x="377"/>
        <item m="1" x="446"/>
        <item m="1" x="400"/>
        <item m="1" x="413"/>
        <item x="5"/>
        <item m="1" x="280"/>
        <item m="1" x="317"/>
        <item m="1" x="336"/>
        <item m="1" x="368"/>
        <item m="1" x="289"/>
        <item m="1" x="367"/>
        <item m="1" x="385"/>
        <item m="1" x="302"/>
        <item m="1" x="420"/>
        <item m="1" x="438"/>
        <item m="1" x="403"/>
        <item m="1" x="312"/>
        <item m="1" x="387"/>
        <item m="1" x="469"/>
        <item m="1" x="474"/>
        <item m="1" x="340"/>
        <item m="1" x="421"/>
        <item m="1" x="344"/>
        <item m="1" x="460"/>
        <item m="1" x="459"/>
        <item m="1" x="361"/>
        <item m="1" x="345"/>
        <item x="6"/>
        <item m="1" x="337"/>
        <item m="1" x="318"/>
        <item m="1" x="342"/>
        <item x="7"/>
        <item m="1" x="426"/>
        <item m="1" x="300"/>
        <item m="1" x="407"/>
        <item m="1" x="283"/>
        <item m="1" x="362"/>
        <item m="1" x="424"/>
        <item m="1" x="429"/>
        <item m="1" x="279"/>
        <item m="1" x="365"/>
        <item m="1" x="432"/>
        <item m="1" x="443"/>
        <item m="1" x="392"/>
        <item m="1" x="333"/>
        <item m="1" x="379"/>
        <item m="1" x="383"/>
        <item m="1" x="343"/>
        <item m="1" x="350"/>
        <item m="1" x="439"/>
        <item m="1" x="309"/>
        <item m="1" x="388"/>
        <item m="1" x="454"/>
        <item x="8"/>
        <item m="1" x="409"/>
        <item m="1" x="442"/>
        <item m="1" x="373"/>
        <item m="1" x="320"/>
        <item x="9"/>
        <item m="1" x="321"/>
        <item m="1" x="391"/>
        <item m="1" x="354"/>
        <item m="1" x="304"/>
        <item m="1" x="301"/>
        <item m="1" x="472"/>
        <item m="1" x="393"/>
        <item x="10"/>
        <item m="1" x="371"/>
        <item m="1" x="347"/>
        <item m="1" x="480"/>
        <item m="1" x="353"/>
        <item m="1" x="351"/>
        <item m="1" x="326"/>
        <item m="1" x="434"/>
        <item m="1" x="477"/>
        <item m="1" x="381"/>
        <item x="11"/>
        <item m="1" x="464"/>
        <item m="1" x="329"/>
        <item m="1" x="376"/>
        <item m="1" x="422"/>
        <item m="1" x="281"/>
        <item m="1" x="466"/>
        <item m="1" x="418"/>
        <item m="1" x="452"/>
        <item m="1" x="296"/>
        <item x="12"/>
        <item m="1" x="470"/>
        <item m="1" x="401"/>
        <item m="1" x="399"/>
        <item m="1" x="310"/>
        <item x="13"/>
        <item m="1" x="292"/>
        <item x="14"/>
        <item m="1" x="408"/>
        <item m="1" x="374"/>
        <item m="1" x="315"/>
        <item m="1" x="419"/>
        <item m="1" x="324"/>
        <item x="15"/>
        <item x="16"/>
        <item m="1" x="287"/>
        <item m="1" x="357"/>
        <item m="1" x="430"/>
        <item m="1" x="484"/>
        <item m="1" x="471"/>
        <item m="1" x="389"/>
        <item m="1" x="478"/>
        <item m="1" x="325"/>
        <item x="17"/>
        <item x="18"/>
        <item m="1" x="311"/>
        <item x="19"/>
        <item x="20"/>
        <item x="21"/>
        <item m="1" x="308"/>
        <item m="1" x="458"/>
        <item m="1" x="390"/>
        <item m="1" x="323"/>
        <item m="1" x="286"/>
        <item m="1" x="450"/>
        <item m="1" x="396"/>
        <item m="1" x="358"/>
        <item m="1" x="327"/>
        <item m="1" x="457"/>
        <item m="1" x="349"/>
        <item m="1" x="481"/>
        <item x="22"/>
        <item m="1" x="382"/>
        <item x="23"/>
        <item x="24"/>
        <item x="25"/>
        <item x="26"/>
        <item x="27"/>
        <item x="28"/>
        <item m="1" x="451"/>
        <item m="1" x="294"/>
        <item x="29"/>
        <item m="1" x="364"/>
        <item x="30"/>
        <item m="1" x="282"/>
        <item m="1" x="405"/>
        <item m="1" x="440"/>
        <item x="31"/>
        <item x="32"/>
        <item x="33"/>
        <item x="34"/>
        <item m="1" x="487"/>
        <item x="35"/>
        <item m="1" x="295"/>
        <item x="36"/>
        <item x="37"/>
        <item x="38"/>
        <item x="39"/>
        <item m="1" x="306"/>
        <item m="1" x="322"/>
        <item m="1" x="475"/>
        <item x="40"/>
        <item m="1" x="330"/>
        <item m="1" x="456"/>
        <item x="41"/>
        <item m="1" x="285"/>
        <item m="1" x="465"/>
        <item m="1" x="339"/>
        <item m="1" x="411"/>
        <item m="1" x="483"/>
        <item m="1" x="356"/>
        <item m="1" x="331"/>
        <item m="1" x="406"/>
        <item m="1" x="416"/>
        <item m="1" x="346"/>
        <item m="1" x="352"/>
        <item m="1" x="428"/>
        <item m="1" x="461"/>
        <item m="1" x="412"/>
        <item x="42"/>
        <item m="1" x="348"/>
        <item x="43"/>
        <item x="44"/>
        <item m="1" x="463"/>
        <item m="1" x="473"/>
        <item m="1" x="445"/>
        <item x="45"/>
        <item m="1" x="288"/>
        <item x="46"/>
        <item x="47"/>
        <item m="1" x="486"/>
        <item m="1" x="410"/>
        <item m="1" x="370"/>
        <item x="48"/>
        <item x="50"/>
        <item m="1" x="378"/>
        <item m="1" x="423"/>
        <item x="52"/>
        <item x="53"/>
        <item m="1" x="436"/>
        <item m="1" x="449"/>
        <item x="54"/>
        <item x="55"/>
        <item x="56"/>
        <item x="57"/>
        <item x="58"/>
        <item x="59"/>
        <item x="60"/>
        <item x="61"/>
        <item m="1" x="328"/>
        <item m="1" x="297"/>
        <item x="62"/>
        <item x="63"/>
        <item m="1" x="314"/>
        <item x="64"/>
        <item m="1" x="303"/>
        <item m="1" x="307"/>
        <item m="1" x="298"/>
        <item x="65"/>
        <item m="1" x="334"/>
        <item x="66"/>
        <item x="67"/>
        <item x="68"/>
        <item x="69"/>
        <item m="1" x="372"/>
        <item m="1" x="482"/>
        <item x="70"/>
        <item x="71"/>
        <item m="1" x="291"/>
        <item m="1" x="404"/>
        <item m="1" x="431"/>
        <item x="72"/>
        <item x="73"/>
        <item x="74"/>
        <item x="75"/>
        <item x="76"/>
        <item m="1" x="384"/>
        <item x="77"/>
        <item x="78"/>
        <item x="79"/>
        <item x="80"/>
        <item x="81"/>
        <item x="82"/>
        <item x="83"/>
        <item x="84"/>
        <item x="85"/>
        <item x="49"/>
        <item x="51"/>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t="default"/>
      </items>
    </pivotField>
    <pivotField showAll="0"/>
    <pivotField showAll="0"/>
    <pivotField showAll="0"/>
    <pivotField showAll="0"/>
    <pivotField showAll="0"/>
    <pivotField showAll="0"/>
    <pivotField showAll="0"/>
    <pivotField showAll="0"/>
    <pivotField axis="axisPage" showAll="0">
      <items count="19">
        <item x="9"/>
        <item x="5"/>
        <item x="1"/>
        <item x="7"/>
        <item m="1" x="17"/>
        <item x="14"/>
        <item x="15"/>
        <item x="0"/>
        <item x="6"/>
        <item x="3"/>
        <item x="4"/>
        <item x="12"/>
        <item x="11"/>
        <item x="13"/>
        <item m="1" x="16"/>
        <item x="8"/>
        <item x="2"/>
        <item x="10"/>
        <item t="default"/>
      </items>
    </pivotField>
    <pivotField showAll="0"/>
    <pivotField showAll="0"/>
    <pivotField showAll="0"/>
    <pivotField showAll="0"/>
    <pivotField showAll="0"/>
    <pivotField showAll="0"/>
    <pivotField axis="axisPage" multipleItemSelectionAllowed="1" showAll="0">
      <items count="14">
        <item h="1" x="11"/>
        <item h="1" x="1"/>
        <item h="1" x="5"/>
        <item h="1" x="2"/>
        <item h="1" m="1" x="12"/>
        <item h="1" x="9"/>
        <item h="1" x="4"/>
        <item x="0"/>
        <item h="1" x="8"/>
        <item h="1" x="7"/>
        <item h="1" x="10"/>
        <item h="1" x="6"/>
        <item h="1" x="3"/>
        <item t="default"/>
      </items>
    </pivotField>
    <pivotField showAll="0"/>
    <pivotField axis="axisRow" showAll="0">
      <items count="476">
        <item x="72"/>
        <item m="1" x="390"/>
        <item m="1" x="388"/>
        <item m="1" x="411"/>
        <item m="1" x="465"/>
        <item m="1" x="320"/>
        <item m="1" x="279"/>
        <item m="1" x="344"/>
        <item x="10"/>
        <item m="1" x="402"/>
        <item m="1" x="444"/>
        <item x="52"/>
        <item x="50"/>
        <item m="1" x="306"/>
        <item x="65"/>
        <item m="1" x="382"/>
        <item m="1" x="332"/>
        <item x="4"/>
        <item m="1" x="446"/>
        <item x="18"/>
        <item x="30"/>
        <item x="45"/>
        <item m="1" x="268"/>
        <item x="53"/>
        <item x="27"/>
        <item m="1" x="277"/>
        <item x="25"/>
        <item m="1" x="316"/>
        <item m="1" x="334"/>
        <item m="1" x="448"/>
        <item m="1" x="416"/>
        <item x="26"/>
        <item m="1" x="463"/>
        <item m="1" x="441"/>
        <item m="1" x="394"/>
        <item m="1" x="429"/>
        <item m="1" x="354"/>
        <item m="1" x="417"/>
        <item m="1" x="391"/>
        <item m="1" x="405"/>
        <item x="74"/>
        <item m="1" x="364"/>
        <item m="1" x="392"/>
        <item m="1" x="324"/>
        <item m="1" x="359"/>
        <item m="1" x="403"/>
        <item m="1" x="350"/>
        <item x="62"/>
        <item m="1" x="300"/>
        <item m="1" x="301"/>
        <item m="1" x="294"/>
        <item m="1" x="431"/>
        <item x="16"/>
        <item m="1" x="468"/>
        <item m="1" x="349"/>
        <item m="1" x="318"/>
        <item m="1" x="343"/>
        <item x="57"/>
        <item m="1" x="423"/>
        <item m="1" x="267"/>
        <item x="19"/>
        <item m="1" x="366"/>
        <item m="1" x="282"/>
        <item x="68"/>
        <item m="1" x="287"/>
        <item m="1" x="389"/>
        <item m="1" x="322"/>
        <item x="6"/>
        <item m="1" x="333"/>
        <item m="1" x="368"/>
        <item m="1" x="348"/>
        <item m="1" x="415"/>
        <item m="1" x="399"/>
        <item x="37"/>
        <item m="1" x="420"/>
        <item m="1" x="373"/>
        <item m="1" x="440"/>
        <item m="1" x="385"/>
        <item x="42"/>
        <item m="1" x="469"/>
        <item x="34"/>
        <item m="1" x="352"/>
        <item m="1" x="410"/>
        <item x="73"/>
        <item x="63"/>
        <item x="13"/>
        <item m="1" x="428"/>
        <item m="1" x="302"/>
        <item x="71"/>
        <item x="54"/>
        <item x="46"/>
        <item x="35"/>
        <item m="1" x="458"/>
        <item m="1" x="472"/>
        <item m="1" x="361"/>
        <item m="1" x="378"/>
        <item m="1" x="296"/>
        <item m="1" x="456"/>
        <item m="1" x="295"/>
        <item m="1" x="363"/>
        <item m="1" x="357"/>
        <item m="1" x="434"/>
        <item m="1" x="367"/>
        <item m="1" x="299"/>
        <item m="1" x="445"/>
        <item x="39"/>
        <item x="67"/>
        <item m="1" x="432"/>
        <item m="1" x="281"/>
        <item x="75"/>
        <item m="1" x="331"/>
        <item m="1" x="371"/>
        <item x="12"/>
        <item x="76"/>
        <item m="1" x="409"/>
        <item m="1" x="326"/>
        <item m="1" x="421"/>
        <item m="1" x="272"/>
        <item m="1" x="346"/>
        <item m="1" x="276"/>
        <item m="1" x="358"/>
        <item m="1" x="400"/>
        <item m="1" x="419"/>
        <item m="1" x="305"/>
        <item x="8"/>
        <item m="1" x="437"/>
        <item m="1" x="387"/>
        <item m="1" x="327"/>
        <item m="1" x="443"/>
        <item x="38"/>
        <item m="1" x="303"/>
        <item m="1" x="470"/>
        <item m="1" x="374"/>
        <item m="1" x="319"/>
        <item m="1" x="397"/>
        <item x="15"/>
        <item m="1" x="435"/>
        <item x="70"/>
        <item m="1" x="422"/>
        <item m="1" x="314"/>
        <item m="1" x="471"/>
        <item m="1" x="453"/>
        <item m="1" x="413"/>
        <item m="1" x="315"/>
        <item x="22"/>
        <item x="24"/>
        <item m="1" x="285"/>
        <item m="1" x="418"/>
        <item x="14"/>
        <item m="1" x="283"/>
        <item x="7"/>
        <item m="1" x="380"/>
        <item m="1" x="310"/>
        <item m="1" x="297"/>
        <item m="1" x="377"/>
        <item x="61"/>
        <item m="1" x="292"/>
        <item x="17"/>
        <item m="1" x="452"/>
        <item m="1" x="375"/>
        <item m="1" x="290"/>
        <item x="56"/>
        <item m="1" x="404"/>
        <item m="1" x="379"/>
        <item m="1" x="424"/>
        <item m="1" x="345"/>
        <item m="1" x="426"/>
        <item x="11"/>
        <item m="1" x="304"/>
        <item m="1" x="330"/>
        <item x="5"/>
        <item x="55"/>
        <item m="1" x="288"/>
        <item x="59"/>
        <item m="1" x="362"/>
        <item m="1" x="351"/>
        <item m="1" x="466"/>
        <item x="234"/>
        <item x="2"/>
        <item m="1" x="360"/>
        <item x="29"/>
        <item m="1" x="274"/>
        <item x="79"/>
        <item m="1" x="396"/>
        <item m="1" x="461"/>
        <item m="1" x="383"/>
        <item x="41"/>
        <item x="21"/>
        <item m="1" x="370"/>
        <item x="32"/>
        <item x="31"/>
        <item m="1" x="340"/>
        <item m="1" x="280"/>
        <item m="1" x="307"/>
        <item m="1" x="337"/>
        <item m="1" x="289"/>
        <item m="1" x="439"/>
        <item m="1" x="436"/>
        <item x="78"/>
        <item m="1" x="451"/>
        <item m="1" x="474"/>
        <item m="1" x="271"/>
        <item m="1" x="386"/>
        <item m="1" x="341"/>
        <item m="1" x="275"/>
        <item m="1" x="454"/>
        <item m="1" x="278"/>
        <item x="1"/>
        <item m="1" x="457"/>
        <item x="28"/>
        <item m="1" x="412"/>
        <item x="20"/>
        <item m="1" x="369"/>
        <item m="1" x="353"/>
        <item m="1" x="406"/>
        <item m="1" x="433"/>
        <item m="1" x="328"/>
        <item m="1" x="459"/>
        <item m="1" x="308"/>
        <item m="1" x="311"/>
        <item m="1" x="317"/>
        <item m="1" x="329"/>
        <item m="1" x="293"/>
        <item x="0"/>
        <item m="1" x="401"/>
        <item x="23"/>
        <item x="66"/>
        <item x="33"/>
        <item m="1" x="473"/>
        <item x="43"/>
        <item m="1" x="455"/>
        <item m="1" x="309"/>
        <item m="1" x="312"/>
        <item m="1" x="291"/>
        <item m="1" x="450"/>
        <item x="77"/>
        <item x="40"/>
        <item m="1" x="398"/>
        <item m="1" x="325"/>
        <item m="1" x="339"/>
        <item m="1" x="442"/>
        <item m="1" x="438"/>
        <item m="1" x="365"/>
        <item m="1" x="338"/>
        <item m="1" x="381"/>
        <item m="1" x="270"/>
        <item m="1" x="347"/>
        <item m="1" x="384"/>
        <item m="1" x="414"/>
        <item m="1" x="284"/>
        <item x="60"/>
        <item x="36"/>
        <item m="1" x="449"/>
        <item m="1" x="467"/>
        <item x="48"/>
        <item m="1" x="313"/>
        <item x="3"/>
        <item m="1" x="407"/>
        <item m="1" x="336"/>
        <item m="1" x="323"/>
        <item m="1" x="460"/>
        <item m="1" x="273"/>
        <item m="1" x="462"/>
        <item m="1" x="430"/>
        <item m="1" x="393"/>
        <item m="1" x="464"/>
        <item m="1" x="447"/>
        <item m="1" x="286"/>
        <item m="1" x="427"/>
        <item x="64"/>
        <item m="1" x="356"/>
        <item m="1" x="376"/>
        <item x="58"/>
        <item m="1" x="408"/>
        <item m="1" x="269"/>
        <item m="1" x="372"/>
        <item x="47"/>
        <item m="1" x="342"/>
        <item m="1" x="425"/>
        <item x="69"/>
        <item m="1" x="298"/>
        <item m="1" x="355"/>
        <item x="9"/>
        <item m="1" x="395"/>
        <item m="1" x="321"/>
        <item m="1" x="335"/>
        <item x="44"/>
        <item x="49"/>
        <item x="51"/>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1">
    <i t="grand">
      <x/>
    </i>
  </rowItems>
  <colItems count="1">
    <i/>
  </colItems>
  <pageFields count="2">
    <pageField fld="16" hier="-1"/>
    <pageField fld="9" item="17" hier="-1"/>
  </page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9"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2" firstHeaderRow="1" firstDataRow="2" firstDataCol="1" rowPageCount="1" colPageCount="1"/>
  <pivotFields count="99">
    <pivotField dataField="1" showAll="0"/>
    <pivotField showAll="0"/>
    <pivotField showAll="0"/>
    <pivotField showAll="0"/>
    <pivotField showAll="0"/>
    <pivotField axis="axisRow" showAll="0" sortType="descending">
      <items count="12">
        <item x="7"/>
        <item x="4"/>
        <item m="1" x="10"/>
        <item x="0"/>
        <item x="5"/>
        <item x="6"/>
        <item x="3"/>
        <item x="2"/>
        <item m="1" x="9"/>
        <item x="1"/>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axis="axisPage" showAll="0">
      <items count="14">
        <item x="11"/>
        <item x="1"/>
        <item x="5"/>
        <item x="2"/>
        <item m="1" x="12"/>
        <item x="9"/>
        <item x="4"/>
        <item x="0"/>
        <item x="8"/>
        <item x="7"/>
        <item x="10"/>
        <item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8">
    <i>
      <x v="4"/>
    </i>
    <i>
      <x v="6"/>
    </i>
    <i>
      <x v="7"/>
    </i>
    <i>
      <x v="9"/>
    </i>
    <i>
      <x v="3"/>
    </i>
    <i>
      <x v="5"/>
    </i>
    <i>
      <x/>
    </i>
    <i t="grand">
      <x/>
    </i>
  </rowItems>
  <colFields count="1">
    <field x="88"/>
  </colFields>
  <colItems count="3">
    <i>
      <x/>
    </i>
    <i>
      <x v="1"/>
    </i>
    <i t="grand">
      <x/>
    </i>
  </colItems>
  <pageFields count="1">
    <pageField fld="16" item="7" hier="-1"/>
  </pageFields>
  <dataFields count="1">
    <dataField name="Cuenta de Número petición" fld="0" subtotal="count" baseField="5"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missingCaption="0" updatedVersion="6" minRefreshableVersion="3" useAutoFormatting="1" itemPrintTitles="1" createdVersion="6" indent="0" outline="1" outlineData="1" multipleFieldFilters="0">
  <location ref="A3:K12" firstHeaderRow="1" firstDataRow="2" firstDataCol="1" rowPageCount="1" colPageCount="1"/>
  <pivotFields count="99">
    <pivotField showAll="0"/>
    <pivotField showAll="0"/>
    <pivotField showAll="0"/>
    <pivotField showAll="0"/>
    <pivotField showAll="0"/>
    <pivotField axis="axisRow" showAll="0">
      <items count="12">
        <item x="7"/>
        <item x="4"/>
        <item m="1" x="10"/>
        <item x="0"/>
        <item x="5"/>
        <item x="6"/>
        <item x="3"/>
        <item x="2"/>
        <item m="1" x="9"/>
        <item x="1"/>
        <item x="8"/>
        <item t="default"/>
      </items>
    </pivotField>
    <pivotField showAll="0"/>
    <pivotField showAll="0"/>
    <pivotField showAll="0"/>
    <pivotField showAll="0"/>
    <pivotField showAll="0"/>
    <pivotField showAll="0"/>
    <pivotField showAll="0"/>
    <pivotField showAll="0"/>
    <pivotField axis="axisCol" showAll="0">
      <items count="11">
        <item x="3"/>
        <item x="5"/>
        <item x="0"/>
        <item x="2"/>
        <item x="8"/>
        <item x="7"/>
        <item x="1"/>
        <item x="4"/>
        <item x="6"/>
        <item x="9"/>
        <item t="default"/>
      </items>
    </pivotField>
    <pivotField showAll="0"/>
    <pivotField axis="axisPage" showAll="0">
      <items count="14">
        <item x="11"/>
        <item x="1"/>
        <item x="5"/>
        <item x="2"/>
        <item m="1" x="12"/>
        <item x="9"/>
        <item x="4"/>
        <item x="0"/>
        <item x="8"/>
        <item x="7"/>
        <item x="10"/>
        <item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8">
    <i>
      <x/>
    </i>
    <i>
      <x v="3"/>
    </i>
    <i>
      <x v="4"/>
    </i>
    <i>
      <x v="5"/>
    </i>
    <i>
      <x v="6"/>
    </i>
    <i>
      <x v="7"/>
    </i>
    <i>
      <x v="9"/>
    </i>
    <i t="grand">
      <x/>
    </i>
  </rowItems>
  <colFields count="1">
    <field x="14"/>
  </colFields>
  <colItems count="10">
    <i>
      <x/>
    </i>
    <i>
      <x v="1"/>
    </i>
    <i>
      <x v="2"/>
    </i>
    <i>
      <x v="3"/>
    </i>
    <i>
      <x v="4"/>
    </i>
    <i>
      <x v="5"/>
    </i>
    <i>
      <x v="6"/>
    </i>
    <i>
      <x v="7"/>
    </i>
    <i>
      <x v="8"/>
    </i>
    <i t="grand">
      <x/>
    </i>
  </colItems>
  <pageFields count="1">
    <pageField fld="16" item="7" hier="-1"/>
  </pageFields>
  <dataFields count="1">
    <dataField name="Promedio de Días gestión" fld="54" subtotal="average" baseField="5"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9">
        <item x="0"/>
        <item m="1" x="17"/>
        <item m="1" x="14"/>
        <item x="9"/>
        <item x="3"/>
        <item x="1"/>
        <item x="5"/>
        <item x="6"/>
        <item m="1" x="10"/>
        <item x="4"/>
        <item x="2"/>
        <item m="1" x="12"/>
        <item m="1" x="16"/>
        <item m="1" x="15"/>
        <item x="8"/>
        <item m="1" x="13"/>
        <item x="7"/>
        <item m="1" x="11"/>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6">
    <i>
      <x/>
    </i>
    <i>
      <x v="6"/>
    </i>
    <i>
      <x v="9"/>
    </i>
    <i>
      <x v="10"/>
    </i>
    <i>
      <x v="14"/>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Col" baseField="2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2" displayName="Tabla2" ref="F4:I12" totalsRowShown="0" headerRowDxfId="19" dataDxfId="17" headerRowBorderDxfId="18">
  <autoFilter ref="F4:I12"/>
  <tableColumns count="4">
    <tableColumn id="1" name="DEPENDENCIA" dataDxfId="16"/>
    <tableColumn id="2" name="PERIODO ACTUAL" dataDxfId="15"/>
    <tableColumn id="3" name="PERIODO ANTERIOR" dataDxfId="14"/>
    <tableColumn id="4" name="Total general" dataDxfId="13"/>
  </tableColumns>
  <tableStyleInfo name="TableStyleLight10" showFirstColumn="0" showLastColumn="0" showRowStripes="1" showColumnStripes="0"/>
</table>
</file>

<file path=xl/tables/table2.xml><?xml version="1.0" encoding="utf-8"?>
<table xmlns="http://schemas.openxmlformats.org/spreadsheetml/2006/main" id="1" name="Tabla1" displayName="Tabla1" ref="M3:W11" totalsRowShown="0" headerRowDxfId="12" headerRowBorderDxfId="11">
  <autoFilter ref="M3:W11"/>
  <tableColumns count="11">
    <tableColumn id="1" name="DEPENDENCIA" dataDxfId="10"/>
    <tableColumn id="2" name="CONSULTA" dataDxfId="9"/>
    <tableColumn id="3" name="DENUNCIA POR ACTOS DE CORRUPCION" dataDxfId="8"/>
    <tableColumn id="4" name="DERECHO DE PETICION DE INTERES GENERAL" dataDxfId="7"/>
    <tableColumn id="5" name="DERECHO DE PETICION DE INTERES PARTICULAR" dataDxfId="6"/>
    <tableColumn id="6" name="FELICITACION" dataDxfId="5"/>
    <tableColumn id="7" name="QUEJA" dataDxfId="4"/>
    <tableColumn id="8" name="RECLAMO" dataDxfId="3"/>
    <tableColumn id="9" name="SOLICITUD DE ACCESO A LA INFORMACION" dataDxfId="2"/>
    <tableColumn id="10" name="SOLICITUD DE COPIA" dataDxfId="1"/>
    <tableColumn id="11" name="Total general" dataDxfId="0"/>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bin"/><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dimension ref="A1:B5"/>
  <sheetViews>
    <sheetView tabSelected="1" workbookViewId="0">
      <selection activeCell="A16" sqref="A16"/>
    </sheetView>
  </sheetViews>
  <sheetFormatPr baseColWidth="10" defaultRowHeight="15"/>
  <cols>
    <col min="1" max="1" width="25.7109375" bestFit="1" customWidth="1"/>
    <col min="2" max="2" width="18.7109375" bestFit="1" customWidth="1"/>
    <col min="3" max="3" width="26.85546875" bestFit="1" customWidth="1"/>
  </cols>
  <sheetData>
    <row r="1" spans="1:2">
      <c r="A1" s="2" t="s">
        <v>3</v>
      </c>
      <c r="B1" t="s">
        <v>48</v>
      </c>
    </row>
    <row r="2" spans="1:2">
      <c r="A2" s="2" t="s">
        <v>4</v>
      </c>
      <c r="B2" t="s">
        <v>49</v>
      </c>
    </row>
    <row r="4" spans="1:2">
      <c r="A4" t="s">
        <v>55</v>
      </c>
    </row>
    <row r="5" spans="1:2">
      <c r="A5" s="1">
        <v>179</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dimension ref="A1:C11"/>
  <sheetViews>
    <sheetView workbookViewId="0">
      <selection activeCell="B16" sqref="B16"/>
    </sheetView>
  </sheetViews>
  <sheetFormatPr baseColWidth="10" defaultRowHeight="15"/>
  <cols>
    <col min="1" max="1" width="19.140625" bestFit="1" customWidth="1"/>
    <col min="2" max="2" width="25.7109375" bestFit="1" customWidth="1"/>
    <col min="3" max="3" width="26.85546875" bestFit="1" customWidth="1"/>
  </cols>
  <sheetData>
    <row r="1" spans="1:3">
      <c r="A1" s="2" t="s">
        <v>3</v>
      </c>
      <c r="B1" t="s">
        <v>48</v>
      </c>
    </row>
    <row r="2" spans="1:3">
      <c r="A2" s="2" t="s">
        <v>4</v>
      </c>
      <c r="B2" t="s">
        <v>49</v>
      </c>
    </row>
    <row r="4" spans="1:3">
      <c r="A4" s="2" t="s">
        <v>57</v>
      </c>
      <c r="B4" t="s">
        <v>55</v>
      </c>
      <c r="C4" t="s">
        <v>56</v>
      </c>
    </row>
    <row r="5" spans="1:3">
      <c r="A5" s="3" t="s">
        <v>64</v>
      </c>
      <c r="B5" s="1">
        <v>167</v>
      </c>
      <c r="C5" s="4">
        <v>0.93296089385474856</v>
      </c>
    </row>
    <row r="6" spans="1:3">
      <c r="A6" s="3">
        <v>2</v>
      </c>
      <c r="B6" s="1">
        <v>4</v>
      </c>
      <c r="C6" s="4">
        <v>2.23463687150838E-2</v>
      </c>
    </row>
    <row r="7" spans="1:3">
      <c r="A7" s="3">
        <v>1</v>
      </c>
      <c r="B7" s="1">
        <v>3</v>
      </c>
      <c r="C7" s="4">
        <v>1.6759776536312849E-2</v>
      </c>
    </row>
    <row r="8" spans="1:3">
      <c r="A8" s="3">
        <v>4</v>
      </c>
      <c r="B8" s="1">
        <v>2</v>
      </c>
      <c r="C8" s="4">
        <v>1.11731843575419E-2</v>
      </c>
    </row>
    <row r="9" spans="1:3">
      <c r="A9" s="3">
        <v>3</v>
      </c>
      <c r="B9" s="1">
        <v>2</v>
      </c>
      <c r="C9" s="4">
        <v>1.11731843575419E-2</v>
      </c>
    </row>
    <row r="10" spans="1:3">
      <c r="A10" s="3">
        <v>6</v>
      </c>
      <c r="B10" s="1">
        <v>1</v>
      </c>
      <c r="C10" s="4">
        <v>5.5865921787709499E-3</v>
      </c>
    </row>
    <row r="11" spans="1:3">
      <c r="A11" s="3" t="s">
        <v>58</v>
      </c>
      <c r="B11" s="1">
        <v>179</v>
      </c>
      <c r="C11" s="4">
        <v>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dimension ref="A1:G9"/>
  <sheetViews>
    <sheetView view="pageBreakPreview" topLeftCell="C1" zoomScaleNormal="80" zoomScaleSheetLayoutView="100" workbookViewId="0">
      <selection activeCell="O29" sqref="O28:O29"/>
    </sheetView>
  </sheetViews>
  <sheetFormatPr baseColWidth="10" defaultRowHeight="15"/>
  <cols>
    <col min="1" max="1" width="24.5703125" bestFit="1" customWidth="1"/>
    <col min="2" max="2" width="25.7109375" bestFit="1" customWidth="1"/>
    <col min="3" max="3" width="26.85546875" bestFit="1" customWidth="1"/>
    <col min="5" max="5" width="16.7109375" customWidth="1"/>
  </cols>
  <sheetData>
    <row r="1" spans="1:7">
      <c r="A1" s="2" t="s">
        <v>3</v>
      </c>
      <c r="B1" t="s">
        <v>48</v>
      </c>
    </row>
    <row r="2" spans="1:7">
      <c r="A2" s="2" t="s">
        <v>4</v>
      </c>
      <c r="B2" t="s">
        <v>49</v>
      </c>
    </row>
    <row r="4" spans="1:7">
      <c r="A4" s="2" t="s">
        <v>57</v>
      </c>
      <c r="B4" t="s">
        <v>55</v>
      </c>
      <c r="C4" t="s">
        <v>56</v>
      </c>
      <c r="E4" s="11" t="s">
        <v>15</v>
      </c>
      <c r="F4" s="11">
        <f>+GETPIVOTDATA("Cuenta de Número petición",$A$4,"Tipo persona",)</f>
        <v>20</v>
      </c>
      <c r="G4" s="12">
        <f>+GETPIVOTDATA("Cuenta de Número petición2",$A$4,"Tipo persona",)</f>
        <v>0.11173184357541899</v>
      </c>
    </row>
    <row r="5" spans="1:7">
      <c r="A5" s="3" t="s">
        <v>10</v>
      </c>
      <c r="B5" s="1">
        <v>135</v>
      </c>
      <c r="C5" s="4">
        <v>0.75418994413407825</v>
      </c>
      <c r="E5" s="11" t="s">
        <v>65</v>
      </c>
      <c r="F5" s="11">
        <f>+GETPIVOTDATA("Cuenta de Número petición",$A$4,"Tipo persona","Juridica")+GETPIVOTDATA("Cuenta de Número petición",$A$4,"Tipo persona","Establecimiento comercial")+GETPIVOTDATA("Cuenta de Número petición",$A$4,"Tipo persona","Natural")</f>
        <v>159</v>
      </c>
      <c r="G5" s="12">
        <f>+GETPIVOTDATA("Cuenta de Número petición2",$A$4,"Tipo persona","Establecimiento comercial")+GETPIVOTDATA("Cuenta de Número petición2",$A$4,"Tipo persona","Juridica")+GETPIVOTDATA("Cuenta de Número petición2",$A$4,"Tipo persona","Natural")</f>
        <v>0.88826815642458101</v>
      </c>
    </row>
    <row r="6" spans="1:7">
      <c r="A6" s="3" t="s">
        <v>59</v>
      </c>
      <c r="B6" s="1">
        <v>20</v>
      </c>
      <c r="C6" s="4">
        <v>0.11173184357541899</v>
      </c>
      <c r="E6" s="13" t="s">
        <v>66</v>
      </c>
      <c r="F6" s="13">
        <f>SUM(F4:F5)</f>
        <v>179</v>
      </c>
      <c r="G6" s="14">
        <f>SUM(G4:G5)</f>
        <v>1</v>
      </c>
    </row>
    <row r="7" spans="1:7">
      <c r="A7" s="3" t="s">
        <v>27</v>
      </c>
      <c r="B7" s="1">
        <v>20</v>
      </c>
      <c r="C7" s="4">
        <v>0.11173184357541899</v>
      </c>
      <c r="F7" t="s">
        <v>0</v>
      </c>
    </row>
    <row r="8" spans="1:7">
      <c r="A8" s="3" t="s">
        <v>37</v>
      </c>
      <c r="B8" s="1">
        <v>4</v>
      </c>
      <c r="C8" s="4">
        <v>2.23463687150838E-2</v>
      </c>
    </row>
    <row r="9" spans="1:7">
      <c r="A9" s="3" t="s">
        <v>58</v>
      </c>
      <c r="B9" s="1">
        <v>179</v>
      </c>
      <c r="C9" s="4">
        <v>1</v>
      </c>
    </row>
  </sheetData>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C14"/>
  <sheetViews>
    <sheetView workbookViewId="0">
      <selection activeCell="B15" sqref="B15"/>
    </sheetView>
  </sheetViews>
  <sheetFormatPr baseColWidth="10" defaultRowHeight="15"/>
  <cols>
    <col min="1" max="1" width="17.5703125" bestFit="1" customWidth="1"/>
    <col min="2" max="2" width="25.7109375" bestFit="1" customWidth="1"/>
    <col min="3" max="3" width="26.85546875" bestFit="1" customWidth="1"/>
  </cols>
  <sheetData>
    <row r="1" spans="1:3">
      <c r="A1" s="2" t="s">
        <v>3</v>
      </c>
      <c r="B1" t="s">
        <v>48</v>
      </c>
    </row>
    <row r="2" spans="1:3">
      <c r="A2" s="2" t="s">
        <v>4</v>
      </c>
      <c r="B2" t="s">
        <v>49</v>
      </c>
    </row>
    <row r="4" spans="1:3">
      <c r="A4" s="2" t="s">
        <v>57</v>
      </c>
      <c r="B4" t="s">
        <v>55</v>
      </c>
      <c r="C4" t="s">
        <v>56</v>
      </c>
    </row>
    <row r="5" spans="1:3">
      <c r="A5" s="3" t="s">
        <v>16</v>
      </c>
      <c r="B5" s="1">
        <v>135</v>
      </c>
      <c r="C5" s="1">
        <v>135</v>
      </c>
    </row>
    <row r="6" spans="1:3">
      <c r="A6" s="3" t="s">
        <v>7</v>
      </c>
      <c r="B6" s="1">
        <v>40</v>
      </c>
      <c r="C6" s="1">
        <v>40</v>
      </c>
    </row>
    <row r="7" spans="1:3">
      <c r="A7" s="3" t="s">
        <v>67</v>
      </c>
      <c r="B7" s="1">
        <v>4</v>
      </c>
      <c r="C7" s="1">
        <v>4</v>
      </c>
    </row>
    <row r="8" spans="1:3">
      <c r="A8" s="3" t="s">
        <v>58</v>
      </c>
      <c r="B8" s="1">
        <v>179</v>
      </c>
      <c r="C8" s="1">
        <v>179</v>
      </c>
    </row>
    <row r="11" spans="1:3">
      <c r="A11" s="3" t="s">
        <v>16</v>
      </c>
      <c r="B11" s="1">
        <f>+GETPIVOTDATA("Cuenta de Número petición",$A$4,"Canal","E-MAIL")</f>
        <v>135</v>
      </c>
    </row>
    <row r="12" spans="1:3">
      <c r="A12" s="3" t="s">
        <v>7</v>
      </c>
      <c r="B12" s="1">
        <f>+GETPIVOTDATA("Cuenta de Número petición",$A$4,"Canal","WEB")</f>
        <v>40</v>
      </c>
    </row>
    <row r="13" spans="1:3">
      <c r="A13" s="3" t="s">
        <v>67</v>
      </c>
      <c r="B13" s="1">
        <f>+GETPIVOTDATA("Cuenta de Número petición",$A$4,"Canal","BUZON")</f>
        <v>4</v>
      </c>
    </row>
    <row r="14" spans="1:3">
      <c r="A14" s="8" t="s">
        <v>58</v>
      </c>
      <c r="B14" s="9">
        <f>SUM(B11:B13)</f>
        <v>179</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C14"/>
  <sheetViews>
    <sheetView workbookViewId="0">
      <selection activeCell="F14" sqref="F14"/>
    </sheetView>
  </sheetViews>
  <sheetFormatPr baseColWidth="10" defaultRowHeight="15"/>
  <cols>
    <col min="1" max="1" width="43.140625" bestFit="1" customWidth="1"/>
    <col min="2" max="2" width="25.7109375" bestFit="1" customWidth="1"/>
    <col min="3" max="3" width="26.85546875" bestFit="1" customWidth="1"/>
  </cols>
  <sheetData>
    <row r="1" spans="1:3">
      <c r="A1" s="2" t="s">
        <v>3</v>
      </c>
      <c r="B1" t="s">
        <v>48</v>
      </c>
    </row>
    <row r="2" spans="1:3">
      <c r="A2" s="2" t="s">
        <v>4</v>
      </c>
      <c r="B2" t="s">
        <v>49</v>
      </c>
    </row>
    <row r="4" spans="1:3">
      <c r="A4" s="2" t="s">
        <v>57</v>
      </c>
      <c r="B4" t="s">
        <v>55</v>
      </c>
      <c r="C4" t="s">
        <v>56</v>
      </c>
    </row>
    <row r="5" spans="1:3">
      <c r="A5" s="3" t="s">
        <v>25</v>
      </c>
      <c r="B5" s="1">
        <v>95</v>
      </c>
      <c r="C5" s="5">
        <v>0.53072625698324027</v>
      </c>
    </row>
    <row r="6" spans="1:3">
      <c r="A6" s="3" t="s">
        <v>35</v>
      </c>
      <c r="B6" s="1">
        <v>54</v>
      </c>
      <c r="C6" s="5">
        <v>0.3016759776536313</v>
      </c>
    </row>
    <row r="7" spans="1:3">
      <c r="A7" s="3" t="s">
        <v>17</v>
      </c>
      <c r="B7" s="1">
        <v>10</v>
      </c>
      <c r="C7" s="5">
        <v>5.5865921787709494E-2</v>
      </c>
    </row>
    <row r="8" spans="1:3">
      <c r="A8" s="3" t="s">
        <v>8</v>
      </c>
      <c r="B8" s="1">
        <v>8</v>
      </c>
      <c r="C8" s="5">
        <v>4.4692737430167599E-2</v>
      </c>
    </row>
    <row r="9" spans="1:3">
      <c r="A9" s="3" t="s">
        <v>14</v>
      </c>
      <c r="B9" s="1">
        <v>7</v>
      </c>
      <c r="C9" s="5">
        <v>3.9106145251396648E-2</v>
      </c>
    </row>
    <row r="10" spans="1:3">
      <c r="A10" s="3" t="s">
        <v>36</v>
      </c>
      <c r="B10" s="1">
        <v>2</v>
      </c>
      <c r="C10" s="5">
        <v>1.11731843575419E-2</v>
      </c>
    </row>
    <row r="11" spans="1:3">
      <c r="A11" s="3" t="s">
        <v>33</v>
      </c>
      <c r="B11" s="1">
        <v>1</v>
      </c>
      <c r="C11" s="5">
        <v>5.5865921787709499E-3</v>
      </c>
    </row>
    <row r="12" spans="1:3">
      <c r="A12" s="3" t="s">
        <v>45</v>
      </c>
      <c r="B12" s="1">
        <v>1</v>
      </c>
      <c r="C12" s="5">
        <v>5.5865921787709499E-3</v>
      </c>
    </row>
    <row r="13" spans="1:3">
      <c r="A13" s="3" t="s">
        <v>26</v>
      </c>
      <c r="B13" s="1">
        <v>1</v>
      </c>
      <c r="C13" s="5">
        <v>5.5865921787709499E-3</v>
      </c>
    </row>
    <row r="14" spans="1:3">
      <c r="A14" s="3" t="s">
        <v>58</v>
      </c>
      <c r="B14" s="1">
        <v>179</v>
      </c>
      <c r="C14" s="5">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C19"/>
  <sheetViews>
    <sheetView workbookViewId="0">
      <selection activeCell="F7" sqref="F7"/>
    </sheetView>
  </sheetViews>
  <sheetFormatPr baseColWidth="10" defaultRowHeight="15"/>
  <cols>
    <col min="1" max="1" width="44.28515625" customWidth="1"/>
    <col min="2" max="2" width="37.42578125" bestFit="1" customWidth="1"/>
    <col min="3" max="3" width="26.85546875" bestFit="1" customWidth="1"/>
  </cols>
  <sheetData>
    <row r="1" spans="1:3">
      <c r="A1" s="2" t="s">
        <v>2</v>
      </c>
      <c r="B1" t="s">
        <v>9</v>
      </c>
    </row>
    <row r="3" spans="1:3">
      <c r="A3" s="2" t="s">
        <v>57</v>
      </c>
      <c r="B3" t="s">
        <v>55</v>
      </c>
      <c r="C3" t="s">
        <v>56</v>
      </c>
    </row>
    <row r="4" spans="1:3">
      <c r="A4" s="3" t="s">
        <v>21</v>
      </c>
      <c r="B4" s="1">
        <v>143</v>
      </c>
      <c r="C4" s="4">
        <v>0.68095238095238098</v>
      </c>
    </row>
    <row r="5" spans="1:3">
      <c r="A5" s="3" t="s">
        <v>30</v>
      </c>
      <c r="B5" s="1">
        <v>15</v>
      </c>
      <c r="C5" s="4">
        <v>7.1428571428571425E-2</v>
      </c>
    </row>
    <row r="6" spans="1:3">
      <c r="A6" s="3" t="s">
        <v>43</v>
      </c>
      <c r="B6" s="1">
        <v>15</v>
      </c>
      <c r="C6" s="4">
        <v>7.1428571428571425E-2</v>
      </c>
    </row>
    <row r="7" spans="1:3">
      <c r="A7" s="3" t="s">
        <v>6</v>
      </c>
      <c r="B7" s="1">
        <v>8</v>
      </c>
      <c r="C7" s="4">
        <v>3.8095238095238099E-2</v>
      </c>
    </row>
    <row r="8" spans="1:3">
      <c r="A8" s="3" t="s">
        <v>29</v>
      </c>
      <c r="B8" s="1">
        <v>6</v>
      </c>
      <c r="C8" s="4">
        <v>2.8571428571428571E-2</v>
      </c>
    </row>
    <row r="9" spans="1:3">
      <c r="A9" s="3" t="s">
        <v>19</v>
      </c>
      <c r="B9" s="1">
        <v>4</v>
      </c>
      <c r="C9" s="4">
        <v>1.9047619047619049E-2</v>
      </c>
    </row>
    <row r="10" spans="1:3">
      <c r="A10" s="3" t="s">
        <v>39</v>
      </c>
      <c r="B10" s="1">
        <v>4</v>
      </c>
      <c r="C10" s="4">
        <v>1.9047619047619049E-2</v>
      </c>
    </row>
    <row r="11" spans="1:3">
      <c r="A11" s="3" t="s">
        <v>44</v>
      </c>
      <c r="B11" s="1">
        <v>4</v>
      </c>
      <c r="C11" s="4">
        <v>1.9047619047619049E-2</v>
      </c>
    </row>
    <row r="12" spans="1:3">
      <c r="A12" s="3" t="s">
        <v>34</v>
      </c>
      <c r="B12" s="1">
        <v>3</v>
      </c>
      <c r="C12" s="4">
        <v>1.4285714285714285E-2</v>
      </c>
    </row>
    <row r="13" spans="1:3">
      <c r="A13" s="3" t="s">
        <v>24</v>
      </c>
      <c r="B13" s="1">
        <v>3</v>
      </c>
      <c r="C13" s="4">
        <v>1.4285714285714285E-2</v>
      </c>
    </row>
    <row r="14" spans="1:3">
      <c r="A14" s="3" t="s">
        <v>54</v>
      </c>
      <c r="B14" s="1">
        <v>1</v>
      </c>
      <c r="C14" s="4">
        <v>4.7619047619047623E-3</v>
      </c>
    </row>
    <row r="15" spans="1:3">
      <c r="A15" s="3" t="s">
        <v>42</v>
      </c>
      <c r="B15" s="1">
        <v>1</v>
      </c>
      <c r="C15" s="4">
        <v>4.7619047619047623E-3</v>
      </c>
    </row>
    <row r="16" spans="1:3">
      <c r="A16" s="3" t="s">
        <v>13</v>
      </c>
      <c r="B16" s="1">
        <v>1</v>
      </c>
      <c r="C16" s="4">
        <v>4.7619047619047623E-3</v>
      </c>
    </row>
    <row r="17" spans="1:3">
      <c r="A17" s="3" t="s">
        <v>46</v>
      </c>
      <c r="B17" s="1">
        <v>1</v>
      </c>
      <c r="C17" s="4">
        <v>4.7619047619047623E-3</v>
      </c>
    </row>
    <row r="18" spans="1:3">
      <c r="A18" s="3" t="s">
        <v>40</v>
      </c>
      <c r="B18" s="1">
        <v>1</v>
      </c>
      <c r="C18" s="4">
        <v>4.7619047619047623E-3</v>
      </c>
    </row>
    <row r="19" spans="1:3">
      <c r="A19" s="3" t="s">
        <v>58</v>
      </c>
      <c r="B19" s="1">
        <v>210</v>
      </c>
      <c r="C19" s="4">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C9"/>
  <sheetViews>
    <sheetView workbookViewId="0">
      <selection activeCell="C14" sqref="C14"/>
    </sheetView>
  </sheetViews>
  <sheetFormatPr baseColWidth="10" defaultRowHeight="15"/>
  <cols>
    <col min="1" max="1" width="24.42578125" bestFit="1" customWidth="1"/>
    <col min="2" max="2" width="25.7109375" bestFit="1" customWidth="1"/>
    <col min="3" max="3" width="26.85546875" bestFit="1" customWidth="1"/>
  </cols>
  <sheetData>
    <row r="1" spans="1:3">
      <c r="A1" s="2" t="s">
        <v>2</v>
      </c>
      <c r="B1" t="s">
        <v>60</v>
      </c>
    </row>
    <row r="3" spans="1:3">
      <c r="A3" s="2" t="s">
        <v>57</v>
      </c>
      <c r="B3" t="s">
        <v>55</v>
      </c>
      <c r="C3" t="s">
        <v>56</v>
      </c>
    </row>
    <row r="4" spans="1:3">
      <c r="A4" s="3" t="s">
        <v>47</v>
      </c>
      <c r="B4" s="1">
        <v>9</v>
      </c>
      <c r="C4" s="4">
        <v>0.52941176470588236</v>
      </c>
    </row>
    <row r="5" spans="1:3">
      <c r="A5" s="3" t="s">
        <v>28</v>
      </c>
      <c r="B5" s="1">
        <v>3</v>
      </c>
      <c r="C5" s="4">
        <v>0.17647058823529413</v>
      </c>
    </row>
    <row r="6" spans="1:3">
      <c r="A6" s="3" t="s">
        <v>51</v>
      </c>
      <c r="B6" s="1">
        <v>2</v>
      </c>
      <c r="C6" s="4">
        <v>0.11764705882352941</v>
      </c>
    </row>
    <row r="7" spans="1:3">
      <c r="A7" s="3" t="s">
        <v>50</v>
      </c>
      <c r="B7" s="1">
        <v>2</v>
      </c>
      <c r="C7" s="4">
        <v>0.11764705882352941</v>
      </c>
    </row>
    <row r="8" spans="1:3">
      <c r="A8" s="3" t="s">
        <v>53</v>
      </c>
      <c r="B8" s="1">
        <v>1</v>
      </c>
      <c r="C8" s="4">
        <v>5.8823529411764705E-2</v>
      </c>
    </row>
    <row r="9" spans="1:3">
      <c r="A9" s="3" t="s">
        <v>58</v>
      </c>
      <c r="B9" s="1">
        <v>17</v>
      </c>
      <c r="C9"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1:B5"/>
  <sheetViews>
    <sheetView workbookViewId="0">
      <selection activeCell="D9" sqref="D9"/>
    </sheetView>
  </sheetViews>
  <sheetFormatPr baseColWidth="10" defaultRowHeight="15"/>
  <cols>
    <col min="1" max="1" width="19.140625" bestFit="1" customWidth="1"/>
    <col min="2" max="2" width="37.42578125" bestFit="1" customWidth="1"/>
  </cols>
  <sheetData>
    <row r="1" spans="1:2">
      <c r="A1" s="2" t="s">
        <v>2</v>
      </c>
      <c r="B1" t="s">
        <v>9</v>
      </c>
    </row>
    <row r="2" spans="1:2">
      <c r="A2" s="2" t="s">
        <v>1</v>
      </c>
      <c r="B2" t="s">
        <v>59</v>
      </c>
    </row>
    <row r="4" spans="1:2">
      <c r="A4" s="2" t="s">
        <v>57</v>
      </c>
    </row>
    <row r="5" spans="1:2">
      <c r="A5" s="3"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2"/>
  <sheetViews>
    <sheetView workbookViewId="0">
      <selection activeCell="G14" sqref="G14"/>
    </sheetView>
  </sheetViews>
  <sheetFormatPr baseColWidth="10" defaultRowHeight="15"/>
  <cols>
    <col min="1" max="1" width="47.42578125" bestFit="1" customWidth="1"/>
    <col min="2" max="2" width="37.42578125" bestFit="1" customWidth="1"/>
    <col min="3" max="3" width="18.5703125" bestFit="1" customWidth="1"/>
    <col min="4" max="4" width="12.5703125" bestFit="1" customWidth="1"/>
    <col min="6" max="6" width="46.5703125" customWidth="1"/>
    <col min="7" max="7" width="7" customWidth="1"/>
    <col min="8" max="8" width="5.85546875" customWidth="1"/>
    <col min="9" max="9" width="6.28515625" customWidth="1"/>
  </cols>
  <sheetData>
    <row r="1" spans="1:9">
      <c r="A1" s="2" t="s">
        <v>2</v>
      </c>
      <c r="B1" t="s">
        <v>9</v>
      </c>
    </row>
    <row r="3" spans="1:9">
      <c r="A3" s="2" t="s">
        <v>55</v>
      </c>
      <c r="B3" s="2" t="s">
        <v>61</v>
      </c>
    </row>
    <row r="4" spans="1:9">
      <c r="A4" s="2" t="s">
        <v>57</v>
      </c>
      <c r="B4" t="s">
        <v>49</v>
      </c>
      <c r="C4" t="s">
        <v>11</v>
      </c>
      <c r="D4" t="s">
        <v>58</v>
      </c>
      <c r="F4" s="6" t="s">
        <v>63</v>
      </c>
      <c r="G4" s="6" t="s">
        <v>49</v>
      </c>
      <c r="H4" s="6" t="s">
        <v>11</v>
      </c>
      <c r="I4" s="6" t="s">
        <v>58</v>
      </c>
    </row>
    <row r="5" spans="1:9">
      <c r="A5" s="3" t="s">
        <v>12</v>
      </c>
      <c r="B5" s="1">
        <v>96</v>
      </c>
      <c r="C5" s="1">
        <v>17</v>
      </c>
      <c r="D5" s="1">
        <v>113</v>
      </c>
      <c r="F5" s="3" t="s">
        <v>12</v>
      </c>
      <c r="G5" s="1">
        <v>96</v>
      </c>
      <c r="H5" s="1">
        <v>17</v>
      </c>
      <c r="I5" s="1">
        <v>113</v>
      </c>
    </row>
    <row r="6" spans="1:9">
      <c r="A6" s="3" t="s">
        <v>23</v>
      </c>
      <c r="B6" s="1">
        <v>11</v>
      </c>
      <c r="C6" s="1">
        <v>40</v>
      </c>
      <c r="D6" s="1">
        <v>51</v>
      </c>
      <c r="F6" s="3" t="s">
        <v>23</v>
      </c>
      <c r="G6" s="1">
        <v>11</v>
      </c>
      <c r="H6" s="1">
        <v>40</v>
      </c>
      <c r="I6" s="1">
        <v>51</v>
      </c>
    </row>
    <row r="7" spans="1:9">
      <c r="A7" s="3" t="s">
        <v>31</v>
      </c>
      <c r="B7" s="1">
        <v>13</v>
      </c>
      <c r="C7" s="1">
        <v>12</v>
      </c>
      <c r="D7" s="1">
        <v>25</v>
      </c>
      <c r="F7" s="3" t="s">
        <v>31</v>
      </c>
      <c r="G7" s="1">
        <v>13</v>
      </c>
      <c r="H7" s="1">
        <v>12</v>
      </c>
      <c r="I7" s="1">
        <v>25</v>
      </c>
    </row>
    <row r="8" spans="1:9">
      <c r="A8" s="3" t="s">
        <v>20</v>
      </c>
      <c r="B8" s="1">
        <v>3</v>
      </c>
      <c r="C8" s="1">
        <v>6</v>
      </c>
      <c r="D8" s="1">
        <v>9</v>
      </c>
      <c r="F8" s="3" t="s">
        <v>20</v>
      </c>
      <c r="G8" s="1">
        <v>3</v>
      </c>
      <c r="H8" s="1">
        <v>6</v>
      </c>
      <c r="I8" s="1">
        <v>9</v>
      </c>
    </row>
    <row r="9" spans="1:9">
      <c r="A9" s="3" t="s">
        <v>5</v>
      </c>
      <c r="B9" s="1">
        <v>1</v>
      </c>
      <c r="C9" s="1">
        <v>6</v>
      </c>
      <c r="D9" s="1">
        <v>7</v>
      </c>
      <c r="F9" s="3" t="s">
        <v>5</v>
      </c>
      <c r="G9" s="1">
        <v>1</v>
      </c>
      <c r="H9" s="1">
        <v>6</v>
      </c>
      <c r="I9" s="1">
        <v>7</v>
      </c>
    </row>
    <row r="10" spans="1:9">
      <c r="A10" s="3" t="s">
        <v>18</v>
      </c>
      <c r="B10" s="1"/>
      <c r="C10" s="1">
        <v>3</v>
      </c>
      <c r="D10" s="1">
        <v>3</v>
      </c>
      <c r="F10" s="3" t="s">
        <v>18</v>
      </c>
      <c r="G10" s="1"/>
      <c r="H10" s="1">
        <v>3</v>
      </c>
      <c r="I10" s="1">
        <v>3</v>
      </c>
    </row>
    <row r="11" spans="1:9">
      <c r="A11" s="3" t="s">
        <v>32</v>
      </c>
      <c r="B11" s="1">
        <v>1</v>
      </c>
      <c r="C11" s="1">
        <v>1</v>
      </c>
      <c r="D11" s="1">
        <v>2</v>
      </c>
      <c r="F11" s="3" t="s">
        <v>32</v>
      </c>
      <c r="G11" s="1">
        <v>1</v>
      </c>
      <c r="H11" s="1">
        <v>1</v>
      </c>
      <c r="I11" s="1">
        <v>2</v>
      </c>
    </row>
    <row r="12" spans="1:9">
      <c r="A12" s="3" t="s">
        <v>58</v>
      </c>
      <c r="B12" s="1">
        <v>125</v>
      </c>
      <c r="C12" s="1">
        <v>85</v>
      </c>
      <c r="D12" s="1">
        <v>210</v>
      </c>
      <c r="F12" s="10" t="s">
        <v>58</v>
      </c>
      <c r="G12" s="10">
        <v>125</v>
      </c>
      <c r="H12" s="10">
        <v>85</v>
      </c>
      <c r="I12" s="10">
        <v>210</v>
      </c>
    </row>
  </sheetData>
  <pageMargins left="0.7" right="0.7" top="0.75" bottom="0.75" header="0.3" footer="0.3"/>
  <tableParts count="1">
    <tablePart r:id="rId2"/>
  </tableParts>
</worksheet>
</file>

<file path=xl/worksheets/sheet8.xml><?xml version="1.0" encoding="utf-8"?>
<worksheet xmlns="http://schemas.openxmlformats.org/spreadsheetml/2006/main" xmlns:r="http://schemas.openxmlformats.org/officeDocument/2006/relationships">
  <dimension ref="A1:W12"/>
  <sheetViews>
    <sheetView topLeftCell="D1" workbookViewId="0">
      <selection activeCell="M6" sqref="M6:W6"/>
    </sheetView>
  </sheetViews>
  <sheetFormatPr baseColWidth="10" defaultRowHeight="15"/>
  <cols>
    <col min="1" max="1" width="47.42578125" bestFit="1" customWidth="1"/>
    <col min="2" max="2" width="6" customWidth="1"/>
    <col min="3" max="3" width="5.42578125" customWidth="1"/>
    <col min="4" max="4" width="6.5703125" customWidth="1"/>
    <col min="5" max="5" width="3.28515625" customWidth="1"/>
    <col min="6" max="6" width="6.140625" customWidth="1"/>
    <col min="7" max="7" width="6" customWidth="1"/>
    <col min="8" max="8" width="6.42578125" customWidth="1"/>
    <col min="9" max="9" width="5.28515625" customWidth="1"/>
    <col min="10" max="10" width="5.85546875" customWidth="1"/>
    <col min="11" max="11" width="5.140625" customWidth="1"/>
    <col min="13" max="13" width="48.28515625" customWidth="1"/>
    <col min="14" max="23" width="5.42578125" customWidth="1"/>
  </cols>
  <sheetData>
    <row r="1" spans="1:23">
      <c r="A1" s="2" t="s">
        <v>2</v>
      </c>
      <c r="B1" t="s">
        <v>9</v>
      </c>
    </row>
    <row r="3" spans="1:23" ht="62.25" customHeight="1">
      <c r="A3" s="2" t="s">
        <v>62</v>
      </c>
      <c r="B3" s="2" t="s">
        <v>61</v>
      </c>
      <c r="M3" s="6" t="s">
        <v>63</v>
      </c>
      <c r="N3" s="7" t="s">
        <v>8</v>
      </c>
      <c r="O3" s="7" t="s">
        <v>33</v>
      </c>
      <c r="P3" s="7" t="s">
        <v>17</v>
      </c>
      <c r="Q3" s="7" t="s">
        <v>25</v>
      </c>
      <c r="R3" s="7" t="s">
        <v>26</v>
      </c>
      <c r="S3" s="7" t="s">
        <v>45</v>
      </c>
      <c r="T3" s="7" t="s">
        <v>14</v>
      </c>
      <c r="U3" s="7" t="s">
        <v>35</v>
      </c>
      <c r="V3" s="7" t="s">
        <v>36</v>
      </c>
      <c r="W3" s="7" t="s">
        <v>58</v>
      </c>
    </row>
    <row r="4" spans="1:23">
      <c r="A4" s="2" t="s">
        <v>57</v>
      </c>
      <c r="B4" t="s">
        <v>8</v>
      </c>
      <c r="C4" t="s">
        <v>33</v>
      </c>
      <c r="D4" t="s">
        <v>17</v>
      </c>
      <c r="E4" t="s">
        <v>25</v>
      </c>
      <c r="F4" t="s">
        <v>26</v>
      </c>
      <c r="G4" t="s">
        <v>45</v>
      </c>
      <c r="H4" t="s">
        <v>14</v>
      </c>
      <c r="I4" t="s">
        <v>35</v>
      </c>
      <c r="J4" t="s">
        <v>36</v>
      </c>
      <c r="K4" t="s">
        <v>58</v>
      </c>
      <c r="M4" s="3" t="s">
        <v>32</v>
      </c>
      <c r="N4" s="16">
        <v>0</v>
      </c>
      <c r="O4" s="16">
        <v>13</v>
      </c>
      <c r="P4" s="16">
        <v>0</v>
      </c>
      <c r="Q4" s="16">
        <v>0</v>
      </c>
      <c r="R4" s="16">
        <v>0</v>
      </c>
      <c r="S4" s="16">
        <v>0</v>
      </c>
      <c r="T4" s="16">
        <v>0</v>
      </c>
      <c r="U4" s="16">
        <v>4</v>
      </c>
      <c r="V4" s="16">
        <v>0</v>
      </c>
      <c r="W4" s="16">
        <v>8.5</v>
      </c>
    </row>
    <row r="5" spans="1:23">
      <c r="A5" s="3" t="s">
        <v>32</v>
      </c>
      <c r="B5" s="1">
        <v>0</v>
      </c>
      <c r="C5" s="1">
        <v>13</v>
      </c>
      <c r="D5" s="1">
        <v>0</v>
      </c>
      <c r="E5" s="1">
        <v>0</v>
      </c>
      <c r="F5" s="1">
        <v>0</v>
      </c>
      <c r="G5" s="1">
        <v>0</v>
      </c>
      <c r="H5" s="1">
        <v>0</v>
      </c>
      <c r="I5" s="1">
        <v>4</v>
      </c>
      <c r="J5" s="1">
        <v>0</v>
      </c>
      <c r="K5" s="1">
        <v>8.5</v>
      </c>
      <c r="M5" s="3" t="s">
        <v>5</v>
      </c>
      <c r="N5" s="16">
        <v>0</v>
      </c>
      <c r="O5" s="16">
        <v>28</v>
      </c>
      <c r="P5" s="16">
        <v>28</v>
      </c>
      <c r="Q5" s="16">
        <v>0</v>
      </c>
      <c r="R5" s="16">
        <v>0</v>
      </c>
      <c r="S5" s="16">
        <v>0</v>
      </c>
      <c r="T5" s="16">
        <v>0</v>
      </c>
      <c r="U5" s="16">
        <v>9</v>
      </c>
      <c r="V5" s="16">
        <v>0</v>
      </c>
      <c r="W5" s="16">
        <v>14.428571428571429</v>
      </c>
    </row>
    <row r="6" spans="1:23">
      <c r="A6" s="3" t="s">
        <v>5</v>
      </c>
      <c r="B6" s="1">
        <v>0</v>
      </c>
      <c r="C6" s="1">
        <v>28</v>
      </c>
      <c r="D6" s="1">
        <v>28</v>
      </c>
      <c r="E6" s="1">
        <v>0</v>
      </c>
      <c r="F6" s="1">
        <v>0</v>
      </c>
      <c r="G6" s="1">
        <v>0</v>
      </c>
      <c r="H6" s="1">
        <v>0</v>
      </c>
      <c r="I6" s="1">
        <v>9</v>
      </c>
      <c r="J6" s="1">
        <v>0</v>
      </c>
      <c r="K6" s="1">
        <v>14.428571428571429</v>
      </c>
      <c r="M6" s="3" t="s">
        <v>12</v>
      </c>
      <c r="N6" s="16">
        <v>8.375</v>
      </c>
      <c r="O6" s="16">
        <v>0</v>
      </c>
      <c r="P6" s="16">
        <v>1</v>
      </c>
      <c r="Q6" s="16">
        <v>3.0370370370370372</v>
      </c>
      <c r="R6" s="16">
        <v>0</v>
      </c>
      <c r="S6" s="16">
        <v>0</v>
      </c>
      <c r="T6" s="16">
        <v>7</v>
      </c>
      <c r="U6" s="16">
        <v>1.8181818181818181</v>
      </c>
      <c r="V6" s="16">
        <v>1.5</v>
      </c>
      <c r="W6" s="16">
        <v>2.9292035398230087</v>
      </c>
    </row>
    <row r="7" spans="1:23">
      <c r="A7" s="3" t="s">
        <v>12</v>
      </c>
      <c r="B7" s="1">
        <v>8.375</v>
      </c>
      <c r="C7" s="1">
        <v>0</v>
      </c>
      <c r="D7" s="1">
        <v>1</v>
      </c>
      <c r="E7" s="1">
        <v>3.0370370370370372</v>
      </c>
      <c r="F7" s="1">
        <v>0</v>
      </c>
      <c r="G7" s="1">
        <v>0</v>
      </c>
      <c r="H7" s="1">
        <v>7</v>
      </c>
      <c r="I7" s="1">
        <v>1.8181818181818181</v>
      </c>
      <c r="J7" s="1">
        <v>1.5</v>
      </c>
      <c r="K7" s="1">
        <v>2.9292035398230087</v>
      </c>
      <c r="M7" s="3" t="s">
        <v>18</v>
      </c>
      <c r="N7" s="16">
        <v>0</v>
      </c>
      <c r="O7" s="16">
        <v>0</v>
      </c>
      <c r="P7" s="16">
        <v>0</v>
      </c>
      <c r="Q7" s="16">
        <v>22.333333333333332</v>
      </c>
      <c r="R7" s="16">
        <v>0</v>
      </c>
      <c r="S7" s="16">
        <v>0</v>
      </c>
      <c r="T7" s="16">
        <v>0</v>
      </c>
      <c r="U7" s="16">
        <v>0</v>
      </c>
      <c r="V7" s="16">
        <v>0</v>
      </c>
      <c r="W7" s="16">
        <v>22.333333333333332</v>
      </c>
    </row>
    <row r="8" spans="1:23">
      <c r="A8" s="3" t="s">
        <v>18</v>
      </c>
      <c r="B8" s="1">
        <v>0</v>
      </c>
      <c r="C8" s="1">
        <v>0</v>
      </c>
      <c r="D8" s="1">
        <v>0</v>
      </c>
      <c r="E8" s="1">
        <v>22.333333333333332</v>
      </c>
      <c r="F8" s="1">
        <v>0</v>
      </c>
      <c r="G8" s="1">
        <v>0</v>
      </c>
      <c r="H8" s="1">
        <v>0</v>
      </c>
      <c r="I8" s="1">
        <v>0</v>
      </c>
      <c r="J8" s="1">
        <v>0</v>
      </c>
      <c r="K8" s="1">
        <v>22.333333333333332</v>
      </c>
      <c r="M8" s="3" t="s">
        <v>23</v>
      </c>
      <c r="N8" s="16">
        <v>16.666666666666668</v>
      </c>
      <c r="O8" s="16">
        <v>0</v>
      </c>
      <c r="P8" s="16">
        <v>16</v>
      </c>
      <c r="Q8" s="16">
        <v>16.307692307692307</v>
      </c>
      <c r="R8" s="16">
        <v>0</v>
      </c>
      <c r="S8" s="16">
        <v>15</v>
      </c>
      <c r="T8" s="16">
        <v>1</v>
      </c>
      <c r="U8" s="16">
        <v>14.625</v>
      </c>
      <c r="V8" s="16">
        <v>16</v>
      </c>
      <c r="W8" s="16">
        <v>15.450980392156863</v>
      </c>
    </row>
    <row r="9" spans="1:23">
      <c r="A9" s="3" t="s">
        <v>23</v>
      </c>
      <c r="B9" s="1">
        <v>16.666666666666668</v>
      </c>
      <c r="C9" s="1">
        <v>0</v>
      </c>
      <c r="D9" s="1">
        <v>16</v>
      </c>
      <c r="E9" s="1">
        <v>16.307692307692307</v>
      </c>
      <c r="F9" s="1">
        <v>0</v>
      </c>
      <c r="G9" s="1">
        <v>15</v>
      </c>
      <c r="H9" s="1">
        <v>1</v>
      </c>
      <c r="I9" s="1">
        <v>14.625</v>
      </c>
      <c r="J9" s="1">
        <v>16</v>
      </c>
      <c r="K9" s="1">
        <v>15.450980392156863</v>
      </c>
      <c r="M9" s="3" t="s">
        <v>31</v>
      </c>
      <c r="N9" s="16">
        <v>19.5</v>
      </c>
      <c r="O9" s="16">
        <v>0</v>
      </c>
      <c r="P9" s="16">
        <v>10</v>
      </c>
      <c r="Q9" s="16">
        <v>8.0526315789473681</v>
      </c>
      <c r="R9" s="16">
        <v>0</v>
      </c>
      <c r="S9" s="16">
        <v>0</v>
      </c>
      <c r="T9" s="16">
        <v>9</v>
      </c>
      <c r="U9" s="16">
        <v>7</v>
      </c>
      <c r="V9" s="16">
        <v>0</v>
      </c>
      <c r="W9" s="16">
        <v>9</v>
      </c>
    </row>
    <row r="10" spans="1:23">
      <c r="A10" s="3" t="s">
        <v>31</v>
      </c>
      <c r="B10" s="1">
        <v>19.5</v>
      </c>
      <c r="C10" s="1">
        <v>0</v>
      </c>
      <c r="D10" s="1">
        <v>10</v>
      </c>
      <c r="E10" s="1">
        <v>8.0526315789473681</v>
      </c>
      <c r="F10" s="1">
        <v>0</v>
      </c>
      <c r="G10" s="1">
        <v>0</v>
      </c>
      <c r="H10" s="1">
        <v>9</v>
      </c>
      <c r="I10" s="1">
        <v>7</v>
      </c>
      <c r="J10" s="1">
        <v>0</v>
      </c>
      <c r="K10" s="1">
        <v>9</v>
      </c>
      <c r="M10" s="3" t="s">
        <v>20</v>
      </c>
      <c r="N10" s="16">
        <v>0</v>
      </c>
      <c r="O10" s="16">
        <v>0</v>
      </c>
      <c r="P10" s="16">
        <v>20</v>
      </c>
      <c r="Q10" s="16">
        <v>17.666666666666668</v>
      </c>
      <c r="R10" s="16">
        <v>10.666666666666666</v>
      </c>
      <c r="S10" s="16">
        <v>0</v>
      </c>
      <c r="T10" s="16">
        <v>20.5</v>
      </c>
      <c r="U10" s="16">
        <v>0</v>
      </c>
      <c r="V10" s="16">
        <v>0</v>
      </c>
      <c r="W10" s="16">
        <v>16.222222222222221</v>
      </c>
    </row>
    <row r="11" spans="1:23">
      <c r="A11" s="3" t="s">
        <v>20</v>
      </c>
      <c r="B11" s="1">
        <v>0</v>
      </c>
      <c r="C11" s="1">
        <v>0</v>
      </c>
      <c r="D11" s="1">
        <v>20</v>
      </c>
      <c r="E11" s="1">
        <v>17.666666666666668</v>
      </c>
      <c r="F11" s="1">
        <v>10.666666666666666</v>
      </c>
      <c r="G11" s="1">
        <v>0</v>
      </c>
      <c r="H11" s="1">
        <v>20.5</v>
      </c>
      <c r="I11" s="1">
        <v>0</v>
      </c>
      <c r="J11" s="1">
        <v>0</v>
      </c>
      <c r="K11" s="1">
        <v>16.222222222222221</v>
      </c>
      <c r="M11" s="8" t="s">
        <v>58</v>
      </c>
      <c r="N11" s="15">
        <v>12</v>
      </c>
      <c r="O11" s="15">
        <v>20.5</v>
      </c>
      <c r="P11" s="15">
        <v>12.111111111111111</v>
      </c>
      <c r="Q11" s="15">
        <v>8.1999999999999993</v>
      </c>
      <c r="R11" s="15">
        <v>10.666666666666666</v>
      </c>
      <c r="S11" s="15">
        <v>15</v>
      </c>
      <c r="T11" s="15">
        <v>10.833333333333334</v>
      </c>
      <c r="U11" s="15">
        <v>5.5441176470588234</v>
      </c>
      <c r="V11" s="15">
        <v>6.333333333333333</v>
      </c>
      <c r="W11" s="15">
        <v>7.9761904761904763</v>
      </c>
    </row>
    <row r="12" spans="1:23">
      <c r="A12" s="3" t="s">
        <v>58</v>
      </c>
      <c r="B12" s="1">
        <v>12</v>
      </c>
      <c r="C12" s="1">
        <v>20.5</v>
      </c>
      <c r="D12" s="1">
        <v>12.111111111111111</v>
      </c>
      <c r="E12" s="1">
        <v>8.1999999999999993</v>
      </c>
      <c r="F12" s="1">
        <v>10.666666666666666</v>
      </c>
      <c r="G12" s="1">
        <v>15</v>
      </c>
      <c r="H12" s="1">
        <v>10.833333333333334</v>
      </c>
      <c r="I12" s="1">
        <v>5.5441176470588234</v>
      </c>
      <c r="J12" s="1">
        <v>6.333333333333333</v>
      </c>
      <c r="K12" s="1">
        <v>7.9761904761904763</v>
      </c>
    </row>
  </sheetData>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dimension ref="A1:C10"/>
  <sheetViews>
    <sheetView workbookViewId="0">
      <selection activeCell="E8" sqref="E8"/>
    </sheetView>
  </sheetViews>
  <sheetFormatPr baseColWidth="10" defaultRowHeight="15"/>
  <cols>
    <col min="1" max="1" width="18.42578125" bestFit="1" customWidth="1"/>
    <col min="2" max="2" width="25.7109375" bestFit="1" customWidth="1"/>
    <col min="3" max="3" width="26.85546875" bestFit="1" customWidth="1"/>
  </cols>
  <sheetData>
    <row r="1" spans="1:3">
      <c r="A1" s="2" t="s">
        <v>3</v>
      </c>
      <c r="B1" t="s">
        <v>48</v>
      </c>
    </row>
    <row r="2" spans="1:3">
      <c r="A2" s="2" t="s">
        <v>4</v>
      </c>
      <c r="B2" t="s">
        <v>49</v>
      </c>
    </row>
    <row r="4" spans="1:3">
      <c r="A4" s="2" t="s">
        <v>57</v>
      </c>
      <c r="B4" t="s">
        <v>55</v>
      </c>
      <c r="C4" t="s">
        <v>56</v>
      </c>
    </row>
    <row r="5" spans="1:3">
      <c r="A5" s="3" t="s">
        <v>59</v>
      </c>
      <c r="B5" s="1">
        <v>171</v>
      </c>
      <c r="C5" s="4">
        <v>0.95530726256983245</v>
      </c>
    </row>
    <row r="6" spans="1:3">
      <c r="A6" s="3" t="s">
        <v>38</v>
      </c>
      <c r="B6" s="1">
        <v>1</v>
      </c>
      <c r="C6" s="4">
        <v>5.5865921787709499E-3</v>
      </c>
    </row>
    <row r="7" spans="1:3">
      <c r="A7" s="3" t="s">
        <v>41</v>
      </c>
      <c r="B7" s="1">
        <v>2</v>
      </c>
      <c r="C7" s="4">
        <v>1.11731843575419E-2</v>
      </c>
    </row>
    <row r="8" spans="1:3">
      <c r="A8" s="3" t="s">
        <v>22</v>
      </c>
      <c r="B8" s="1">
        <v>4</v>
      </c>
      <c r="C8" s="4">
        <v>2.23463687150838E-2</v>
      </c>
    </row>
    <row r="9" spans="1:3">
      <c r="A9" s="3" t="s">
        <v>52</v>
      </c>
      <c r="B9" s="1">
        <v>1</v>
      </c>
      <c r="C9" s="4">
        <v>5.5865921787709499E-3</v>
      </c>
    </row>
    <row r="10" spans="1:3">
      <c r="A10" s="3" t="s">
        <v>58</v>
      </c>
      <c r="B10" s="1">
        <v>179</v>
      </c>
      <c r="C10"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Total peticiones</vt:lpstr>
      <vt:lpstr>Canales de interacción</vt:lpstr>
      <vt:lpstr>Tipologias</vt:lpstr>
      <vt:lpstr>Subtemas reiterados</vt:lpstr>
      <vt:lpstr>Traslado por no competencia</vt:lpstr>
      <vt:lpstr>Veedurías</vt:lpstr>
      <vt:lpstr>Peticiones cerradas</vt:lpstr>
      <vt:lpstr>Tiempo promedio respuesta</vt:lpstr>
      <vt:lpstr>Localidad</vt:lpstr>
      <vt:lpstr>Estrato</vt:lpstr>
      <vt:lpstr>Tipo de requirente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RODRIGUEZ</cp:lastModifiedBy>
  <dcterms:created xsi:type="dcterms:W3CDTF">2020-11-06T13:13:49Z</dcterms:created>
  <dcterms:modified xsi:type="dcterms:W3CDTF">2021-01-06T15:09:53Z</dcterms:modified>
</cp:coreProperties>
</file>