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0.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1.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hidePivotFieldList="1"/>
  <mc:AlternateContent xmlns:mc="http://schemas.openxmlformats.org/markup-compatibility/2006">
    <mc:Choice Requires="x15">
      <x15ac:absPath xmlns:x15ac="http://schemas.microsoft.com/office/spreadsheetml/2010/11/ac" url="E:\TRABAJO EN CASA UAECOB\SDQS 2020\REPORTES VEEDURIA Y PAGÍNA WEB\INFORMES 2020\SEPTIEMBRE\"/>
    </mc:Choice>
  </mc:AlternateContent>
  <xr:revisionPtr revIDLastSave="0" documentId="13_ncr:1_{FA896146-B019-43B7-93B1-56B5DD8777B9}" xr6:coauthVersionLast="45" xr6:coauthVersionMax="45" xr10:uidLastSave="{00000000-0000-0000-0000-000000000000}"/>
  <bookViews>
    <workbookView xWindow="-110" yWindow="-110" windowWidth="19420" windowHeight="10420" xr2:uid="{00000000-000D-0000-FFFF-FFFF00000000}"/>
  </bookViews>
  <sheets>
    <sheet name="TOTAL DE PETICIONES " sheetId="2" r:id="rId1"/>
    <sheet name="CANALES DE INTERACION" sheetId="3" r:id="rId2"/>
    <sheet name="TIPOLOGIA " sheetId="4" r:id="rId3"/>
    <sheet name="SUBTEMAS MAS REITERADOS" sheetId="5" r:id="rId4"/>
    <sheet name="TRASLADO POR NO COMPETENCIA " sheetId="6" r:id="rId5"/>
    <sheet name="VEEDURIAS CIUDADANAS " sheetId="8" r:id="rId6"/>
    <sheet name="PETICIONES CERRADAS AL PERIODO " sheetId="9" r:id="rId7"/>
    <sheet name="TIEMPO PROMEDIO DE RESPUESTA " sheetId="10" r:id="rId8"/>
    <sheet name="LOCALIDAD" sheetId="11" r:id="rId9"/>
    <sheet name="ESTRATO" sheetId="12" r:id="rId10"/>
    <sheet name="TIPO DE REQUIRIENTE " sheetId="13" r:id="rId11"/>
  </sheets>
  <calcPr calcId="191029"/>
  <pivotCaches>
    <pivotCache cacheId="0" r:id="rId12"/>
  </pivotCaches>
</workbook>
</file>

<file path=xl/calcChain.xml><?xml version="1.0" encoding="utf-8"?>
<calcChain xmlns="http://schemas.openxmlformats.org/spreadsheetml/2006/main">
  <c r="I5" i="13" l="1"/>
  <c r="I4" i="13"/>
  <c r="H5" i="13"/>
  <c r="H4" i="13"/>
  <c r="H6" i="13" l="1"/>
  <c r="I6" i="13"/>
</calcChain>
</file>

<file path=xl/sharedStrings.xml><?xml version="1.0" encoding="utf-8"?>
<sst xmlns="http://schemas.openxmlformats.org/spreadsheetml/2006/main" count="456" uniqueCount="348">
  <si>
    <t>Subtema</t>
  </si>
  <si>
    <t>Estado petición final</t>
  </si>
  <si>
    <t>Tipo de ingreso</t>
  </si>
  <si>
    <t>Periodo</t>
  </si>
  <si>
    <t>OFICINA DE ATENCION A LA CIUDADANIA</t>
  </si>
  <si>
    <t>ADMINISTRACION DEL TALENTO HUMANO CERTIFICACIONES LABORALES  RECLAMACIONES  COPIA MANUALES DE FUNCIONES  PLANTAS DE PERSONAL  CAPACITACION A BOMBEROS</t>
  </si>
  <si>
    <t>E-MAIL</t>
  </si>
  <si>
    <t>DERECHO DE PETICION DE INTERES GENERAL</t>
  </si>
  <si>
    <t>Natural</t>
  </si>
  <si>
    <t>PERIODO ANTERIOR</t>
  </si>
  <si>
    <t>SUBDIRECCION OPERATIVA</t>
  </si>
  <si>
    <t>ATENCION DE UNA EMERGENCIAS IMER  INCENDIOS  MATERIALES  EXPLOSIVOS Y RESCATES</t>
  </si>
  <si>
    <t>WEB</t>
  </si>
  <si>
    <t>CONSULTA</t>
  </si>
  <si>
    <t>SENORES  BOMBEROS BOGOTA  RECIBAN UN CORDIAL SALUDO  POR MEDIO DE LA PRESENTE SOLICITAMOS REVISION URGENTE DEL 6TO PISO DEL EDIFICIO  ESTO POR QUE ACTUALMENTE SE PRESENTA ACUMULACION DE GASES  LOS CUALES VIENEN PERJUDICANDO A LOS RESIDENTES DE ESTA PISO Y EN GENERAL AL EDIFICIO.</t>
  </si>
  <si>
    <t>01 - USAQUEN</t>
  </si>
  <si>
    <t>Juridica</t>
  </si>
  <si>
    <t>Solucionado - Por respuesta definitiva</t>
  </si>
  <si>
    <t>SOLICITUD DE ACCESO A LA INFORMACION</t>
  </si>
  <si>
    <t>SUBDIRECCION DE GESTION DEL RIESGO</t>
  </si>
  <si>
    <t>EXPEDICION DEL CONCEPTO TECNICO DE BOMBEROS A ESTABLECIMIENTOS DE COMERCIO  DE SERVICIO  ABIERTOS O CERRADOS AL PUBLICO</t>
  </si>
  <si>
    <t>DERECHO DE PETICION DE INTERES PARTICULAR</t>
  </si>
  <si>
    <t>CERTIFICADO DE SEGURIDAD CONSULTORIO MEDICO</t>
  </si>
  <si>
    <t>11 - SUBA</t>
  </si>
  <si>
    <t>ANONIMO</t>
  </si>
  <si>
    <t>OFICINA ASESORA JURIDICA</t>
  </si>
  <si>
    <t>GESTION DE PROCEDIMIENTOS CONTRACTUALES CERTIFICACIONES LABORALES CONTRACTUALES  PROCESOS CONTRACTUALES</t>
  </si>
  <si>
    <t>BUENAS NOCHES  POR MEDIO DE LA PRESENTE SOLICITO SE EXPIDA LA CERTIFICACION CONTRACTUAL DEL CONTRATO DE PRESTACION DE SERVICIOS NO. 242 DE 2020  POR FAVOR INCLUIR LAS OBLIGACIONES ESPECIFICAS. GRACIAS.</t>
  </si>
  <si>
    <t>09 - FONTIBON</t>
  </si>
  <si>
    <t>EXPEDICION DE CONSTANCIAS DE EMERGENCIAS</t>
  </si>
  <si>
    <t>SOY ESTUDIANTE DE INGENIERIA CIVIL DE LA UNIVERSIDAD MILITAR NUEVA GRANADA Y ME ENCUENTRO REALIZANDO UN ESTUDIO DE ESTADISTICAS DE INCENDIO EN EL PAIS.  POR MEDIO DE LA PRESENTE  SOLICITO INFORMACION RELACIONADA CON INCENDIOS ESTRUCTURALES ATENDIDOS POR EL CUERPO DE BOMBEROS DE BOGOTA  EN LO POSIBLE EN UN PERIODO DE TIEMPO ENTRE 2010 Y 2020  EN DONDE SE ESPECIFIQUE EL USO DE LA EDIFICACION  ALTURA  ANO DE CONSTRUCCION  MATERIAL DE CONSTRUCCION  SI LA EDIFICACION CONTABA CON SISTEMAS DE PROTECCION CONTRA INCENDIOS  SI LA EDIFICACION CONTABA CON MEDIOS DE EVACUACION Y SI SE PRESENTARON PERSONAS FALLECIDAS O HERIDAS. LA INFORMACION SOLICITADA ES DE TODOS LOS INCENDIOS ESTRUCTURALES ATENDIDOS POR EL CUERPO DE BOMBEROS O QUE HAYAN SIDO REPORTADOS EN LA CIUDAD DE BOGOTA EN EL PERIODO DE 2010-2020</t>
  </si>
  <si>
    <t>SOLICITUD CONCEPTO BOMBEROS</t>
  </si>
  <si>
    <t>19 - CIUDAD BOLIVAR</t>
  </si>
  <si>
    <t>Establecimiento comercial</t>
  </si>
  <si>
    <t>03 - SANTA FE</t>
  </si>
  <si>
    <t>RECLAMO</t>
  </si>
  <si>
    <t>CORDIAL SALUDO  HEMOS TRATADO DE COMUNICARNOS CON UDS A TRAVES DE LA LINEA TELEFONICA PERO NO HA SIDO POSIBLE  EL MOTIVO DE LA COMUNICACION ES EL SIGUIENTE  EL PASADO 29/08/2019 SE CANCELO BAJO RADICACION 2019-32425 VISITA TECNICA PARA EL JARDIN INFANTIL EL RINCON DEL TERCER PUENTE SEDE 170 UBICADO EN LA CRA. 22 NO. 168-87 DEL BARRIO TOBERIN  EL DIA12 DE FEBRERO DE 2020  SE REALIZO DICHA VISITA Y QUEREMOS CONOCER SI A LA FECHA YA EXISTE EL CORRESPONDIENTE CERTIFICADO  Y/O CONCEPTO TECNICO DE BOMBEROS PUES A LA FECHA NO CONTAMOS CON EL MISMO. EL DIA 06 DE JULIO ENVIAMOS CORREO A  QUEJASYSOLUCIONES@BOMBEROSBOGOTA.GOV.CO SIN QUE A LA FECHA EXISTA UNA RESPUESTA.  QUEDAMOS ATENTOS DE ESTA INFORMACION DE IGUAL FORMA EN CASO DE SER POSITIVO  FAVOR INDICAR SI ES POSIBLE MEDIANTE AUTORIZACION A TERCEROS SUSCRITA POR EL REPRESENTANTE LEGAL Y COPIA DE LA CAMARA DE COMERCIO PODRIA REALIZARSE LA RECOLECCION DE ESTE DOCUMENTO.</t>
  </si>
  <si>
    <t>SOLICITUD CONCEPTO PLANTA FISICA IED EL LIBERTADOR</t>
  </si>
  <si>
    <t>BUEN DIA      POR MEDIO DE LA PRESENTE ME DIRIJO A USTEDES CON EL FIN DE SOLICITAR UNA VISITA DE PARTE DEL CUERPO DE BOMBEROS PARA REALIZAR EL CONCEPTO TECNICO DE MI ESTABLECIMIENTO COMERCIAL CON EL FIN DE ACTUALIZAR EL CERTIFICADO EMITIDO POR USTEDES.     ESTABLECIMIENTO COMERCIAL  PAPELERIA JAR´S  NOMBRE PROPIETARIO  JESUS ARMANDO RAMIREZ SALCEDO  CEDULA  79.293.169 DE BOGOTA  NIT  79293169-1  BARRIO  BOLIVIA  CELULAR  3213935117 / 3579021  DIRECCION  CALLE 81 # 108-09     DE ANTEMANO MUCHAS GRACIAS Y QUEDO ATENTO A CUALQUIER INFORMACION.     CORDIALMENTE         JESUS ARMANDO RAMIREZ SALCEDO</t>
  </si>
  <si>
    <t>OR MEDIO DE LA PRESENTE ME DIRIJO A USTEDES PARA INFORMARLES EL FUNCIONAMIENTO DE MI ESTABLECIMIENTO DE COMERCIO DENOMINADO  BARBERIA Y PELUQUERIA TALENTO DE BARRIO  CON MATRICULA MERCANTIL NO. 0830583 QUE ESTA UBICADO EN LA CR 10 NO. 2 - 06  CUYA ACTIVIDAD COMERCIAL ES EL PELUQUERIA Y OTROS TRATAMIENTOS DE BELLEZA. CON UN HORARIO DE ATENCION 9 AM ? 9 PM DOMINGO A DOMINGO  LOCALIDAD SANTAFE ? LAS CRUCES. AGRADEZCO LA ATENCION PRESTADA Y A LA ESPERA DE UNA PRONTA RESPUESTA.  MENDOZA SEGURA EDILBERTO  C.C. 19.258.662  PARA EFECTOS DE CONTACTO MIS DATOS SON    EMAIL  JESUSTAMAYO-45@HOTMAIL.COM</t>
  </si>
  <si>
    <t>FWD  CIERRE DE ESTABLECIMIENTO CANCELACION CAMARA DE COMERCIO  VER DOCUMENTACION ADJUNTA</t>
  </si>
  <si>
    <t>FWD  VENCIMIENTO  VER DOCUMENTACION ADJUNTA</t>
  </si>
  <si>
    <t>FWD  VISITA A UN RESTAURANTE  VER DOCUMENTACION ADJUNTA</t>
  </si>
  <si>
    <t>FWD  SOLICITUD VISITA DE BOMBEROS BOGOTA  VER DOCUMENTACION ADJUNTA</t>
  </si>
  <si>
    <t>FWD  INFORMACION CURSO  VER DOCUMENTACION ADJUNTA</t>
  </si>
  <si>
    <t>FWD  PERMISO DE APERTURA AUTORIZADO POR BOMBEROS  VER DOCUMENTACION ADJUNTA.</t>
  </si>
  <si>
    <t>FWD  SOLICITUD CONCEPTO TECNICO  VER DOCUMENTACION ADJUNTA</t>
  </si>
  <si>
    <t>FWD  REVISION TECNICA  VER DOCUMENTACION ADJUNTA</t>
  </si>
  <si>
    <t>FWD  SOLICITUD REVISION TECNICA  VER DOCUMENTACION ADJUNTA</t>
  </si>
  <si>
    <t>FWD  REQUERIMIENTOS PARA APERTURA ESTABLECIMIENTO COMERCIAL  VER DOCUMENTACION ADJUNTA</t>
  </si>
  <si>
    <t>FWD  REGISTRO ESTABLECIMIENTO  VER DOCUMENTACION ADJUNTA</t>
  </si>
  <si>
    <t>BUENAS TARDES  TENGO UN LOCAL COMERCIAL EN BOLIVIA  LOCALIDAD DE ENGATIVA    DISTRIBUIDORA DE BELLEZA COLORS  SOLICITO POR FAVOR INFORMACION COMO OPTENER UN CERTIFICADO DE BOMBEROS PARA EL FUNCIONAMIENTO.  COMPRE LA DISTRIBUIDORA EN EL MES DE DICIEMBRE  SE ABRIO EN ENERO  HA ESTADO ABIERTA INTERMITEMENTE POR LA PANDEMIA  PERO LA POLICIA ME INFORMO QUE PUEDO ABRIR CON LOS DOCUMENTOS AL DIA.  ATENTA A SUS COMENTARIOS   GRACIAS POR SU RESPUESTA</t>
  </si>
  <si>
    <t>SENORES   CUERPO OFICIAL DE BOMBEROS BOGOTA     APERTURA DE ESTABLECIMIENTO- PETICION DE VISITA (SEGUN REGLAMENTACION)  POR MEDIO DE LA PRESENTE ME DIRIJO A USTEDES PARA INFORMARLES EL FUNCIONAMIENTO DE MI ESTABLECIMIENTO DE COMERCIO DENOMINADO  SINCRO CARS S J E  CON MATRICULA MERCANTIL NO. 1262521 QUE ESTA UBICADO EN LA AV CALLE 6 NO. 45 ? 73  CUYA ACTIVIDAD COMERCIAL ES EL MANTENIMIENTO Y REPARACION DE VEHICULOS. CON UN HORARIO DE ATENCION 8 AM A 6 PM LUNES A SABADO  LOCALIDAD PTE ARANDA ? LA FRANCIA. AGRADEZCO LA ATENCION PRESTADA Y A LA ESPERA DE UNA PRONTA RESPUESTA.    JOSE ENRIQUE SALAMANCA SALAMANCA  C.C. 79.380.380  PARA EFECTOS DE CONTACTO MIS DATOS SON   EMAIL  TALLER.SINCROCARS@GMAIL.COM  DIRECCION  AV CALLE 6 NO. 45 ? 73   TEL  3115240071</t>
  </si>
  <si>
    <t>SENORES   UNIDAD ADMINISTRATIVA ESPECIAL  CUERPO DE BOMBEROS DE BOGOTA     RESPETADOS SENORES      DE MANERA CORDIAL SOLICITAMOS POR FAVOR NOS CONFIRMEN EL PROCESO QUE SE DEBE REALIZAR ANTE EL CUERPO DE BOMBEROS PARA LA EMISION DEL CONCEPTO TECNICO DEL SISTEMA DE PROTECCION CONTRA INCENDIOS SPCI PARA UN PROYECTO DE VIVIENDA MULTIFAMILIAR UBICADO EN LA LOCALIDAD DE SUBA.     LO ANTERIOR SE SOLICITA YA QUE EN LA PAGINA OFICIAL DE BOMBEROS SE INFORMA LOS DOCUMENTOS PARA ESTABLECIMIENTOS COMERCIALES.</t>
  </si>
  <si>
    <t xml:space="preserve">SENORES  BOMBEROS BOGOTA  CIUDAD     REF  SOLICITUD VISITA PARA EMISION DEL CONCEPTO TECNICO RADICACION  2020-7617 DEL 06/03/2020     POR MEDIO DE LA PRESENTE SOLICITO INFORMACION SOBRE EL RADICADO EN REFERENCIA CON FECHA DEL 06 DE MARZO DE 2020 SOLICITANDO VISITA DEL CUERPO DE BOMBEROS DE BOGOTA PARA GENERAR EL CONCEPTO TECNICO  ¿EN QUE ESTADO SE ENCUENTRA LA SOLICITUD? ¿CUANDO SE REALIZARA LA VISITA?     ADJUNTO RECIBO DE CAJA.     SIN OTRO EN PARTICULAR  AGRADEZCO SU PRONTA RESPUESTA.     CORDIALMENTE </t>
  </si>
  <si>
    <t>BUENOS DIAS TENGO UNA INQUIETUD EL DIA 10 MARZO 2020  RADIQUE MI PAGO PARA LA REVISION TECNICA  HASTA LA FECHA NO NOS HAN VISITADO    LES AGRADEZCO ME SOLUCIONEN    ATTENTAMENTE AGROINDUSTRIAS DEL META S.A TEL 7447362</t>
  </si>
  <si>
    <t>RAZON SOCIAL TIENDA JRS  JOHANNA FLOREZ  CEL 3142442284 PARA ESPERAR TURNO PARA SOLICITAR CERTIFICADO DE ANO EN CURSO AGRADESCO LA ATENCION PRESTADA A ESTA</t>
  </si>
  <si>
    <t>BUENOS DIAS   TENIENDO EN CUENTA QUE LAS VISITAS SE ENCUENTRAN TEMPORALMENTE SUSPENDIDAS POR PARTE DEL CUERPO OFICIAL DE BOMBEROS DE BOGOTA PARA EXPEDIR CONCEPTOS TECNICOS  SOLICITO DE SU COLABORACION TENIENDO EN CUENTA LOS SIGUIENTES LOCALES (PARA LOS QUE ADJUNTO CERTIFICADO DE CAMARA DE COMERCIO) UNA VEZ QUE SE REANUDEN LAS VISITAS Y LOS CONCEPTOS PARA QUE PODAMOS RECIBIR LAS VISITAS Y CONCEPTOS TECNICOS DE BOMBEROS CORRESPONDIENTES   KICKS  C.C. COLINA (CR 58 D NO. 145 - 51 LC 221 CC PARQUE LA COLINA) NIKE  C.C. COLINA (CR 58 D NO. 145 - 51 LC 205 CC PAR LA COLINA) SPORTLINE  C.C. COLINA (CR 58 D NO. 145 - 51 LC 206 CC LA COLINA) SPORTLINE KIDS  C.C. COLINA (CR 58 D NO. 145 - 51 LC 206 CC LA COLINA) CONVERSE  C.C. COLINA (CR 58 D # 146 - 51 LC 229 CC COLINA) CONVERSE  C.C. SANTAFE (CL 185 # 45 - 03  LC N2 - 103 CC SANTA FE) NIKE  C.C. SANTAFE (CL 185 # 45-03 LC 1-63 1-64 1-65 C.C. STAFE BOGOTA) CONVERSE  CALLE 82 (CR 12 # 82 - 61) NIKE  CALLE 82 (CL 82 NO. 12 - 50) CONVERSE  C.C. UNICENTRO (AK 15 # 124 - 30 LC # 2 - 90 2 92 2 94 CC UNICENTRO) KICKS  C.C. UNICENTRO (CR 15 # 124 - 30 CC. UNICENTRO LC # 1 -016) SPORTLINE  C.C. PORTAL 80 (AC 80 NO. 100 -52 LC 48 CC PORTAL 80) SPORTLINE  C.C. CENTRO MAYOR (AK 27 NO. 38 A - 83 LC 1165 CC CENTRO MAYOR) CONVERSE  C.C. CENTRO MAYOR (CL 38 A SUR # 34 D 51 LC 2037 CC CENTRO MAYOR) SPORTLINE  C.C. TITAN PLAZA (CR 72 NO 80 - 94 LC 2 - 019 CC TITAN PLAZA) UNDER ARMOUR  C.C. TITAN PLAZA (CR 72 NO. 80 - 94 LC 2 - 10 CC TITAN) CONVERSE  C.C. TITAN PLAZA (AK 72 # 83 - 04 / 80 - 94 LC NO. 2 - 11 CC. TITAN PLAZA) SPORTLINE  C.C. CALIMA (AC 19 NO. 28 - 80 LC A - 158 CC CALIMA) NIKE  TOBERIN (CL 164 NO. 19 B - 65 LC 3 - 4) CONVERSE  TOBERIN (CL 164 # 19 B - 16) NIKE FACTORY  AMERICAS (CR 62 NO. 9 - 15 LO 3 B) NIKE  C.C. PLAZA CENTRAL (CR 65 NO. 11 - 50 LC 1 - 39 CC PLAZA CENTRAL) SPORTLINE  C.C. PLAZA CENTRAL (CR 65 NO. 11 - 50 LC 1 - 39 CC PLAZA CENTRAL) SPORTLINE  C.C. PASAJE (CL 11 NO. 60 - 35 CON COMERCIAL PASAJE 1060 LC NO. 17) CONVERSE  C.C. OUTLET DE LAS AMERICAS (CR 60 # 10 - 68 / 72) SPORTLINE  C.C. MULTIPLAZA (CL 19 NO. 72 - 57 LC A 124 CC MULTIPLAZA LA FELICIDAD) SPORTLINE KIDS  C.C. MULTIPLAZA (CL 19 NO. 72 - 57 LC A124 - 1 CC MULTIPLAZA LA FELICIDAD) NIKE  C.C. MULTIPLAZA (CL 19 NO. 72 - 57 LC A- 123 CC MULTIPLAZA LA FELICIDAD) KICKS  C.C. MULTIPLAZA (CL 19 NO. 72 - 57 LC A 108 CC MULTIPLAZA LA FELICIDAD) NIKE  C.C. GRAN ESTACION (AC 26 NO. 62 - 47 LC 1-24) CONVERSE  C.C. GRAN ESTACION (CL 26 # 62 - 47 ET 1 LC 256) CONVERSE  C.C. PLAZA DE LAS AMERICAS (CR 71 D # 6 - 94 LC 1208 CC. PLAZA DE LAS AMERICAS) SUPER OUTLET NIKE  RESTREPO (CR 19 # 17 - 56)  GRACIAS DE ANTEMANO POR SU ATENCION   QUEDO PENDIENTE A CUALQUIER COMENTARIO.</t>
  </si>
  <si>
    <t>10 - ENGATIVA</t>
  </si>
  <si>
    <t>SENORES  BUENOS DIAS  COMO NO HE LOGRADO COMUNICACION TELEFONICA  COMEDIDAMENTE LES SOLICITO  QUE ME INFORMEN SI POR ESTE MEDIO PUEDO RADICAR UNA SOLICITUD DE VISITA PARA UN LOCAL COMERCIAL. MI CORREO ELECTRONICO ES   ROBMARNEI@HOTMAIL.COM  MUCHAS GRACIAS POR SU ATENCION.</t>
  </si>
  <si>
    <t>CERTIFICADO DE SEGURIDAD  VER DOCUMENTACION ADJUNTA</t>
  </si>
  <si>
    <t>FWD  DERECHO DE PETICION  VER DOCUMENTACION ANEXA</t>
  </si>
  <si>
    <t>SUBDIRECCION DE GESTION HUMANA</t>
  </si>
  <si>
    <t>FWD  OPORTUNIDAD VINCULACION  VER DOCUMENTACION ADJUNTA</t>
  </si>
  <si>
    <t>FWD  SOLICITUD VISITA BOMBEROS  VER DOCUMENTACION ANEXA</t>
  </si>
  <si>
    <t>FWD  CONCEPTO TECNICO DE BOMBEROS  VER DOCUMENTACION ADJUNTA</t>
  </si>
  <si>
    <t>16 - PUENTE ARANDA</t>
  </si>
  <si>
    <t>FWD  CONCEPTO TECNICO  VER DOCUMENTACION ADJUNTA</t>
  </si>
  <si>
    <t>14 - LOS MARTIRES</t>
  </si>
  <si>
    <t>FWD  CONCEPTO TECNICO DE SEGURIDAD CONTRA INCENDIOS  VER DOCUMENTACION ADJUNTA</t>
  </si>
  <si>
    <t>CORDIAL SALUDO  POR MEDIO DE ESTE MEDIO ENVIO DOCUMENTACION  CON EL FIN DE REALIZAR TRAMITES CORRESPONDIENTES PARA OBTENER CONCEPTO DE BOMBEROS DE LOS ESTABLECIMIENTOS A NOMBRE DE PUMOTEX EU  NIT 830501636-5  ESTABLECIMIENTOS   PUMOTEX CALLE 3 SUR 11A 26   PUMOTEX 1   CALLE 3 SUR  10A 37  PUMOTEX 2  CR 52 C NO. 42 A 41 SUR    ADJUNTO ENVIO  FORMULARIO ICA 2019 Y CAMARA DE COMERCIO    QUEDAMOS ATENTOS A SUS COMENTARIOS</t>
  </si>
  <si>
    <t>FWD  SOPORTE NORMATIVO SUSPENSION DE VISITAS Y EXPEDICION DE CONCEPTOS  VER DOCUMENTACION ANEXA</t>
  </si>
  <si>
    <t>FWD  SOLICITUD DE REVISION  VER DOCUMENTACION ANEXA</t>
  </si>
  <si>
    <t>FWD  SOLICITUD DE VISITA BOMBEROS  VER DOCUMENTACION ADJUNTA</t>
  </si>
  <si>
    <t>SENORES  GESTION DE SERVICIO A LA CIUDADANIA   UAECOB      RECIBAN UN CORDIAL SALUDO    POR MEDIO DE ESTE CORREO SOLICITO POR FAVOR  REALIZAR LA VERIFICACION DEL PLAN DE EMERGENCIAS Y CONTINGENCIA DE LA EMPRESA CLINICA ODONTOLOGICA PARA EL NINO LIMITADA C.O.N LTDA CON NIT  860.511.234    QUISIERAMOS POR FAVOR INDICARNOS SI SE DEBE SUBSANAR O CORREGIR ALGUN DOCUMENTO.   POR FAVOR  INFORMARNOS EL PASO A SEGUIR PARA PODER OBTENER EL CERTIFICADO DE SEGURIDAD DE LAS INSTALACIONES DE LA EMPRESA  ESTAMOS REALIZANDO EL PROCESO DE INSCRIPCION ANTE LA SECRETARIA DISTRITAL DE SALUD Y REQUERIMOS CUMPLIR ESTE REQUISITO.   AGRADECEMOS SU PRONTO RESPUESTA  MUCHAS GRACIAS !</t>
  </si>
  <si>
    <t xml:space="preserve">BUENOS DIAS  VIVO EN UN EDIFICIO DENTRO DEL PERIMETRO URBANO DE BOGOTA  QUE FUE CONSTRUIDO HACE APROXIMADAMENTE CUATRO ANOS QUISIERAMOS SABER SI NUESTRAS INSTALACIONES DE RED CONTRA INCENDIOS DE NUESTRAS ZONAS COMUNES SE ENCUENTRAN CONSTRUIDAS DE ACUERDO A LAS NORMAS APLICABLES Y REQUERIDAS POR USTEDES.  POR FAVOR ME INFORMAN SI DENTRO DE LAS POSIBILIDADES EXISTE LA OPCION DE QUE USTEDES NOS REALICEN UNA REVISION Y DIAGNOSTICO DEL ESTADO ACTUAL  AGRADEZCO LA ATENCION QUE ME PUEDAN PRESTAR    CORDIALMENTE  MARTHA LUCIA REY N CC 63.354.832 </t>
  </si>
  <si>
    <t>SUBDIRECCION DE GESTION CORPORATIVA</t>
  </si>
  <si>
    <t>INFRAESTRUCTURA E INSTALACIONES</t>
  </si>
  <si>
    <t>SENORES  BOMBEROS  YO HERNANDO RODRIGUEZ MENDOZA IDENTIFICADO CON CC# 19 153 171 DE BOGOTA ME  DIRIJO A USTEDES EN CALIDAD DE PROPIETARIO DE LA VIVIENDA QUE ESTA UBICADA EN LA DIRECCION CRA 15 ESTE # 41B 30 SUR.BARRIO MORALBA ME VEO EN LA OBLIGACION DE EXPRESAR A USTEDES LA INCONFORMIDAD QUE TENGO CON RESPECTO A LA OBRA QUE ESTAN REALIZANDO AL LADO DE MI CASA. ANTES DE CONTINUAR CON LO ESCRITO PERMITANME INFORMAR QUE LA PERSONA QUE SE ENCUENTRA A CARGO DE MI CASA ES MI HIJA YUDY RODRIGUEZ MORA  IDENTIFICADA CON CC# 52450522 DE BOGOTA Y ES LA QUE HA FIRMADO LAS ACTAS QUE USTEDES NOS HAN HECHO. RESULTA QUE DEBIDO A ESTA OBRA TENEMOS BASTANTE HUMEDAD EN LOS APARTAMENTOS DE LOS CUALES VIVIMOS  ANTES DE EMPEZAR DICHA OBRA TENIAMOS VENTANAS POR ESE LADO Y NOS EXIGIERON SELLARLAS QUE PORQUE ASI MANDA LA LEY  Y ADEMAS ESE ESPACIO FUE RELLENADO CON RECEBO Y DEBIDO A ESTO SE INCREMENTO LA HUMEDAD ESE ES EL CASO MAS GRAVE  LO OTRO ES QUE NOSOTROS RECIEN  ECHAMOS UNA PLACA EXACTAMENTE EN ENERO DEL 2019 Y LA OBRA SE EMPEZO EN MAYO DEL MISMO ANO RESULTA QUE TAMBIEN SE VIO AFECTADA CON FILTRACIONES DE AGUA DEBIDO A ESTO NOS VIMOS EN LA OBLIGACION DE HACER UN ARREGLO PARCIAL A DICHA PLACA PARA EVITAR LAS FILTRACIONES DE AGUA. NOSOTROS HEMOS HABLADO CON LOS INGENIEROS PRESENTADOS POR USTEDES Y NOS CONTESTAN QUE SI NOS ARREGLAN PERO CUANDO TERMINEN LA OBRA PUESTO QUE SE PUEDEN PRESENTAR MAS COSAS  PERO LA VERDAD REALMENTE TIEMPO ES LO QUE NOS PERJUDICA YA SE HAN IDO LOS INQUILINOS Y A PESAR DE QUE EN UN APARTAMENTO YA HICIMOS ALGO DE ARREGLO AUN ASI SIGUE EL INCONVENIENTE DE HUMEDAD.NUESTRA PETICION ES QUE POR FAVOR SOLUCIONEN LO MAS PRONTO POSIBLE. ANEXAMOS EVIDENCIA FOTOGRAFICA</t>
  </si>
  <si>
    <t>PETICION DE VISITA.</t>
  </si>
  <si>
    <t>DOCUMENTOS COMPLETOS PARA LIQUIDAR Y PAGAR CONCEPTO - SOLICITUD CONCEPTO TECNICO.</t>
  </si>
  <si>
    <t>COMEDIDAMENTESOLICITO A USTEDES LA CERTIFICACION DE BOMBEROS ANEXO LOS SIGUIENTES DOCUMENTOS *CERTIFICADO DE CAMARA DE COMERCIO *ICA REPORTE ANO 2019 *MANUAL DE EMERGENCIA *RUT *FORMULARIO DE INSCRICCION A LA SECRETARIA DE SALUD    GRACIAS QUEDO ATENTA  ATENTAMENTE MARCELA PENATES TEL  3132095966-4722733 AUXILIAR ADMINISTRATIVA</t>
  </si>
  <si>
    <t>SOLICITUD DE VISITA BOMBEROS   VER DOCUMENTACION ADJUNTA</t>
  </si>
  <si>
    <t>12 - BARRIOS UNIDOS</t>
  </si>
  <si>
    <t>FWD  SOLICITUD DE CONCEPTO TECNICO - VISITAS DE INSPECCION  VER DOCUMENTACION ADJUNTA</t>
  </si>
  <si>
    <t>POR MEDIO DE LA PRESENTE ME DIRIJO A USTEDES PARA INFORMARLES EL FUNCIONAMIENTO DE MI ESTABLECIMIENTO DE COMERCIO DENOMINADO  G-RO CAFE BAR  CON MATRICULA MERCANTIL NO. 3271207 QUE ESTA UBICADO EN LA CRA 26 B NO.29 A-32 SUR  CUYA ACTIVIDAD COMERCIAL ES LA EXPENDIO DE COMIDAS PREPARADAS EN CAFETERIAS Y EXPENDIO DE BEBIDAS ALCOHOLICAS PARA EL CONSUMO DENTRO DEL ESTABLECIMIENTO. CON UN HORARIO DE ATENCION 7 AM A 11 PM  DOMINGO A DOMINGO  LOCALIDAD RAFAEL URIBE URIBE-LIBERTADOR AGRADEZCO LA ATENCION PRESTADA Y A LA ESPERA DE UNA PRONTA RESPUESTA.</t>
  </si>
  <si>
    <t xml:space="preserve">BUEN DIA SOY JUAN CAMILO PEREZ SOY INVESTIGADOR CRIMINAL EGRESADO DE LA UNIVERSIDAD MANUELA BELTRAN DESEO SABER COMO PUEDO INGRESAR O SI HAY CONVOCATORIAS PARA PERTENECER Y TRABAJAR CON EL GRUPO DE BOMBEROS AGRADEZCO SU ATENCION.  NOMBRE JUAN CAMILO PEREZ QUINONES CEDULA 1.031.134.105 CELULAR 3118773507 CORREO  JCPQ16@GMAIL.COM </t>
  </si>
  <si>
    <t>FWD  VISITA A UN ESTABLECIMIENTO DE FRUTAS Y VERDURAS  VER DOCUMENTACION ADJUNTA</t>
  </si>
  <si>
    <t>SOLICITUD DE COPIA</t>
  </si>
  <si>
    <t>BUEN DIA   SOLICITO DE SU COLABORACION Y ME ENVIEN POR ESTE MEDIO EL CONCEPTO TECNICO DE ACUERDO A LA RADICACION # 2019-14527 Y A LA VISITA REALIZADA ADJUNTA YA Q ES NUESTRO INTERES REALIZAR EL TRAMITE DE ESTE ANO  PERO NO HEMOS PODIDO CERRAR EL ANTERIOR.  Y LA VERDAD ES Q POR TELEFONO EN LAS LINEAS Q NOS OFRECIERON NO HEMOS PODIDO REALIZAR LA GESTION    GRACIAS     CORDIAL SALUDO</t>
  </si>
  <si>
    <t>FWD  VISITA TECNICA  VER DOCUMENTACION ADJUNTA</t>
  </si>
  <si>
    <t>FWD  CONCEPTO TECNICO  VER DOCUMENTO ANEXO.</t>
  </si>
  <si>
    <t>FWD  CONCEPTO TECNICO DE BOMBEROS - ROPSOHN LABORATORIOS SAS  VER DOCUMENTACION ADJUNTA</t>
  </si>
  <si>
    <t>FWD  TRAMITES O PERMISOS  VER DOCUMENTACION ADJUNTA.</t>
  </si>
  <si>
    <t xml:space="preserve">INFORMACION SOBRE EL CUERPO OFICIAL DE BOMBEROS- VER DOCUMENTO ADJUNTO </t>
  </si>
  <si>
    <t>EL CIUDADANO ESCRIBE SOLICITANDO INFORMACION ACERCA DE LAS PRUEBAS FISICAS PARA PARA  EL PROCESO DE INCORPORACION DE BOMBEROS BOGOTA - VER DOCUMENTACION ANEXA</t>
  </si>
  <si>
    <t>BUENOS DIAS       SOLICITAMOS POR FAVOR LOS CERTIFICADOS PARA LOS SIGUIENTES  ALMACENES  EN LA CIUDAD DE BOGOTA      ADJUNTO CAMARAS DE COMERCIO</t>
  </si>
  <si>
    <t>BUENAS NOCHES      AGRADEZCO MUY AMABLEMENTE SU AYUDA EN LA SOLICITUD DE CERTIFICADO DE SEGURIDAD QUE SE SOLICITA ANTE LA UNIDAD ADMINISTRATIVA ESPECIAL CUERPO OFICIAL DE BOMBEROS DE BOGOTA Y ES UN CONCEPTO SOBRE LAS CONDICIONES DE SEGURIDAD PARA PREVENIR POSIBLES RIESGOS Y MITIGAR SU IMPACTO EN CASO DE OCURRIR UN ACCIDENTE EN EL ESTABLECIMIENTO.     SOMOS UNA COMPANIA DE PRODUCCION DE CONCRETOS PREMEZCLADOS Y LA PLANTA SE ENCUENTRA UBICADA EN LA LOCALIDAD DE PUENTE ARANDA.     QUEDO ATENTO Y MUCHA GRACIAS.</t>
  </si>
  <si>
    <t>BUENAS TARDES   POR MEDIO DEL PRESENTE CORREO NOS  PERMITIMOS  SOLICITAR MUY GENTILMENTE SU COLABORACION   PARA PODER REALIZAR LA RENOVACION ANTE BOMBEROS. DE LA EMPRESA ENERGIA INTEGRAL ANDINA S.A NIT 860533206-8  MUCHAS GRACIAS Y QUEDAMOS ATENTOS A SUS COMENTARIOS.</t>
  </si>
  <si>
    <t>CORDIAL SALUDO    AGRADECIENDO DE ANTEMANO SU ATENCION ME PERMITO ENVIAR LOS SIGUIENTES DOCUMENTOS PARA SU ESTUDIO Y PARA SABER QUE PASO DEBO SEGUIR PARA EL CONCEPTO TECNICO DE MI CONSULTORIO MEDICO QUE DEBO TENER.  MI CONSULTORIO MEDICO ES DE PSICOANALISIS  NO USO NINGUN PROCEDIMIENTO QUIRURGICO NI DE CONSULTA MEDICA TRADICIONAL.  MUCHAS GRACIAS   DR. CARLOS SERRANO 3208660387</t>
  </si>
  <si>
    <t>CAPACITACIONES EMPRESARIALES Y COMUNITARIAS.</t>
  </si>
  <si>
    <t>BUENAS TARDES  CORDIAL SALUDO   POR MEDIO DE LA PRESENTE SOLICITO SU COLABORACION Y ATENCION CON REFERENCIA A SOLICITAR INFORMACION DE CAPACITACION Y CERTIFICACION DE BRIGADA CONTRA INCENDIO PARA 10 PERSONAS  PARA SECTOR EMPRESARIAL.  EN LA INFORMACION ME PODRIA MANIFESTAR SI PARA LA CAPACITACION DEBEMOS TENER UN SITIO O USTEDES LO OFRECEN  Y SI POR LA PANDEMIA DE QUE MANERA ESTAN MANEJANDO LAS CAPACITACIONES.  AGRADEZCO SUA TENCION Y COLABORACION   KATERINE ALFONSO TALENTO HUMANO CONTINENTAL PAPER S.A.</t>
  </si>
  <si>
    <t>BUENAS TARDES  SOLICITO SU COLABORACION PROGRAMANDO UNA CAPACITACION EN EL TEMA TEORIA Y MANEJO DEL FUEGO PARA EL PERSONAL QUE LABORA EN EL COMEDOR BUENAVISTA DE LA LOCALIDAD DE USAQUEN.  CORDIALMENTE  ADRIANA MILENA MONTERO GIL COORDINADORA COMEDOR BUENAVISTA CELULAR  302-3899838</t>
  </si>
  <si>
    <t xml:space="preserve">BUENAS TARDES  POR MEDIO DEL PRESENTE Y DE MANERA RESPETUOSA  SOLICITO SU COLABORACION RESPECTO DE EMITIR CERTIFICADO DE CONTRATO DE PRESTACION DE SERVICIOS N° 312 DE 2019 EL CUAL SOSTUVE CON USTEDES DEL 9 DE MAYO DEL 2019 AL 8 DE ENERO DE 2020 A NOMBRE DE OMAR ANDRES PINZON MORENO IDENTIFICADO CON CEDULA DE CIUDADANIA N° 1032360808.  AGRADEZCO SU ATENCION Y COLABORACION AL RESPECTO  </t>
  </si>
  <si>
    <t>13 - TEUSAQUILLO</t>
  </si>
  <si>
    <t xml:space="preserve">BUEN DIA ME PODRIAN INFORMAR QUE COSTO TIENE LA VISITA Y CERTIFICACION DE BOMBEROS PARA 9 TIENDAS  UBICADAS EN  DIFERENTES CENTROS COMERCIALES EN LA CIUDAD DE BOGOTA   QUE REQUISITOS Y QUE DOCUMENTOS SE NECESITAN   </t>
  </si>
  <si>
    <t>FWD  SOLICITUD VISITA DE BOMBEROS A NIVEL NACIONAL  VER DOCUMENTACION ADJUNTA.</t>
  </si>
  <si>
    <t>FWD  ACTUALIZAR DOCUMENTOS  VER DOCUMENTACION ADJUNTA</t>
  </si>
  <si>
    <t>SOLICITUD VISITA DE INSPECCION A ESTABLECIMIENTO COMERCIAL. VER DOCUMENTACION ADJUNTA</t>
  </si>
  <si>
    <t>FWD  CERTIFICADO DE BOMBEROS  VER DOCUMENTACION ADJUNTA</t>
  </si>
  <si>
    <t>FWD  SOLICITUD REENTRENAMIENTO Y/O AMPLIACION VIGENCIA CERTIFICACION BRIGADA CONTRAINCENDIO  VER DOCUMENTACION ADJUNTA</t>
  </si>
  <si>
    <t>CORDIAL SALUDO  DE ACUERDO A LOS CONVERSADO A INICIOS DE MES DE AGOSTO SOLICITO SU COLABORACION PARA INSPECCION DE CONDICIONES DE SEGURIDAD EN LA EMPRESA FIRST MEDICAL DE COLOMBIA UBICADA EN LA AUTOPISTA NORTE 93 15.</t>
  </si>
  <si>
    <t>SOLICITUD DE VISITA DE INSPECCION</t>
  </si>
  <si>
    <t>BUEN DIA      QUISIERA SABER POR FAVOR COMO PUEDO HACER LA SOLICITUD PARA EL RETIRO DE UN ENJAMBRE DE ABEJAS QUE SE ENCUENTRA UBICADO EN NUESTRAS OFICINAS EN BOGOTA  EN LA CALLE 78 # 10-71. AGRADEZCO POR FAVOR SUS INDICACIONES PARA PROCEDER AL RESPECTO.     MIL GRACIAS.</t>
  </si>
  <si>
    <t>COORDINACION  CONTROL INTERNO DISCIPLINARIO</t>
  </si>
  <si>
    <t>PROCESO DISCIPLINARIO</t>
  </si>
  <si>
    <t>DENUNCIA POR ACTOS DE CORRUPCION</t>
  </si>
  <si>
    <t>URGENTE - DETRAS DE LAS CONTRATACIONES DE BOMBEROS..SERA QUE LAS ENTIDADES DE CONTROL ESTAN DEMASIADO OCUPADAS O TIENEN LA ORDEN DE REALIZAR INVESTIGACIONES SUPERFICIALES QUE NO COMPROMETAN A NADIE PORQUE HAY UN PEZ GORDO QUE MUEVE LOS HILOS DETRAS DE LOS TELONES? .......Y DE MAS DE CUERDO CON LO DESCRITO EN EL DOCUMENTO ADJUNTO.</t>
  </si>
  <si>
    <t>FWD  VISITA INSPECCION VER DOCUMENTACION ADJUNTA</t>
  </si>
  <si>
    <t>FWD  SOLICITUD DE RECIBO DE PAGO DEL MES DE AGOSTO 2020  VER DOCUMENTACION ADJUNTA.</t>
  </si>
  <si>
    <t>FWD  SOLICITUD DE VISITA DE INSPECCION  VER DOCUMENTACION ADJUNTA</t>
  </si>
  <si>
    <t>FWD  SOLICITUD DE VISITA TECNICA  VER DOCUMENTACION ADJUNTA</t>
  </si>
  <si>
    <t>FWD  SOLICITUD DE CONCEPTO DE SEGURIDAD HUMANA Y SISTEMA DE PROTECCION CONTRA INCENDIO DE BOMBEROS  VER DOCUMENTACION ADJUNTA</t>
  </si>
  <si>
    <t>SOLICITUD INFORMACION MENCIONADO EN EL OFICIO</t>
  </si>
  <si>
    <t xml:space="preserve">BUENOS DIAS    CORDIAL SALUDO    EN LA PRESENTE SOLICITO AMABLEMENTE LA VISITA   PARA OBTENER EL CONCEPTO TECNICO DE SEGURIDAD HUMANA Y SISTEMA DE PROTECCION CONTRA INCENDIOS DEL SIGUIENTE ESTABLECIMIENTO DE LA COMPANIA    EMPRESA  DUSAL SAS  NIT  900.505.405-2  LOCAL   AV CIUDAD DE CALI AV 104 NO. 148-07 LC 2-112 C.C PLAZA IMPERIAL  MATRICULA MERCANTIL  02459311  CUALQUIER INQUIETUD ESTOY AL PENDIENTE     CORDIALMENTE    ANDRES FELIPE MARIN. ASISTENTE CONTABLE Y ADMINISTRATIVO DUSAL S.A.S KM 11 VIA CERRITOS SECT GALICIA CENTRO  LOGISTICO EJE CAFETERO OFICINA 408  TELEFONO  3202139 - 3113000268 PEREIRA. </t>
  </si>
  <si>
    <t xml:space="preserve">BOGOTA   D.C   DE  15  AGOSTO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JURIDICA Y REGISTRADO EN CAMARA DE COMERCIO EN REGIMEN COMUN  SEGUN CERTIFICADO DE INSCRIPCION N. 00325044 DEL 16 DE ENERO DE   2020   Y CON ACTIVIDAD ECONOMICA  9499  3830  EN HORARIO DE ATENCION  DESDE LAS  06 00 AM HASTA LAS  10 00 PM  DE LUNES A DOMINGO  EN  LOCAL  AREA  COMERCIAL .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50 SUR   #   53 B  - 12     BARRIO   VENECIA.  LOCALIDAD  TUNJUELITO. TELEFONO    3202545895 ? 4612820.    ATENTAMENTE   ASOCIACION DE RECICLADORES HUELLA AMBIENTAL DE COLOMBIA ESP 901303642-8                                                               ROMERO   PARRAGA   CARLOS   JULIO                            REPRESENTANTE LEGAL.   </t>
  </si>
  <si>
    <t>SOLICITUD INSPECCION DE SEGURIDAD MUNDIMOTOS BOGOTA. PAULA ANDREA LONDONO VILLA &lt;PAULALONDONO@MUNDIMOTOS.COM&gt; VIE 28/08/2020 9 46 AM CORDIAL SALUDO SENORES BOMBEROS BOGOTA   AMABLEMENTE SOLICITAMOS A USTEDES PROGRAMACION PARA REALIZAR VISITA DE INSPECCION DE SEGURIDAD A PUNTO DE VENTA MUNDIMOTOS BOGOTA.  RAZON SOCIAL  MUNDIMOTOS BOGOTA S.A.S.  NIT  900 503 045-5  PUNTO DE VENTA  SUBA EXPRESS  ACTIVIDAD COMERCIAL  COMERCIO DE MOTOCARROS Y DE SUS PARTES  PIEZAS Y ACCESORIOS.  TELEFONO  312 3466796  HORARIO  LUNES A SABADO 7 00 AM-5 00 PM  DIRECCION  CALLE 130 BIS # 104 - 04  REPRESENTANTE LEGAL  OLIMPO CASTELLANOS OYOS  BARRIO  SUBA     GRACIAS  QUEDO ATENTA.        PAULA ANDREA LONDONO VILLA  | AUXILIAR ADMINISTRATIVA | CELULAR 3113156080 |</t>
  </si>
  <si>
    <t>FWD  INFORMACION PERTINENTE CUERPO OFICIAL DE BOMBEROS  CLARIDAD DE LAS FUNCIONES ADMINISTRATIVAS Y OPERATIVAS DEL CUERPO OFICIAL DE BOMBEROS EN COLOMBIA</t>
  </si>
  <si>
    <t>FWD  SOLICITUD DE INFORMACION DE CONCEPTO TECNICO O VISITAS DE INSPECCION  SOLUCIONAR VARIAS DUDAS QUE TIENE CON RESPECTO A EL CONCEPTO TECNICO O VISITAS DE INSPECCION PARA EL CONSULTORIO ODONTOLOGICO   LAS DUDAS     ¿QUE DOCUMENTOS DEBE LLEVAR A EL SUPERCADE PARA SOLICITAR EL CONCEPTO? PARA LLEVAR ESOS DOCUMENTOS DONDE DEBE IR? ¿QUE VALOR DEBE PAGAR? ¿A DONDE DEBE ACERCARSE Y EN QUE HORARIOS?</t>
  </si>
  <si>
    <t xml:space="preserve">FWD  INFORMACION LIQUIDACION PARA PAGO BOMBEROS  SOLICITAMOS EL FAVOR NOS INDIQUEN CUALES SON LOS PARAMETROS UTILIZADOS PARA EL COBRO DE BOMBEROS POR ESTABLECIMIENTO DE COMERCIO  VER DOCUMENTACION ADJUNTA. </t>
  </si>
  <si>
    <t>FWD  RADICAR SOLICITUD INSPECCION DE SEGURIDAD DE ESTABLECIMIENTO  SOLICITUD PARA INSPECCION DE SEGURIDAD DE 3  ESTABLECIMIENTOS.  VER DOCUMENTACION ADJUNTA.</t>
  </si>
  <si>
    <t>Solucionado - Por traslado</t>
  </si>
  <si>
    <t>SECRETARIA DE GOBIERNO</t>
  </si>
  <si>
    <t>Registrada</t>
  </si>
  <si>
    <t>FWD  SOLICITUD DE CAPACITACION  SOLICITAMOS CORDIALMENTE INFORMACION SOBRE SI USTEDES REALIZAN CAPACITACION A BRIGADAS DE EMERGENCIA Y DE SER ASI SI LAS REALIZAN EN ESTE MOMENTO POR LA PANDEMIA Y QUE PAPELES O REQUISITOS SE SOLICITAN PARA PODER REALIZARLA. VER DOCUMENTACION ADJUNTA</t>
  </si>
  <si>
    <t>FWD  PRIMEROS AUXILIOS  QUISIERA AVERIGUAR CUANDO SON LOS CURSOS DE PRIMEROS AUXILIOS  EL PROCESO PARA INSCRIPCION Y SI TIENE ALGUN COSTO.  VER DOCUMENTACION ADJUNTA</t>
  </si>
  <si>
    <t>FWD  SOLICITUD DE VISITA TECNICA  HAGO LA SOLICITUD TECNICA PARA LA REVISION DEL ESTABLECIMIENTO COMERCIAL LA MERENDA  CON EL NIT  52557311-6  DEDICADO AL SERVICIO DE RESTAURANTE  EL PRESENTE CON EL FIN DE RENOVAR LA CERTIFICACION Y PAGO PARA LA VIGENCIA 2020  VER DOCUMENTACION ADJUNTA</t>
  </si>
  <si>
    <t>FWD  SOLICITUD CERTIFICADO DE INCIDENTE  VER DOCUMENTACION ADJUNTA</t>
  </si>
  <si>
    <t>FWD  ASUNTO SOLICITUD CERTIFICADO VISITA DEL 19 DE AGOSTO 2020 A LAS 11  19 AM SERVICIO REMITIDO POR EL CABO SANCHEZ URBANO ESTACION CENTRO  VER DOCUMENTACION ADJUNTA</t>
  </si>
  <si>
    <t>FWD  SOLICITUD DE VISITA PARA VALIDACION INFRAESTRUCTURA TARJETA DE TODOS SUBA SAS  EL MOTIVO DE ESTE CORREO REALIZAR LA SOLICITUD DE UNA VISITA POR PARTE DE USTEDES PARA VALIDACION INFRAESTRUCTURA DE NUESTRAS INSTALACIONES  DEBIDO QUE ES UN REQUERIMIENTO POR PARTE DEL SISTEMA DE HABILITACION Y DEL CUAL USTEDES NO EMITEN UN CERTIFICADO  QUE ES DE SUMA IMPORTANCIA PARA LA EMPRESA  VER DOCUMENTACION ADJUNTA</t>
  </si>
  <si>
    <t>FWD  VISITA BOMBEROS  QUISIERA SABER COMO SE PUEDE REALIZAR LA LIQUIDACION PARA EL PAGO Y AGENDAMIENTO DE LA VISITA DE BOMBEROS A ESTABLECIMIENTOS PUBLICOS TENIENDO EN CUENTA QUE LOS SUPERCADE DE BOGOTA SE ENCUENTRAN CERRADOS. VER DOCUMENTACION ADJUNTA</t>
  </si>
  <si>
    <t>SOLICITUD ACOMPANAMIENTO</t>
  </si>
  <si>
    <t>ACUEDUCTO - EAB</t>
  </si>
  <si>
    <t>FWD  APOYO CAPACITACION TALENTO HUMANO PRIMERA INFANCIA LOCALIDAD DE FONTIBON  SOLICITAMOS A USTEDES EL ACOMPANAMIENTO PARA REALIZAR CAPACITACION A NUESTRO TALENTO HUMANO EN EL TEMA DE PREVENCION Y ATENCION DE EMERGENCIAS  EL MES DE SEPTIEMBRE EN EL HORARIO DISPONIBLE POR USTEDES PARA DICHO PROCESO  TENIENDO EN CUENTA NUESTRO HORARIO DE 8 AM A 5 PM  CON DISPONIBILIDAD DE VIDEO CONFERENCIA EN LA PLATAFORMA VIRTUAL MEET.</t>
  </si>
  <si>
    <t>AGLOMERACIONES Y ESPECTACULOS PUBLICOS INSPECCION  VIGILANCIA Y CONTROL - PRESENCIA INSTITUCIONAL</t>
  </si>
  <si>
    <t>FWD  INFORMACION SOBRE UN PROYECTO  SABER SI EXISTEN FALLAS O QUE HACE FALTA IMPLEMENTAR EN EL CUERPO DE BOMBEROS EN EL TEMA DE SEGURIDAD Y SALUD EN EL TRABAJO. VER DOCUMENTACION ADJUNTA VER DOCUMENTACION ADJUNTA</t>
  </si>
  <si>
    <t>FWD  SOLICITUD DE INFORMACION PARA CAPACITACION DE BRIGADISTA DE EMERGENCIA  AGRADECEMOS NOS ENVIEN INFORMACION DE LA CAPACITACION DE PRIMEROS AUXILIOS Y CONTRA INCENDIOS PARA  UN INTEGRANTE NUEVO DE LAS BRIGADAS DE EMERGENCIA DE LA COMPANIA. VER DOCUMENTACION ADJUNTA</t>
  </si>
  <si>
    <t xml:space="preserve">FWD  OFFLINE MESSAGE SENT BY FERNANDO HERNANDEZ ALVAREZ </t>
  </si>
  <si>
    <t>FWD  SOLICITUD DE VISITA ES PARA SOLICITAR LA VISITA DE BOMBEROS AL NEGOCIO QUE YA LO TENGO VENCIDO. VER DOCUMENTACION ADJUNTA</t>
  </si>
  <si>
    <t>FWD  INFORMACION SOBRE CERTIFICADO DE BOMBERO  SOLICITAR INFORMACION PARA  EL CERTIFICADO DE BOMBEROS DE ESTE ANO 2020. CUALES SON LOS PASOS A SEGUIR. SOMOS EMPRESA IMG GROUP SOLUTIONS NIT. 901.204.871 - 3. VER DOCUMENTACION ADJUNTA</t>
  </si>
  <si>
    <t>FWD  SOLICITUD CONCEPTO TECNICO DE SEGURIDAD  SOLICITO SU COLABORACION PARA CONCEPTO TECNICO DE SEGURIDAD HUMANA Y SISTEMAS DE PROTECCION CONTRA INCENDIOS PARA LAS SIGUIENTES SEDES   UNIDAD MEDICO QUIRURGICA DE ORL  - AK. 9 N° 116-20 CONS 207-211-213-215-217-221 - AC 116 9-72 CONS  301-303-203-208 - KR 7 BIS 124 26  CONS 301-302 - TRANSV 23 # 94 - 33 CONS 201  VER DOCUMENTACION ADJUNTA</t>
  </si>
  <si>
    <t xml:space="preserve">BUENOS DIAS.  DE MANERA ATENTA ME PERMITO SOLICITAR SU COLABORACION YA QUE EL PASADO 27/02/2020 SE RADICO RECIBO DE PAGO PARA VISITA DE BOMBEROS DE LA UNIDAD MEDICA Y DE DIAGNOSTICO UMD NIT 830001007-7 SEDE  CENTRO DE DIAGNOSTICO ESPECIALIZADO COLMEDICA BELLA SUIZA Y A LA FECHA NO SE HA RECIBIDO LA MISMA PARA GENERACION DE CERTIFICADO    ADJUNTO RECIBO DE PAGO CON OS DATOS DEL PUNTO. DE ANTEMANO AGRADEZCO LA COLABORACION QUE ME PUEDA BRINDAR.         CORDIALMENTE </t>
  </si>
  <si>
    <t>FWD  PREGUNTA  BUEN DIA QUISIERA SABER COMO PUEDO PEDIR UN CONCEPTO O UNA VISITA PARA UN CENTRO COMERCIAL EN ENGATIVA PUEBLO  PUES NECESITO SABER SOBRE LA CONEXION DE LAS MANGUERAS. GRACIAS. VER DOCUMENTACION ADJUNTO.</t>
  </si>
  <si>
    <t>08 - KENNEDY</t>
  </si>
  <si>
    <t>CONCEPTOS TECNICOS DE BOMBEROS - EUSALUD  EL PRESENTE ES PARA SOLICITAR EL FAVOR DE INFORMARME EN QUE SE ENCUENTRAN LOS CONCEPTOS TECNICOS CON LOS SIGUIENTES RADICADOS      RADICADOS  2020-3510  RADICADOS  2020-3509  RADICADOS  2020-3508  VER DOCUMENTACION ADJUNTA</t>
  </si>
  <si>
    <t>SOLICITUD ENTREGA DE CONCEPTO TECNICO BOMBEROS  EL CONCEPTO DE BOMBEROS DEL COMEDOR LA GLORIA VENCIO EL DIA 16/11/20119  RAZON POR LA CUAL EN EL  MES DE DICIEMBRE DEL 2019 SE REALIZO EL PAGO DEL TRAMITE PARA LA VISITA TECNICA DE BOMBEROS AL COMEDOR LA GLORIA DE LA SECRETARIA DISTRITAL DE INTEGRACION SOCIAL REALIZARON LA RESPECTIVA VISITA EL DIA 31/01/2020  CON RADICADO NO  2019 43501  HECHA POR EL SENOR CARLOS ROZO   SIN EMBARGO  HASTA EL MOMENTO NO CONTAMOS CON EL DOCUMENTO EMITIDO POR BOMBEROS EL CUAL QUEDO FAVORABLE Y APROBADO.  SOLICITAMOS DE MANERA AMABLE AGILIZAR LA ENTREGA DE DICHO DOCUMENTO  DADO QUE LO NECESITAMOS DE CARACTER URGENTE  PARA PODER RECIBIR EL AVAL POR PARTE DE LAS VISITAS DE CAMPO (INTERVENTORIA) EN EL SERVICIO DEL COMEDOR PARA SU FUNCIONAMIENTO. DE LO CONTRARIO   ENTRARIAMOS EN UN GRAVE INCUMPLIMIENTO ANTE EL ENTE QUE NOS REGULA. VER DOCUMENTACION ADJUNTA.</t>
  </si>
  <si>
    <t>CERTIFICACION | VISITA DE BOMBEROS  QUISIERA SOLICITAR SU AYUDA PARA QUE ME EXPIDAN Y ENVIEN UNA CERTIFICACION DE QUE LA VISITA DE BOMBEROS ESTA EN PROCESO  ADJUNTO LA CAMARA DE COMERCIO PARA LA VALIDACION. VER DOCUMENTACION ADJUNTA</t>
  </si>
  <si>
    <t>MUY BUENAS TARDES MUCHO GUSTO WENDY QUINTERO   UNA PREGUNTA QUISIERA SABER COMO INGRESAR A SU GRUPO TRABAJO COMO BOMBERO   VENGO DE BOMBEROS VOLUNTARIOS DE JUAN DE ACOSTA ATLANTICO.LE AGRADEZCO CUALQUIER INFORMACION QUE ME DEN</t>
  </si>
  <si>
    <t>CONCEPTO TECNICO PENDIENTE  SOLICITAR A QUIEN CORRESPONDA ME COLABORE CON LA EXPEDICION DEL CONCEPTO TECNICO DEL COMEDOR COMUNITARIO POTOSI  TODA VEZ QUE ESTE FUE CANCELADO EL DIA 27 DE FEBRERO DE 2020  Y LA VISITA FUE REALIZADA EL DIA 05/04/2020 RADICADO 2020/6225. YA QUE POR LA ACTUAL EMERGENCIA SANITARIA NO ESTAN ATENDIENDO EN LA DIRECCION GENERAL. VER DOCUMENTO ADJUNTO</t>
  </si>
  <si>
    <t>INFORMACION CONCEPTO DE BOMBEROS COMEDOR COMUNITARIO LAURELES ENGATIVA  SOLICITAR INFORMACION SOBRE EL CONCEPTO TECNICO DE BOMBEROS DEL COMEDOR LAURELES DE ENGATIVA   DIRECCION CL 63 F # 113 24  QUE FUE SOLICITADO EN EL MES DE SEPTIEMBRE DE 2019   RECIBO DE CAJA POR REVISION TECNICA RADICACION NO. 2019-34952  VER DOCUMENTACION ADJUNTA</t>
  </si>
  <si>
    <t>SOLICITUD VISITA DE INSPECCION.</t>
  </si>
  <si>
    <t>SOLICITUS DE CERTIFICADO REVISION BOMBEROS  SOLICITAR FORMALMENTE UN CERTIFICADO DE LA CUAL EXPRESE QUE POR MOTIVOS DE LA RESOLUCION 081 NO SE PUEDE HACER LA INSPECCION DE BOMBEROS ESTAMOS UBICADOS EN LA CALLE 44 SUR 20-61 BARRIO SANTALUCIA BOGOTA. TAPILONAS SAS YA QUE HOY VINO LA POLICIA A MI ESTABLECIMIENTO EXIGIENDO ESTE CERTIFICADO  DICIENDO QUE SI NO LO PRESENTO PARA EL DIA DE MANANA ME CIERRAN EL ALMACEN  ESPERO POR FAVOR ME PUEDAN COLABORAR CON SU PRONTA RESPUESTA POR FAVOR MUCHAS GRACIAS   QUE TENGAN UN EXELENTE DIA VER DOCUMENTO ADJUNTO</t>
  </si>
  <si>
    <t>RENOVACION CONCEPTO FR BOMBEROS 2020  LE AGRADEZCO ME PUEDAN INFORMAR SI CONTINUAN SUSPENDIDOS PARA EL TRAMITE DE VISITAS PARA CONCEPTO TECNICO  VER DOCUMENTACION ADJUNTA.</t>
  </si>
  <si>
    <t>SOLICITUD DE VISITA TECNICA- UNIDAD ADMINISTRATIVA ESPECIAL CUERPO OFICIAL DE BOMBEROS BOGOTA  SOLICITAMOS SU COLABORACION INFORMANDONOS COMO ES EL TRAMITE CORRESPONDIENTES DE VISITA TECNICA POR PARTE DE LA UNIDAD ADMINISTRATIVA ESPECIAL CUERPO OFICIAL DE BOMBEROS BOGOTA Y CERTIFICACION O CONCEPTO DE LA MISMA.</t>
  </si>
  <si>
    <t>CORDIAL SALUDO   PARA SOLICITAR NOS TENGAN EN CUENTA EN LA BASE DE DATOS DE SU RED DE APOYO PARA PROTEGER Y MITIGAR EMERGENCIAS. GRACIAS.</t>
  </si>
  <si>
    <t>BUENA TARDE   EL 1 DE FEBRERO DE 20  REALICE LA SOLICITUD Y EL PAGO PARA EL CERTIFICADO DE MI LOCAL KJF BROASTER UBICADO EN LA CALLE 11 A NO. 72 B - 12 EN EL BARRIO VILLA ALSACIA  A LOS 8 DIAS FUE REALIZADA LA VISITA DANDO LA APROBACION  HACE DOS MESES SE COMUNICARON VIA TELEFONICA UNA FUNCIONARIA DE BOMBEROS E INFORME QUE POR MOTIVO DE LA PANDEMIA EL CERTIFICADO SERIA ENVIADO A MI CORREO ELECTRONICO  PERO HASTA EL MOMENTO NO LO HE RECIBIDO.  QUISIERA SABER SI ES POSIBLE EL ENVIO DE ESTE POR CORREO ELECTRONICO O YA ME PUEDO ACERCAR A UNA OFICINA A RETIRARLO.  CORDIALMENTE  LORENA RODRIGUEZ 3006509257.</t>
  </si>
  <si>
    <t>EL CIUDADANO SOLICITA INFORMACION DEL  QUE CURSO DEBO REALIZAR PARA SER BOMBERO  EN DONDE SE DICTAN ESTAS CARRERAS Y A DONDE SE DIRIGIR PARA HACERLO. - VER DOCUEMNTO ADJUNTO</t>
  </si>
  <si>
    <t>PERIODO ACTUAL</t>
  </si>
  <si>
    <t>CORDIAL SALUDO  AMABLEMENTE SOLICITAMOS A LA UNIDAD ADMINISTRATIVA ESPECIAL CUERPO OFICIAL BOMBEROS DE BOGOTA UNA VISITA PARA EMITIR CONCEPTO TECNICO PARA EL COLEGIO LA AURORA IED  LO ANTERIOR CON EL FIN DE PRESENTARLA A LA UAESP EN EL REGISTRO SURE</t>
  </si>
  <si>
    <t>05 - USME</t>
  </si>
  <si>
    <t>MENSAJE RECIBIDO  CIVICO ME VA A AYUDAR A CONTACTAR ESTE LUGAR. INFORMACION CORRESPONDIENTE A QUE ESTACION DE BOMBEROS PERTENECE AL SECTOR DEL PLANTEL EDUCATIVO  LA DIRECCION ES DIAGONAL 36 SUR # 16B -26 BARRIO EL PESEBRE. VER DOCUMENTACION ADJUNTA</t>
  </si>
  <si>
    <t>CARTA - ALCALDIA -BOGOTA- CUERPO OFICIAL BOMBEROS  VERIFICACION DE LA VISITA INSPECCION RADICADO 2019-43765</t>
  </si>
  <si>
    <t>INVITACION  LA JUNTA DE ACCION COMUNAL DEL BARRIO BOSA LA CABANA Y OTROS  SE DIRIGE PARA COMUNICARLES  DE CONFORMIDAD CON SUS COMPETENCIAS Y ATRIBUCIONES DE SU REGLAMENTO INTERNO NOS PRESTEN EL APOYO TECNICO   DE  ESTA PROPOSICION EN LA INSTANCIA CORRESPONDIENTE A FIN DE LLEVAR A CABO LA REALIZACION DE UN FORO LOCAL  SOBRE LA SITUACION DE LA PANDEMIA  DEL CORONAVIRUS  EN NUESTRA LOCALIDAD. VER DOCUMENTACION ADJUNTA</t>
  </si>
  <si>
    <t xml:space="preserve">BOGOTA   D.C   DE  27 AGOSTO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NATURAL  Y REGISTRADO EN CAMARA DE COMERCIO SEGUN REGIMEN SIMPLIFICADO  COMO PERSONA NATURAL  SEGUN CERTIFICADO   CON MATRICULA MERCANTIL N. 03277137 DEL  29 DE AGOSTO DE 2020  EN HORARIOS DE ATENCION AL PUBLICO DESDE LAS  06  00 AM HASTA 11 00  PM DE LUNES A  DOMINGO  CON ACTIVIDAD ECONOMICA 3830 3811.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A   N. 71 D - 10           BARRIO    EL LAUREL               LOCALIDAD   ENGATIVA.   TELEFONO  3007039697.                          ATENTAMENTE  ECOSISTEM N.I.T.  11186809 - 1 PEREZ BARON EDGAR MAURICIO     PROPIETARIO Y REPRESENTANTE LEGAL.    </t>
  </si>
  <si>
    <t>BUENAS TARDES ESTIMADOS   ME PODRIAN INFORMAR QUE COSTO TIENE LA VISITA Y CERTIFICACION DE BOMBEROS PARA 9 TIENDAS  UBICADAS EN  DIFERENTES CENTROS COMERCIALES EN LA CIUDAD DE BOGOTA   QUE REQUISITOS Y QUE DOCUMENTOS SE NECESITAN       QUEDO ATENTA YESELIS POMARES CEL 3004815520-3138239396 CORREO YESELIS.POMARES@SAMSONITE.COM</t>
  </si>
  <si>
    <t>POR MEDIO DE LA PRESENTE ME DIRIJO A USTEDES PARA INFORMARLES EL FUNCIONAMIENTO DE MI ESTABLECIMIENTO DE COMERCIO DENOMINADO  IMPORTADORA ACOPIAR  CON MATRICULA MERCANTIL NO. 1158754 QUE ESTA UBICADO EN LA AV CARACAS NO. 16 ? 47 SUR  CUYA ACTIVIDAD COMERCIAL ES LA COMERCIO DE COMPUTADORES  IMPRESORAS  FOTOCOPIADORAS Y EQUIPOS PERIFERICOS. CON UN HORARIO DE ATENCION 8 AM A 6 PM  LUNES - SABADO  LOCALIDAD ANTONIO NARINO - RESTREPO AGRADEZCO LA ATENCION PRESTADA Y A LA ESPERA DE UNA PRONTA RESPUESTA.  ATENTAMENTE               JOSE ALEXANDER RAMIREZ JARAMILLO  C.C. 79.820.632  REPRESENTANTE LEGAL  PARA EFECTOS DE CONTACTO MIS DATOS SON   EMAIL  JOSE2016@HOTMAIL.COM  DIRECCION  AV CARACAS NO. 16 ? 47 SUR  TEL  312 580 71 33</t>
  </si>
  <si>
    <t>FELICITACION</t>
  </si>
  <si>
    <t>Prueba formulario de verificacion de ingreso de datos directos por la WEB de bomberos. OK</t>
  </si>
  <si>
    <t xml:space="preserve">CORDIAL SALUDO SENORES BOMBEROS BOGOTA  AGRADECEMOS NOS INDIQUEN COMO SE REALIZA EL PROCESO DE ACTUALIZACION DE CONCEPTO TECNICO DE SEGURIDAD HUMANA Y SISTEMA DE PROTECCION CONTRA INCENDIO  PARA NUESTRA ENTIDAD EDUCACION COLOMBOJAPONESA SAS NIT  901202174-9  TENIENDO EN CUENTA QUE EN ESTOS MOMENTOS TODA NUESTRA ATENCION ES VIRTUAL Y APENAS NOS ENCONTRAMOS REALIZANDO LOS PREPARATIVOS PARA EL PAULATINO REGRESO A LA NUEVA NORMALIDAD.  QUEDAMOS ATENTOS A SU RESPUESTA  CORDIALMENTE </t>
  </si>
  <si>
    <t>BUENAS NOCHES MUY AMABLEMENTE SOLICITO LA VISITA TECNICA PARA MI ESTABLECIMIENTO COMERCIAL  YA QUE LA ALCALDIA ME LO EXIGE GRACIAS  QUEDO ATENTA</t>
  </si>
  <si>
    <t>BUENAS TARDES      AGRADEZCO SU COLABORACION PARA INDICARNOS COMO ES AHORA EL TRAMITE DE RENOVACION DE BOMBEROS  YA QUE NUESTRO MENSAJERO SE DIRIGIO A SUS INSTALACIONES Y LE INDICARON QUE AHORA ES POR ESTE MEDIO.     ADJUNTO SE ENVIA      ULTIMO CONCEPTO DE BOMBEROS  CAMARA DE COMERCIO  RUT  PAGO AVISOS Y TABLEROS     MIL GRACIAS.        LILIANA CASTIBLANCO  JEFE DE RECURSOS HUMANOS  RECURSOSHUMANOS@LANCASTERHOUSE.COM.CO  (571) 629 1100 EXT. 102 - 103</t>
  </si>
  <si>
    <t>AGRADEZCO NOS INFORMEN COMNO PODEMOS RENOVAR EL CONCEPTO DE BOMBEROS QUE YA ESTA VENCIDO  NUESTRO MENSAJERO SE ACERCO A SUS INSTALACIONES Y ALLI LE INDICARON QUE EL PROCESO DEBE HACERSE VIRTUALMENTE</t>
  </si>
  <si>
    <t>BUENAS TARDES.  ME GUSTARIA SABER COMO PUEDO OBTENER EL CERTIFICADO DE BOMBEROS PARA MI ESTABLECIMIENTO.</t>
  </si>
  <si>
    <t>CONCEPTO TECNICO A ESPECTACULOS PIROTECNICOS</t>
  </si>
  <si>
    <t>BUENAS TARDES POR MEDIO DE  ESTE ENVIO CAMARA DE COMERCIO COMO CONSTANCIA PARA EL PROCESO  GRACIAS ASI AUN NO LO ESTEN REALIZANDO POR LA SITUACION ACTUAL. GRACIAS. ATENTAMENTE  CIGARRERIA Y VIVERES LOS GOMEZ (TIENDA BARRIO) CHRISTIAN GOMEZ</t>
  </si>
  <si>
    <t>BUENOS DIAS ANEXO DERECHO DE PETICION  ANTE EL SILENCIO ADMINISTRATIVO DE PARTE DE USTEDES.  ATENTAMENTE    ANGELA MA. BERMUDEZ M. ADMINISTRADORA EDIFICIO CONSULTORIOS 93-19 CELULAR 3104762006</t>
  </si>
  <si>
    <t xml:space="preserve">Senores CUERPO OFICIAL DE BOMBEROS DE BOGOTA. Ciudad    REFERENCIA        DERECHO DE PETICION ASUNTO      CERTIFICACION ELECTRONICO DE TIEMPOS LABORADOS.    Yo  FERNANDO CASTRO VELASQUEZ  mayor de edad identificado con cedula de ciudadania Nº 19.407.259  a usted atentamente me dirijo con el fin de solicitar se me expidan los siguientes documentos   ?       Certificacion Electronica de Tiempos Laborados (FORMATO CETIL).   FUNDAMENTOS DE DERECHO Constitucion Politica de Colombia articulo 23 y ley 1775 de 2015. Esta solicitud le ruego sea resuelta de la manera mas detallada posible  si no se me puede responder en el sentido que requiero o en el termino  de ley  solicito me sea explicada la justificacion  legal y de hecho.   NOTIFICACIONES Recibire respuesta y notificaciones en la Manizales  en la Carrera 23 No. 19-43 Segundo piso  telefono 8804771 ext 204  celular 3108649610 y correo electronico ferchopuntocastro@yahoo.com. Atentamente     FERNANDO CASTRO VELASQUEZ C.C. 19.407.259 </t>
  </si>
  <si>
    <t xml:space="preserve">BOGOTA   D.C   DE  28  AGOSTO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JURIDICA NO. S0052590  DEL 18 DE MAYO  DEL ANO 2017    Y CON ACTIVIDAD ECONOMICA9499 3830 4665   EN HORARIO DE ATENCION  DESDE LAS  08 00 AM HASTA LAS  09 00 PM  DE LUNES A DOMINGO EN  LOCAL  AREA  COMERCIAL .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DIAGONAL 2 B  NO. 81 A - 06    BARRIO  MARIA PAZ  LOCALIDAD  KENNEDY.  TELEFONO  3145744888.        ATENTAMENTE     ASOCIACION DE RECUPERADORES SOLIDARIOS CON EL AMBIENTE (ADERSA) N.I.T.  901080963-8 PINZON  MENDEZ  ANDERSON                   REPRESENTANTE LEGAL.   </t>
  </si>
  <si>
    <t>SOLICITO HISTORIAL LABORAL HASTA EL ANO 1987 PARA INICIAR DEVOLUCION DE APORTES YA QUE TRABAJE CON EL DISTRITO HASTA ESE ANO CON EL CUERPO DE BOMBEROS Y BENDICEN QUE ES CON SECRETARIA  DE GOBIERNO AGRADEZCO SU ATENCION  3177771811 CEDULA 19172910</t>
  </si>
  <si>
    <t xml:space="preserve">POR MEDIO DE LA PRESENTE ME DIRIJO A USTEDES PARA INFORMARLES EL FUNCIONAMIENTO DE MI ESTABLECIMIENTO DE COMERCIO DENOMINADO  LA GRAN COECHA JP  CON MATRICULA MERCANTIL NO. 3005482 QUE ESTA UBICADO EN LA CALLE 47 A 28 - 63  CUYA ACTIVIDAD COMERCIAL ES EL COMERCIO DE VIVERES EN GENERAL  PRODUCTOS CARNICOS  PRODUCTOS AGRICOLAS. CON UN HORARIO DE ATENCION 7 - 8 PM LUNES A DOMINGO  LOCALIDAD TEUSAQUILLO ? BELALCAZAR. AGRADEZCO LA ATENCION PRESTADA Y A LA ESPERA DE UNA PRONTA RESPUESTA.       JOHN ALEXANDER BALAGUERA SANCHEZ  C.C. 79.989.038  PARA EFECTOS DE CONTACTO MIS DATOS SON   EMAIL  ELSURTIDOR_H.B@HOTMAIL.COM   CEL  3203933494  </t>
  </si>
  <si>
    <t>POR MEDIO DE LA PRESENTE ME DIRIJO A USTEDES PARA INFORMARLES EL FUNCIONAMIENTO DE MI ESTABLECIMIENTO DE COMERCIO DENOMINADO  LA GRAN COECHA HB  CON MATRICULA MERCANTIL NO. 3005482 QUE ESTA UBICADO EN LA CALLE 57 SUR NO. 18 A 59  CUYA ACTIVIDAD COMERCIAL ES EL COMERCIO DE VIVERES EN GENERAL  PRODUCTOS CARNICOS  PRODUCTOS AGRICOLAS. CON UN HORARIO DE ATENCION 7 - 8 PM LUNES A DOMINGO  LOCALIDAD TUNJUELITO ? SAN BENITO. AGRADEZCO LA ATENCION PRESTADA Y A LA ESPERA DE UNA PRONTA RESPUESTA.  PATRICIA BALAGUERA SANCHEZ  C.C. 53.893.027  PARA EFECTOS DE CONTACTO MIS DATOS SON   EMAIL  ELSURTIDOR_H.B@HOTMAIL.COM  CEL  3214446614</t>
  </si>
  <si>
    <t>SOLICITUD CONCEPTO TECNICO</t>
  </si>
  <si>
    <t>VISITA COMERCIAL  SUSANA LOPEZ LEON IDENTIFICADA CON EL NUMERO 35.507.084  SOLICITA LA VISITA POR PARTE DE LOS BOMBEROS A ELI ESTABLECIMIENTO COMERCIAL EL ROPERO DE FERNANDA UBICADO EN LA CIUDAD DE BOGOTA LOCALIDAD DE BOSA  EN LA CALLE 70 SUR # 88 A 16 SUR. PARA EL CERTIFICADO DE PREVENCION DE ACCIDENTES.</t>
  </si>
  <si>
    <t xml:space="preserve">RADICACION DOCUMENTOS  INFORMACION DE LOS DOCUMENTOS QUE DEBEN RADICAR  (IMPUESTOS ICA) DEL ANO 2019  PARA SU RESPECTIVA LIQUIDACION Y REVISION TECNICA DE LAS EMPRESAS MUNOZ LOZANO SAS CON EL NIT. 900.232.419-2 Y LOZANO MUNOZ SAS CON EL NIT. 900.234.006-3 UBICADAS EN LA CALLE 109 NO.17A - 28  ADEMAS DE LOS ICAS  QUE OTROS DOCUMENTOS DEBEN ADJUNTAR  HORARIOS Y SEDES. </t>
  </si>
  <si>
    <t>SOLICITUD VISITA CONCEPTO - INSTITUCION EDUCATIVA COLEGIO LA PAZ C.E.D   AGENDAMIENTO DE VISITA TECNICA  PARA EL OTORGAMIENTO DEL CONCEPTO  DE BOMBEROS</t>
  </si>
  <si>
    <t>VISITA TECNICA BOMBEROS ACTUALIZACION 2020  SOLICITUD DE VISITA TECNICA ACTUALIZACION 2020  PARA LA EMPRESA FORTOX S.A</t>
  </si>
  <si>
    <t>SOLICITUD DE INSPECCION  ES PARA SOLICITAR UNA VISITA DE INSPECCION.</t>
  </si>
  <si>
    <t>SOLICITUD INSPECCION ESTABLECIMIENTO COMERCIAL  SOLICITA INFORMACION DEL PROCESO PARA SOLICITAR LA VISITA TECNICA.</t>
  </si>
  <si>
    <t>TRAMITE DE VISITA  SOLICITUD VISITA ESTABLECIMIENTO CITY CARS J.M  UBICADO EN LA DIAGONAL 4 A N. 18 A 06 LOCAL 2  BARRIO EDUARDO SANTOS</t>
  </si>
  <si>
    <t>CONCEPTO TECNICO VENCIMIENTO  SE VENCE EL CONCEPTO TECNICO DEL CONSULTORIO VETERINARIO  QUISIERE SABER COMO RENOVARLO.</t>
  </si>
  <si>
    <t>BUEN DIA    DEBIDO A LA PANDEMIA POR LA QUE ESTAMOS PASANDO  YO TUVE QUE CAMBIAR DE RAZON SOCIAL  Y DIRECCION DE MI ESTABLECIMIENTO LA CUAL ANTERIORMENTE ERA UN BAR Y ACTUALMENTE ES UNA CIGARRERIA  QUISIERA SABER QUE PROCEDIMIENTO DEBO HACER PARA ACTUALIZAR LOS DATOS DE MI ESTABLECIMIENTO Y PARA QUEDAR AL DIA CON EL PAGO YA QUE ME ESTUVE COMUNICANDO ATRAVES DE LAS LINEAS TELEFONICAS Y HA SIDO UN POCO COMPLICADO.  QUISIERA SABER SI LA ACTUALIZACION DE DATOS Y EL PAGO LO PUEDO REALIZAR DE MANERA VIRTUAL O DEBO ACERCARME A LAS OFICINAS.   QUEDO ATENTA  MIL GRACIAS.   ATENTAMENTE    CEILA RODRIGUEZ MARTINEZ  C.C 39791783 TEL 3142529041</t>
  </si>
  <si>
    <t xml:space="preserve">CORDIAL SALUDO.  POR MEDIO DEL PRESENTE SOLICITO MUY COMEDIDAMENTE INFORMACION CON RESPECTO AL TRAMITE QUE SE DEBE REALIZAR PARA GENERAR EL CERTIFICADO QUE EMITE SU ENTIDAD EN RELACION A LOS ESTABLECIMIENTOS QUE FUNCIONAN EN LA ACTUALIDAD  LO ANTERIOR YA QUE POR LA PANDEMIA NO HA SIDO POSIBLE OBTENER INFOMACION PRESENCIAL EN SUS INSTALACIONES PARA SOLICITUD DE LA RESPECTIVA VISITA O INSPECCION TECNICA.  CUALQUIER RESPUESTA POR FAVOR ENVIARLA AL CORREO  BOGOTATC@COOPSERP.COM.  AGRADEZCO SU ATENCION Y AMABLE COLABORACION.   CORDIALMENTE </t>
  </si>
  <si>
    <t>CORDIAL SALUDO   DE MANERA ATENTA SOLICITO SE ME INDIQUE EL PROCEDIMIENTO PARA HACER EL REQUERIMIENTO DE INFORMACION EN RELACION A LAS VECES Y RAZONES QUE SE HAN ATENDIDO CASOS EN EL DOMICILIO DIAGONAL 23 BIS #19-73.   DEBIDO A QUE EN VARIAS OCASIONES SE HAN TENIDO DIFICULTADES CON UN PROPIETARIO DE DICHO EDIFICIO QUIEN REALIZA QUEMAS FRECUENTEMENTE QUE PONEN EN RIESGO A LOS HABITANTES DEL MISMO  ENTRE ELLOS MENORES DE EDAD Y ADULTOS MAYORES.  EL INTERES DEL REQUIERIMIENTO ES PODER REALIZAR EL DEBIDO PROCESO ANTE LAS ENTIDADES PERTINENTES PARA SALVAGUARDAR LA INTEGRIDAD DE LOS HABITANTES Y DISMINUIR EL DETRIMENTO PATRIMONIAL YA QUE CONSTANTEMENTE SE DEBE HACER LLAMADAS AL 123 POR LA MISMA SITUACION QUE NO HA RECIBIDO SOLUCION ALGUNA.    PABLO EMILIO ORTEGA GONZALEZ CC 1026553199 CEL 3167405244 PSICOLOGO - UNIVERSIDAD NACIONAL DE COLOMBIA ESPECIALISTA EN PEDAGOGIA - UNIVERSIDAD PEDAGOGICA NACIONAL MAGISTER EN INVESTIGACION EN PROBLEMAS SOCIALES CONTEMPORANEOS</t>
  </si>
  <si>
    <t xml:space="preserve">CORDIAL SALUDO   NOS ENCONTRAMOS EN LA ELABORACION DE UN PROTOCOLO DE EMERGENCIAS AMBIENTALES  POR LO QUE QUEREMOS SABER SI SE DISPONE DE ALGUN PROCEDIMIENTO O EMPRESA AUTORIZADA PARA RECOGER LOS RESIDUOS QUE SE GENERAN DESPUES DE UN INCENDIO.   -- CORDIALMENTE </t>
  </si>
  <si>
    <t>Buenas tardes  Solicitamos informacion sobre el proceso para obtener el Concepto Tecnico o la inspeccion tecnica para tramitar dicho certificado. Se requiere saber si el tramite es presencial o si existe algun medio para tramitar el certificado por medios virtuales.</t>
  </si>
  <si>
    <t>INQUIETUD  SOLICITAR INFORMACION ACERCA DE COMO SOLICITAR EL RECIBO DE PAGO PARA VARIAS SEDES A NIVEL BOGOTA  RAZON SOCIAL ROSAS S.A.S NIT  860.510.098-1  VER DOCUMENTACION ADJUNTA</t>
  </si>
  <si>
    <t>INFORMACION HORARIO DE ATENCION----SOLICITA INFORMACION DE LUGAR Y HORARIOS PARA PODER REALIZAR EL TRAMITE DE CONCEPTO DE BOMBEROS DE LOS ESTABLECIMIENTOS Y EL NUEVO VALOR  VER DOCUMENTACION ADJUNTA</t>
  </si>
  <si>
    <t>INFORMACION VISITA A ESTABLECIMITO----DESEA RECIBIR INFORMACION EN QUE PUNTO DE BOGOTA PUEDE ADQUIRIR UN CERTIFICACION DE BOMBEROS  PARA ESTABLECIMIENTO COMERCIAL  QUE PRECIO TIENE Y  CUANTO DEMORA  VER DOCUMENTACION ADJUNTA</t>
  </si>
  <si>
    <t>SOLICITUD PARA RENOVAR EL CONCEPTO TECNICO  NIT 9011491799-----SOLICITAN LES ENVIEN EL RECIBO DE PAGO CORRESPONDIENTE A LA RENOVACION DEL CONCEPTO TECNICO DE BOMBEROS DE LA EMPRESA GRUPO EMPRESARIAL MAC SAS NIT N. 9011491479-9  VER DOCUMENTACION ADJUNTA</t>
  </si>
  <si>
    <t>SOLICITUD CONCEPTO BOMBEROS  INFORMACION PARA REALIZAR UNA REVISION EN EL LOCAL 2-233 DEL CENTRO COMERCIAL UNICENTRO  VER DOCUMENTACION ADJUNTA.</t>
  </si>
  <si>
    <t>PROGRAMACION DE VISITA  PROGRAMAR LA VISTA DE BOMBEROS AL LOCAL 115 DEL CENTRO COMERCIAL GRAN PLAZA BOSA  VER DOCUMENTACION ADJUNTA</t>
  </si>
  <si>
    <t>PROGRAMACION DE VISITA DE BOMBEROS AL LOCAL EN EL CENTRO COMERCIAL GRAN PLAZA EL ENSUENO LOCAL 155  VER DOCUMENTACION ADJUNTA</t>
  </si>
  <si>
    <t>SOLICITUD VISITA BOMBEROS  INFORMACION DE COMO DEBEN PROCEDER PARA RECIBIR VISTA DE BOMBEROS CON EL FIN DE EXPEDIR EL CERTIFICADO PARA ESTABLECIMIENTO COMERCIAL  VER DOCUMENTACION ADJUNTA.</t>
  </si>
  <si>
    <t>SOLICITUD DE RADICACION CARTA BOMBEROS  SOLICITUD DE REVISION DE  LAS OFICINAS DE BOGOTA BANCAMIA  VER DOCUMENTACION ADJUNTA.</t>
  </si>
  <si>
    <t>BUENAS TARDES    LA PRESENTE ES PARA PREGUNTAR SI USTEDES YA HAY ATENCION PARA REALIZAR LA SOLICITUD DE UNA VISITA A UNA CLINICA DE PARTE DE USTEDES.   QUEDO ATENTA A SUS COMENTARIOS  MUCHAS GRACIAS    CORDIALMENTE  LAURA VIVIANA ALVAREZ  320-827-1161</t>
  </si>
  <si>
    <t>SECRETARIA DE AMBIENTE</t>
  </si>
  <si>
    <t xml:space="preserve">SENORES   UNIDAD ADMINISTRATIVA ESPECIAL CUERPO DE BOMBEROS BOGOTA  PARDO TORRES JORGE ALBERTO  SUBDIRECTOR TECNICO  JHANN STEFANY ROZO  ARQUITECTA     ASUNTO  RESPUESTA VISITA INSPECCION CONJUNTO RESIDENCIAL RECIBO DE CAJA N0 2019-0988  RADICADO  2020E000390 ID  30332     RESPETADO SENOR     EL PASADO 10 DE JUNIO RADIQUE POR ESTE MEDIO RESPUESTA INFORME  VISITA INSPECCION BAJO EL RECIBO DE CAJA NO 2019-0988 CON EL FIN DE OBTENER UNA VERIFICACION DE CONDICIONES AL CONJUNTO RESIDENCIAL VALLE DEL REFOUS II UBICADO EN LA CARRERA 100 #148-78. EL DIA 12 DE JUNIO RECIBI UN CORREO DE RESPUESTA DONDE ME INFORMAN QUE HA SIDO TRASLADADO AL AREA ENCARGADA (SGR) PARA QUE SEAN ELLOS QUIENES DEN RESPUESTA A SU PROCESO   INFORMANDO QUE EL TIEMPO DE RESPUESTA  A MI SOLICITUD ES DE 1 A 15 DIAS HABILES. ESTE TIEMPO YA PASO Y NO RECIBIMOS RESPUESTA ALGUNA POR TAL MOTIVO RADICO POR ESTE MEDIO UN DERECHO DE PETICION CON EL FIN DE OBTENER ESTA VERIFICACION DE CONDICIONES DEL CONJUNTO ANTES NOMBRADO.     MUCHAS GRACIAS  </t>
  </si>
  <si>
    <t>BUENOS DIAS.  SOMOS DISTRIBUIDORA BOYPAN SAS  UBICADOS EN LA CALLE 156 #7D-17 DE BARRANCAS NORTE BOGOTA.  REQUERIMOS INFORMACION Y ASESORIA PARA UNA INSPECCION TECNICA  PROCEDIMIENTO Y TRAMITE RESPECTIVO.   AGRADECEMOS DE ANTEMANO SU VALIOSA COLABORACION E INFORMACION AL RESPECTO POR LOS NUMEROS 672 2277 Y CEL 320 493 1821 CON JESUS RAMIREZ .</t>
  </si>
  <si>
    <t>BUENAS TARDES    MEDICAR IPS SAS IDENTIFICADO CON NIT 900225747-4  UBICADO EN LA CLL 25 SUR # 69 43 LOCALIDAD KENNEDY BARRIO CARVAJAL 2 SECTOR  SOLICITA A UD.(S) LA RENOVACION DEL CONCEPTO TECNICO DE NUESTRO ESTABLECIMIENTO.   AGRADEZCO LA ATENCION PRESTADA A MI SOLICITUD.   ATT  DIANA GINETH CELIS  ADMINISTRADORA  TEL 6952928 CEL 311-5261897</t>
  </si>
  <si>
    <t>BUENOS DIAS.. SOLICITO LIQUIDACION DE MI LOCAL.</t>
  </si>
  <si>
    <t>Buenas tardes  me gustaria saber que debo hacer para agendar una visita en un establecimiento nuevo  Saludos</t>
  </si>
  <si>
    <t>CORDIALMENTE ME DIRIJO A USTEDES SOLICITANDO ME INFORMEN QUE TENGO QUE HACER PARA REALIZAR CAPACITACION ANUAL DE BOMBEROS (CONCEPTO ANUAL) YA QUE POR LA PANDEMIA COVID 19 Y EL AISLAMIENTO OBLIGATORIO NO HE PODIDO REALIZARLA. NO SE SI SE PUEDA REALIZAR VIA VIRTUAL Y CONSIGNANDO EN BANCO A UN NUMERO DE  CUENTA DE USTEDES O SI YA PUEDO ACERCARME A LA SEDE DE BOMBEROS PARA HACER TRAMITE CORRESPONDIENTE COMO TODOS LOS ANOS. TAMBIEN AGRADECERIA QUE DOCUMENTACION DEBE LLEVAR . NO TENGO CAMARA DE COMERCIO POR SER CONSULTORIO INDEPENDIENTE Y PEQUENO. AGRADECIENDO DE ANTEMANO ME DESPIDO  ATENTAMENTE.  CONSULTORIO ODONTOLOGICO MIGUEL ALFONSO MEJIA CUERVO C.C. 79266900 AK15 # 122-45 CS. 310 EDIFICIO MAGNICENTRO BOGOTA  D.C.   MIGUEL A. MEJIA C.</t>
  </si>
  <si>
    <t>BUENOS DIAS   TENGO UNA TIENDA DE REGALOS EN EL BARRIO COUNTRY SUR (LOCALIDAD RAFAEL URIBE) Y NECESITO SABER SI DEBIDO AL TEMA DE LA PANDEMIA PUEDO SOLICITAR LA VISITA TECNICA DE MANERA VIRTUAL  ASI COMO GENERAR EL PAGO O EN SU DEFECTO  ALGUN PUNTO DE ATENCION MAS CERCANO DIFERENTES DEL SUPER CADE DE LAS AMERICAS O A LA SEDE DE LA CARRERA 68.  QUEDO ATENTO A LA RESPUESTA. GRACIAS   ALEXANDER GALLEGO ACERO 322.3090427</t>
  </si>
  <si>
    <t xml:space="preserve">BUENAS TARDES SENORES DE BOMBEROS DE BOGOTA LA PRESENTE ES PARA SOLICITAR UN NUMERO DE RADICADO O ALGUN DOCUMENTO DE PARTE DE USTEDES QUE CERTIFIQUE QUE MI SOLICITUD DE REVISION DE SU PARTE FUE SOLICITADA Y SOLO ESPERAMOS LA VISITA DE INSPECCION LA CUAL ME INFORMARON ESTAN SUSPENDIDAS POR LAS MEDIDAS DE BIOSEGURIDAD POR LO CUAL SOLICITO TAL DOCUMENTO PARA PRESENTAR SI ALGUNA AUTORIDAD COMPETENTE ME SOLICITA SU VISITA Y AUN NO SE HA REALIZADO POR PARTE DE USTEDES.  AGRADECIENDO SU TOTAL COMPRENCION Y COLABORACION.  ATT  ADMINISTRADOR DE BAHIA CENTRO DE CONVENCIONES </t>
  </si>
  <si>
    <t>BUENOS DIAS  RECIBAN UN CORDIAL SALUDO  AMABLEMENTE SOLICITO INFORMACION RESPECTO AL TEMA DE LAS INSPECCIONES Y EMISION DE CONCEPTO TECNICO Y SI ESTAS YA SE ESTAN REALIZANDO?  DE SER ASI QUISIERAMOS SABER QUE NUEVA DOCUMENTACION SE REQUIERE RADICAR PARA SOLICITAR LA VISITA YA QUE EL CONCEPTO VENCIO EN JUNIO.   GRACIAS</t>
  </si>
  <si>
    <t xml:space="preserve">SENORES    CUERPO OFICIAL DE BOMBEROS BOGOTA      APERTURA DE ESTABLECIMIENTO- PETICION DE VISITA (SEGUN REGLAMENTACION)   POR MEDIO DE LA PRESENTE ME DIRIJO A USTEDES PARA INFORMARLES EL FUNCIONAMIENTO DE MI ESTABLECIMIENTO DE COMERCIO DENOMINADO  COPIAS PRINTER  CON MATRICULA MERCANTIL NO. 001224058 QUE ESTA UBICADO EN LA CARRERA 17 SUR NO. 15 ? 42 LC. 101  CUYA ACTIVIDAD COMERCIAL ES EL COMERCIO DE ARTICULOS DE PAPELERIA  LIBROS  MATERIALES ESCOLARES  DE IMPRESION. ACTIVIDADES DE TELECOMUNICACIONES (LLAMADAS E INTERNET). CON UN HORARIO DE ATENCION 8 - 6 PM LUNES A SABADO  LOCALIDAD ANTONIO NARINO ? RESTREPO. AGRADEZCO LA ATENCION PRESTADA Y A LA ESPERA DE UNA PRONTA RESPUESTA.     JENNY ALEXANDRA HENAO GIRALDO   C.C. 52.486.246   PARA EFECTOS DE CONTACTO MIS DATOS SON     EMAIL  COPYASPRINTER@HOTMAIL.COM   CEL  3142059831   </t>
  </si>
  <si>
    <t>APOYO CAPACITACION TALENTO HUMANO PRIMERA INFANCIA LOCALIDAD DE FONTIBON  SOLICITAN ACOMPANAMIENTO PARA REALIZAR CAPACITACION EN EL TEMA DE PREVENCION Y ATENCION DE EMERGENCIAS  VER DOCUMENTACION ADJUNTA</t>
  </si>
  <si>
    <t>SOLICITUD CERTIFICADO  LOS PASOS A SEGUIR PARA  OBTENER EL CONCEPTO TECNICO DE SEGURIDAD HUMANA Y PROTECCION CONTRA INCENDIOS PARA LA EMPRESA GFI INFORMATICA COLOMBIA S.A.S UBICADA EN LA CALLE 104 #18ª-52 . VER DOCUMENTACION ADJUNTA</t>
  </si>
  <si>
    <t>REGISTRO ESTABLECIMIENTO DE COMERCIO DENOMINADO  QUEENS PELUQUERIAS  CON MATRICULA MERCANTIL NO. 03028870 QUE ESTA UBICADO EN LA CALLE 17 SUR 26 - 18  CUYA ACTIVIDAD COMERCIAL ES EL COMERCIO DE PRENDAS DE VESTIR  Y PELUQUERIA Y TRATAMIENTOS  DE BELLEZA CON UN HORARIO DE ATENCION 8 - 6 PM MIERCOLES - DOMINGO  LOCALIDAD ANTONIO NARINO ? RESTREPO. VER DOCUMENTACION ADJUNTA</t>
  </si>
  <si>
    <t>REQUISITOS CERTIFICADO   INFORMACION DE DOCUMENTOS QUE DEBE ADJUNTAR PARA SOLICITAR EL CERTIFICADO DE BOMBEROS PARA EL ESTABLECIMIENTO COMERCIAL. VER DOCUMENTACION ADJUNTA</t>
  </si>
  <si>
    <t>SOLICITUD MINISO  SOLICITAR UNA VISITA A EL ESTABLECIMIENTO  EXTRAVIO DE LOS RECIBOS DE PAGO REALIZADOS EN EL MES DE AGOSTO  POSIBILIDAD DE OBTENER UNA COPIA DE LOS MISMOS  VER DOCUMENTACION ADJUNTA</t>
  </si>
  <si>
    <t>DOCUMENTOS PARA EXPEDICION DEL CONCEPTO TECNICO  VER DOCUMENTACION ADJUNTA</t>
  </si>
  <si>
    <t>SOLICITUD VISITA CENTRO DE GASTROENTEROLOGIA Y ENDOSCOPIA LTDA  SOLICITA CONCEPTO TECNICO PARA HABILITACION ANTE LA SECRETARIA DE SALUD DE BOGOTA  VER DOCUMENTACION ADJUNTA</t>
  </si>
  <si>
    <t>solicitar concepto tecnico de bomberos</t>
  </si>
  <si>
    <t>SOY BOMBERO OFICIAL  LINEA DE FUEGO  DE LA UNIDAD ADMINISTRATIVA ESPECIAL CUERPO OFICIAL DE BOMBEROS DE BOGOTA (UAECOB) POR ESTAR DENTRO DE UN GRUPO DE RIESGO ( CON ANTECEDENTE FAMILIAR DE HIPERTENSION ARTERIAL  PERO DE ACUERDO A CONCEPTO MEDICO DE LA EPS  NO POSEO NINGUNA RESTRICCION PARA LABORAL). FUI ENVIADO  JUNTO CON VARIOS COMPANEROS A TRABAJO EN CASA DURANTE LA CUARENTENA. EN LA  NUEVA NORMALIDAD  QUE DEBEMOS VIVIR  SOLICITO SU CONCEPTO ACLARATORIO PARA EL REGRESO A LABORAR EN FORMA OPERATIVA TENIENDO EN CUENTA QUE NUESTRA FUNCION Y MISIONALIDAD ES TOTALMENTE OPERATIVA  SIRVIENDO A LA COMUNIDAD Y A LA CIUDAD EN LA PREVENCION Y ATENCION DE EMERGENCIAS  LABOR PARA LA CUAL NOS HEMOS PREPARADO Y ENTRENADO DURANTE MUCHOS ANOS Y EN ESTE MOMENTO NO PODEMOS REALIZAR A CABALIDAD A PESAR DE QUE EL CONCEPTO MEDICO DE LA EPS Y LA ARL INDICA QUE NO HAY NINGUNA RESTRICCION PARA MI FUNCION OPERATIVA.  EN LA LABOR DIARIA CONTAMOS CON EQUIPOS CON LOS MAS ALTOS ESTANDARES DE BIOSEGURIDAD Y PROTECCION EN GENERAL ES NUESTRA VOCACION COMO BOMBEROS  EL SERVIR A LA COMUNIDAD NO SOLO EN LA ATENCION DE EMERGENCIAS  SINO EN LA PREVENCION DE ESTAS. POR ELLO SOLICITO LA ACLARACION DE SI COMO PERSONAL DE EMERGENCIAS  A PESAR DE TENER UN FACTOR DE RIESGO  EL CUAL ESTA PERFECTAMENTE CONTROLADO COMO LO CERTIFICA LA EPS  PODEMOS REGRESAR INMEDIATAMENTE A NUESTRAS LABORES NORMALES OPERATIVAS EN LAS ESTACIONES.</t>
  </si>
  <si>
    <t xml:space="preserve">BOGOTA   D.C   DE   03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DE RECICLAJE LA ECA 12                PROPIETARIO  Y  REPRESENTANTE LEGAL.   </t>
  </si>
  <si>
    <t>SOLICITUD INTERVENCION DE BOMBEROS EN ESTABLECIMIENTOS DE COMERCIO  EN ATENCION A DERECHO DE PETICION RADICADO A LA ESTACION DE POLICIA TEUSAQUILLO.</t>
  </si>
  <si>
    <t>SOLICITUD POR UN FUNCIONARIO DE BOMBEROS BOGOTA DE LA ESTACION DE BOMBEROS LA Y EL CUAL VIA TELEFONICA Y PERSISTENTE ME PIDE DINERO POR EFECTUAR UNA REVISION TECNICA Y QUE SI LE DOY DINERO ME ES APROBADA DE FORMA RAPIDA   PIENSO QUE NO ES EL DEBER SER DE UNA INSTITUCION COMO BOMBEROS BOGOTA  EL SENOR SE LLAMA BRAYAN CASTRO Y TRABAJA EN LA ESTACION DE BOMBEROS DE BOGOTA QUE QUEDA EN LA  Y  ARRIBA DE LA VICTORIA EN SECTOR SUR DE BOGOTA  CONSIDERO QUE UNA PERSONA QUE AMENAZE Y ADEMAS PIDA DINERO POR UN SERVICIO QUE ES GRATIS  DEBERIAN HACERLE SEGUIMIENTO Y QUE NO PIDIERA PLATA A CAMBIO DE LA INSPECCION TECNICA  TENGO UN LOCAL COMERCIAL EN JUAN REY Y EL SENOR  ME PIDE PLATA</t>
  </si>
  <si>
    <t>04 - SAN CRISTOBAL</t>
  </si>
  <si>
    <t>IDIGER</t>
  </si>
  <si>
    <t>INFORMACION - CERTIFICADO DE BOMBEROS - PROCESO PARA LEGALIZACION SEDE  EL PASADO 20 DE NOVIEMBRE DE 2019 SE REALIZO VISITA POR FUNCIONARIO DE BOMBEROS DE LOCALIDAD DE FONTIBON PARA REALIZAR VERIFICACION DE ESTABLECIMIENTO DONDE FUNCIONA SEDE SMART ACADEMIA DE IDIOMAS EN CENTRO COMERCIAL MULTIPLAZA  SE INFORMO QUE DESPUES DE LA VERIFICACION LA CERTIFICACION SE DEMORABA ENTRE 3 Y 4 MESES  EN EL MES DE MARZO SE LLAMO A LOS NUMEROS QUE NOS RELACIONARON EN EL DOCUMENTO QUE ADJUNTO PARA VERIFICAR EL ESTADO DEL TRAMITE Y EN ESE MES DE MARZO NOS INFORMARON QUE AUN NO ESTABA   QUE SE DEBIA LLAMAR INICIANDO ABRIL  POR EFECTOS DE LA CONTINGENCIA SANITARIA NOS VIMOS OBLIGADOS A TRABAJAR DESDE CASA Y NO SE HA RECIBIDO INFORMACION DEL ESTADO DE ESTE TRAMITE  VER DOCUMENTACION ADJUNTA</t>
  </si>
  <si>
    <t>REGISTRO DE ESTABLECIMIENTO  ESTABLECIMIENTO DE COMERCIO DENOMINADO  CAROL MOTOS 1  CON MATRICULA MERCANTIL NO. 03277472 QUE ESTA UBICADO EN LA CARRERA 29 C # 26- 39 SUR  CUYA ACTIVIDAD COMERCIAL ES EL COMERCIO DE MOTOCICLETAS PARTES Y AUTORPARTES CON UN HORARIO DE ATENCION 8 - 6 PM DOMINGO A DOMINGO  LOCALIDAD ANTONIO NARINO ? SANTANDER. VER DOCUMENTACION ADJUNTA</t>
  </si>
  <si>
    <t>CONCEPTO BOMBEROS  ESTABLECIMIENTO DE COMERCIO DENOMINADO  SUPER FRUVER AGROMANA  CON MATRICULA MERCANTIL NO. 03273124 QUE ESTA UBICADO EN LA CALLE 36 B SUR NO. 5 - 28  CUYA ACTIVIDAD COMERCIAL ES EL COMERCIO DE PRODUCTOS AGRICOLAS PARA EL CONSUMO. CON UN HORARIO DE ATENCION 7 00 AM ? 9 00 PM DOMINGO A DOMINGO  LOCALIDAD SAN CRISTOBAL ? AYACUCHO SUR ORIENTAL. VER DOCUMENTACION ADJUNTA</t>
  </si>
  <si>
    <t>SOLICITAS DE REQUISITOS CERTIFICACION DE BOMBEROS   OBTENER LA CERTIFICACION DE BOMBEROS PARA UNA TIENDA QUE ESTA PROXIMO A APERTURAR UBICADA EN EL CENTRO COMERCIAL PLAZA IMPERIAL. VER DOCUMENTACION ADJUNTA</t>
  </si>
  <si>
    <t>JAIRO CARRILLO 88.246.744 / DERECHO PETICION INTERES GENERAL - CONJUNTO RESIDENCIAL PINARES DE ALSACIA.</t>
  </si>
  <si>
    <t xml:space="preserve">VISITA TECNICA BOMBEROS  INFORMACION REFERENTE A LA VISITA TECNICA DE BOMBEROS  PARA LA EMPRESA GERIZIM S.A.S.  VER DOCUMENTACION ADJUNTA. </t>
  </si>
  <si>
    <t>SOLICITUD DE INFORMACION PARA CONCEPTO TECNICO DE PARQUEADERO PUBLICO  REALIZAR ALGUNAS PREGUNTAS ACERCA DEL TRAMITE PARA EL CONCEPTO TECNICO POR PARTE DEL DEPARTAMENTO DE BOMBEROS PARA EL FUNCIONAMIENTO DE UN PARQUEADERO PUBLICO. VER DOCUMENTACION ADJUNTA</t>
  </si>
  <si>
    <t>ACLARACION   CON RESPECTO A NUEVAS PROGRAMACIONES. VER DOCUMENTACION ADJUNTA.</t>
  </si>
  <si>
    <t>SOLICITUD DE INFORMACION PARA RENOVACION DE LICENCIA BOMBEROS  AUTOMOTORES COMAGRO SAS NIT 830006901-1  VER DOCUMENTACION ADJUNTA</t>
  </si>
  <si>
    <t>SOLICITUD DE VISITA  FLOR EDITH MARTINEZ IDENTIFICADA CON LA CEDULA DE CIUDADANIA 52159823  PROPIETARIA DEL ESTABLECIMIENTO APOCALIPTO JEAN  UBICADO EN LA LOCALIDAD DE SUBA BARRIO LA GAITANA DIRECCION CRA 126A#138A-16  VER ANEXOS.</t>
  </si>
  <si>
    <t>SOLICITUD  INSPECCION DE BOMBEROS AL ESTABLECIMIENTO DISTRIBUIDORA AVICOLA LA ECONOMIA QUE SE ENCUENTRA UBICADO   EN LA CALLE 69 B SUR # 77 H 24 BOSA SAN PABLO 2 SECTOR. VER DOCUMENTACION ADJUNTA</t>
  </si>
  <si>
    <t>SOLICITUD   INSPECCION AL ESTABLECIMIENTO GRANERO EL MIRADOR J A  QUE SE ENCUENTRA UBICADO CALLE 69 B SUR # 77 H 02 BOSA SAN PABLO 2 SECTOR. VER DOCUMENTACION ADJUNTA</t>
  </si>
  <si>
    <t>SOLICITUD URGENTE BUENOS DIAS   ME GUSTARIA SABER SI SE PUEDE PRESTAR EL SERVICIO MILITAR EN LOS BOMBEROS Y EN CASO DE SER AFIRMATIVO  DONDE SE PUEDEN PRESENTAR.  MUCHAS GRACIAS Y QUEDO ATENTA.</t>
  </si>
  <si>
    <t>SOLICITUD INSPECCION EL SIGUIENTE CORREO ES CON EL FIN DE SOLICITAR INSPECCION AL ESTABLECIMIENTO WILPLAST CALLE 69 B SUR 77  H 18  UBICADO EN EL BARRIO BOSA SAN PABLO 2 SECTOR.   GRACIAS  CORDIALMENTE   MARIA GLADIS RAMIREZ RAMOS  C.C   51872841 CEL  3107759460</t>
  </si>
  <si>
    <t xml:space="preserve">SOLICITUD VISITA TECNICA </t>
  </si>
  <si>
    <t>SOLICITUD BOMBEROS</t>
  </si>
  <si>
    <t xml:space="preserve">SOLICITUD INSPECCION POR PARTE DE BOMBEROS  BUENAS NOCHES EL SIGUIENTE CORREO ES CON EL FIN DE SOLICITAR INSPECCION POR PARTE DE BOMBEROS AL ESTABLECIMIENTO RESTAURANTE LOS PAISANOS M.I.M  UBICADO EN EL BARRIO BOSA SAN PABLO 2DO SECTOR EN LA CALLE 69BSUR 77H-02.  GRACIAS  QUEDO ATENTO A SU RESPUESTA.  </t>
  </si>
  <si>
    <t xml:space="preserve">APERTURA DE ESTABLECIMIENTO- PETICION DE VISITA </t>
  </si>
  <si>
    <t xml:space="preserve">EL SIGUIENTE CORREO ES CON EL FIN DE SOLICITAR INSPECCION DEL ESTABLECIMIENTO SAN JOSE CALLE 69 B SUR N 77I - 18 EN EL BARRIO BOSA PABLO SEXTO SEGUNDO SECTOR GRACIAS  </t>
  </si>
  <si>
    <t xml:space="preserve">CUERPO OFICIAL DE BOMBEROS    DESEO POR FAVOR SABER CONSULTAR LOS SIGUIENTES TEMAS DE LA FUNCION BOMBERIL  NORMATIVIDAD EN SEGURIDAD HUMANA  PREVENCION  COMBATE DE INCENDIOS Y MATERIALES PELIGRISOS Y RESCATE. PROTOCOLOS DISTRITALES PARA LA ATENCION DE EMERGENCIAS Y TAMBIEN  PROCEDIMIENTOS OPERATIVOS EN LA ATENCION DE EMERGENCIAS. MANEJO BASICO DE RESCATE EN ESTRUCTURAS COLAPSADAS. ACTUALIZADOS PARA CONCIENTIZACION ACADEMICA DE MIS ESTUDIOS DE SALUD OCUPACIONAL E IMPLEMENTACION EN MI BARRIO YA QUE VIVO EN ZONA DE RIESGO ALTA DE CIUDAD BOLIVAR Y ESTOY EN PROTOCOLOS DE EMERGENCIA CON EL PRESIDENTE DE LA JUNTA DEL DIVINO NINO PARA LA COMUNIDAD DEL BARRIO DONDE VIVO.  AGRADEZCO SU RESPUESTA </t>
  </si>
  <si>
    <t xml:space="preserve">SOLICITUD VISITA ESTABLECIMIENTO COMERCIAL </t>
  </si>
  <si>
    <t>QUEJA</t>
  </si>
  <si>
    <t>solicito que  la pagina de bomberos para radicar documentos sea en espanol</t>
  </si>
  <si>
    <t>CONSULTA DE DATOS HABEAS DATA</t>
  </si>
  <si>
    <t>OFICINA ASESORA DE PLANEACION</t>
  </si>
  <si>
    <t xml:space="preserve">SOLICITUD RECIBO DE PAGO CONCEPTO TECNICO DE BOMBEROS/HOTEL SUITE BOGOTA COLONIAL </t>
  </si>
  <si>
    <t>POR MEDIO DE LA  PRESENTE LES QUEREMOS SOLICITAR NOS ENVIEN UNA  COPIA DE LA LIQUIDACION PARA PAGO DE BOMBEROS PARA EL ANO 2020 QUE REALIZAMOS EL 27 DE FEBRERO DEL ANO EN CURSO DONDE RADICAMOS LOS DOCUMENTOS PARA LA GENERACION DE LA MISMA   ESTO DEBIDO A QUE LA ORIGINAL PARA EL PAGO SE NOS EXTRAVIO Y NO HEMOS PODIDO REALIZAR DICHO PAGO.</t>
  </si>
  <si>
    <t>Buenas tardes  Estoy interesada en realizar el curso de bomberos pero debido a la pandemia queria saber como es ahora  ya que el ano pasado asisti a la capacitacion ya que tengo un consultorio odontologico  Quedo atenta  Gracias</t>
  </si>
  <si>
    <t xml:space="preserve">ADJUNTO DOCUMENTOS SOLICITADOS  QUEDO ATENTA A SUS COMENTARIOS.  FERRETERIA AMERICA GOMEZ Y CIA SAS NIT 800.034.219-4 LUZ AMPARO FRANCO S. DIR. FINANCIERA Y ADMINISTRATIVA 3600257 EXT 106 </t>
  </si>
  <si>
    <t xml:space="preserve">LA PRESENTE ES PARA SOLICITARLE MUY RESPETUOSAMENTE A USTEDES LA VISITA A MI ESTABLECIMIENTO YA QUE ESTA SIENDO SOLICITADA POR LA ALCALDIA. </t>
  </si>
  <si>
    <t>SECRETARIA DE SEGURIDAD</t>
  </si>
  <si>
    <t>EMPRESA PERDOMO BUSSINESS GROUP  CONCEPTO DE PREVENCION Y SEGURIDAD DE BOMBEROS  VER DOCUMENTACION ADJUNTA</t>
  </si>
  <si>
    <t>SOLICITUD VISITA DE BOMBEROS  COLABORACION CON EL AGENDAMIENTO DE VISITA DE INSPECCION CON EL FIN DE GARANTIZAR CERTIFICADO DE SEGURIDAD  VER DOCUMENTACION ADJUNTA</t>
  </si>
  <si>
    <t>CONCEPTO DE BOMBEROS  SOLICITAN AYUDA PARA PODER REALIZAR LA VISITA A LA INSTITUCION Y PODER EXPEDIR EL CONCEPTO DE BOMBEROS  VER DOCUMENTACION ADJUNTA</t>
  </si>
  <si>
    <t>CONCEPTO TECNICO  INFORMACION DE CUANDO SE PUEDE RETOMAR EL TEMA DEL CONCEPTO TECNICO DE LOS CONSULTORIOS ODONTOLOGICOS  YA QUE ESTE SE LES VENCIO EN AGOSTO  VER DOCUMENTACION ADJUNTA.</t>
  </si>
  <si>
    <t>SOLICITUD INFORMACION   TRAMITE QUE SE REQUIERE PARA SOLICITAR EL CONCEPTO TECNICO DE SEGURIDAD HUMANA Y SISTEMAS DE PROTECCION CONTRA INCENDIO</t>
  </si>
  <si>
    <t>CAMBIO DE NOMBRE DEL ESTABLECIMIENTO  QUIERE SABER SI YA HAY ATENCION EN LA PRINCIPAL PARA IR HACER EL CAMBIO DE PAPELES DEL ESTABLECIMIENTO Y PARA SOLICITA LA.NUEVA VISTA DE ESTE ANO  VER DOCUMENTACION ADJUNTA</t>
  </si>
  <si>
    <t>SOLICITAR LA INSPECCION DE BOMBEROS AL ESTABLECIMIENTO DROGUERIA ALMIFARMA  UBICADA EN LA CALLE 69 SUR # 77 H 14. BARRIO LA DESPENSA  VER DOCUMENTACION ADJUNTA</t>
  </si>
  <si>
    <t>Buenas tardes de Dios con la presento para solicitar el favor si ustedes por este medio me pueden ayudar con una certificacion que nos esta pidiendo la  entidad Sure Registor de riesgo  para la Entidad  INSTITUTO JULIO MARIA MATOVELLE</t>
  </si>
  <si>
    <t>REGISTRO ESTABLECIMIENTO  ESTABLECIMIENTO DE COMERCIO DENOMINADO  CIGARRERIA LULA  CON MATRICULA MERCANTIL NO. 002115214 QUE ESTA UBICADO EN LA TV. 2 NO. 76 B 18 SUR  CUYA ACTIVIDAD COMERCIAL ES EL COMERCIO DE BEBIDAS ALCOHOLICAS PARA CONSUMO EN EL ESTABLECIMIENTO. CON UN HORARIO DE ATENCION 12 M A 3 AM DOMINGO A DOMINGO  LOCALIDAD USME ? MARICHUELA. VER DOCUMENTACION ADJUNTA</t>
  </si>
  <si>
    <t>REGISTRO ESTABLECIMIENTO  ESTABLECIMIENTO DE COMERCIO DENOMINADO  ARTE Y COUNTRY LCM  CON MATRICULA MERCANTIL NO. 003279520 QUE ESTA UBICADO EN LA CARRERA 17 NO  53 - 80  CUYA ACTIVIDAD COMERCIAL ES EL FABRICACION DE MUEBLES. CON UN HORARIO DE ATENCION 7 AM A 8 PM DOMINGO A DOMINGO  LOCALIDAD TEUSAQUILLO - QUESADA.</t>
  </si>
  <si>
    <t>CONCEPTO DE BOMBEROS PARA LA OBRA SOCIAL LAS COLINAS A LA CUAL PERTENECE EL CENTRO EDUCATIVO LAS COLINAS  ENTIDAD SIN ANIMO DE LUCRO. EL SISTEMA SURE REQUIERE DICHO CONCEPTO PARA NUESTRO CENTRO EDUCATIVO LAS COLINAS.</t>
  </si>
  <si>
    <t xml:space="preserve">BUENOS DIAS      EN EL MES DE AGOSTO SE VENCIO EL CERTIFICADO DE BOMBEROS DE UN PUNTO DE VENTA QUE TENEMOS EN  BOGOTA  NOS INFORMARON QUE POR EL AISLAMIENTO PREVENTIVO Y LA PANDEMIA POR EL COVID ? 19 NO ESTAN REALIZANDO VISITAS A LOS ESTABLECIMIENTOS PARA LA EXPEDICION DEL CERTIFICADO  ME PUEDEN INFORMAR QUE NECESITAMOS PARA LA RENOVACION DEL CERTIFICADO.     UN FUNCIONARIO DE BOMBEROS NOS INFORMO QUE LA VIGENCIA DEL CERTIFICADO DE ESTE ANO LA EXTENDIERON POR UN ANO MAS ME PODRIAN POR FAVOR INFORMAR SI LA INFORMACION QUE NOS SUMINISTRARON ES CORRECTA Y POR LO TANTO ESTE ANO YA NO SE RENUEVA EL CERTIFICADO.     CORDIALMENTE </t>
  </si>
  <si>
    <t>BUEN DIA  ME DIRIJO A USTEDES CON EL FIN DE SOLICITAR LA CERTIFICACION O PERMISO EN REALIDAD NO SE COMO SE LLAME EL DOCUMENTO PARA UN NEGOCIO DE VENTA RECARGA DE EXTINTORES Y SEGURIDAD INDUSTRIAL NOSOTROS SOMOS REGIMEN SIMPLIFICADO  AGRADEZCO SU COLABORACION.. ANEXO RUT. -- SUPPLYONE JULIETH PAOLA CANTOR SUAREZ 7929685- 3112521252 CRA 53 #15-11 PUENTE ARANDA SUPPLYONE2020@GMAIL.COM</t>
  </si>
  <si>
    <t>BUENOS DIAS    SENORES  UNIDAD DE BOMBEROS DE BOGOTA CIUDAD.   AMABLEMENTE NOS DIRIGIMOS A USTEDES POR ESTE MEDIO YA QUE HA SIDO IMPOSIBLE LA COMUNICACION POR VIA TELEFONICA  SOLICITAMOS SU COLABORACION PARA PODER OBTENER EL CONCEPTO DE BOMBEROS DE NUESTRA INSTITUCION COLEGIO JOSE MANUEL MARROQUIN  UBICADO EN LA CARRERA 8 C NO 124-24 LOCALIDAD DE USAQUEN  QUE PASOS DEBEMOS SEGUIR PARA OBTENER UNA VISITA DE INSPECCION.   AGRADECEMOS SU PRONTA COLABORACION   ATENTAMENTE     BEATRIZ RODRIGUEZ  TEL  6717821</t>
  </si>
  <si>
    <t>BUENOS DIAS SENORES BOMBEROS DE BOGOTA  ASUNTO  SOLICITUD INFORMACION VISITA TECNICA  CORDIAL SALUDO  HE ESTADO LLAMANDO PARA SOLICITAR INFORMACION ACERCA DEL PROCEDIMIENTO A SEGUIR PARA SOLICITAR LA VISITA TECNICA POR PARTE DE USTEDES  PERO NO HE TENIDO RESPUESTA TELEFONICA  ME PODRIAN HACER EL FAVOR DE INFORMAR POR ESTE MEDIO  QUE PROCESO DEBO SEGUIR.  EN ESPERA DE SU RESPUESTA.  ATT. DIANA MENDIETA  ASISTENTE ADMINISTRATIVA DE CALIDAD Y SEGURIDAD Y SALUD EN EL TRABAJO TELEFONO 2040940 COLEGIO   LICEO NUESTRA SENORA DE TORCOROMA</t>
  </si>
  <si>
    <t>BUEN DIA  ANEXO DOCUMENTO PARA ADQUIRIR SUS PERMISOS SOMOS UNA EMPRESA QUE PRESTA LOS SERVICIOS DE MECANICA INDUSTRIAL.  QUEDAMOS ATENTOS.              HYDRAULIC WORLD SAS  NIT 901.392.491-2  CEL  3044977878  TEL 4326307  HYDRAULICWORLDSAS@HOTMAIL.COM</t>
  </si>
  <si>
    <t xml:space="preserve">SENORES   CUERPO OFICIAL DE BOMBEROS BOGOTA     APERTURA DE ESTABLECIMIENTO- PETICION DE VISITA (SEGUN REGLAMENTACION)  POR MEDIO DE LA PRESENTE ME DIRIJO A USTEDES PARA INFORMARLES EL FUNCIONAMIENTO DE MI ESTABLECIMIENTO DE COMERCIO DENOMINADO  NEGOCIO SANTA CRUZ  CON MATRICULA MERCANTIL NO. 003274645 QUE ESTA UBICADO EN LA CARRERA 2 C NO. 41 ? 23 SUR  CUYA ACTIVIDAD COMERCIAL ES EL COMERCIO DE BEBIDAS ALCOHOLICAS PARA CONSUMO EN EL ESTABLECIMIENTO  COMERCIO DE COMESTIBLES  ALIMENTOS Y BEBIDAS. CON UN HORARIO DE ATENCION 8 AM A 8 PM DOMINGO A DOMINGO  LOCALIDAD SAN CRISTOBAL ? SAN MARTIN DE LOBA. AGRADEZCO LA ATENCION PRESTADA Y A LA ESPERA DE UNA PRONTA RESPUESTA.        ISADORA GALINDO ARENAS  C.C. 1.023.911.248  PARA EFECTOS DE CONTACTO MIS DATOS SON   EMAIL  YAFEGA1988@HOTMAIL.COM   CEL  3122888877  </t>
  </si>
  <si>
    <t>BUENAS TARDES      POR FAVOR ME ORIENTA  EN EL TRAMITE DE VISITA PARA REVISION TECNICA Y GENERACION DE  CONCEPTO TECNICO   EL VALOR A CANCELAR  LOS PUNTOS DE PAGO  EL TIEMPO DE RESPUESTA ETC.     QUEDO ATENTA A SU PRONTA RESPUESTA.     CORDIAL SALUDO           LIGIA MONTENEGRO CARVAJAL  ANALISTA DE CALIDAD Y SGSST  TELEFONOS  7 455472 ? 3 000930  CALLE 134 N. 7-83 CONS. 161  EDIFICIO ALTOS DEL BOSQUE  WWW.VISIONCOLOMBIA.COM.CO</t>
  </si>
  <si>
    <t xml:space="preserve">Cordial saludo  me comunico con ustedes para solicitar una inspeccion tecnica a un establecimiento comercial de venta de insumos de primera y segunda necesidad  el establecimiento se encuentra ubicado en la locadidad de Usaquen con direccion Cra 4 #186 c 15. Gracias por su atencion prestada </t>
  </si>
  <si>
    <t>JBB - JARDIN BOTANICO</t>
  </si>
  <si>
    <t>POR MEDIO DE LA PRESENTE ME DIRIJO A USTEDES PARA INFORMARLES EL FUNCIONAMIENTO DE MI ESTABLECIMIENTO DE COMERCIO DENOMINADO  EL CAFETAL DE BETICO  CON REGISTRO MERCANTIL NO. 03245014 QUE ESTA UBICADO EN LA CARRERA 19 NO.14 A ? 04 SUR  CUYA ACTIVIDAD COMERCIAL ES EL EXPENDIDO DE COMIDAS PREPARADAS EN CAFETERIA  CON UN HORARIO DE ATENCION DE 8 00 AM A 8 00 PM LUNES A DOMINGO  LOCALIDAD ANTONIO NARINO ? BARRIO RESTREPO. AGRADEZCO LA ATENCION PRESTADA Y A LA ESPERA DE UNA PRONTA RESPUESTA.</t>
  </si>
  <si>
    <t xml:space="preserve">BUEN DIA   ES PARA SOLICITAR EL FAVOR DE ENVIAR UN TECNICO  PARA QUE REALICEN LA REVISION  ANUAL.  GRACIAS POR LA ATENCION PRESTADA.  ESPERO PRONTA RESPUESTA.  </t>
  </si>
  <si>
    <t>POR MEDIO DEL PRESENTE SOLICITO A UDS. LA LIQUIDACION PARA REALIZAR LA INSPECCION Y OBTENER EL CERTIFICADO DE BOMBEROS PARA MIS ESTABLECIMIENTOS  SEGUN LA RESPUESTA ENVIADA ANTE MI SOLICITUD CON RADICADO NO. 2020E003057  PARA LO CUAL ADJUNTO EL CERTIFICADO DE ICA 2019 Y LA CAMARA DE COMERCIO VIGENTE CON RENOVACION PARA EL 2020.   CASA COMERCIAL DE LA 121 UBICADO EN LA CARRERA 15 NO. 119-99  TELEFONO 2131477. COMERCIAL SYDNEY UBICADO EN LA CARRERA 19 NO. 122-59 LOCAL 66.</t>
  </si>
  <si>
    <t>SOY EL DIRECTOR ENCARGADO DE BODEGA DE LA EMPRESA WORLD LOGISTICS ZF  S.A.S. UBICADOS EN ZONA FRANCA.     ESTAMOS INTERESADOS EN RENOVAR NUESTRO CONCEPTO TECNICO  PERO ESTOY NUEVO EN LA EMPRESA Y DESCONOZCO EL TRAMITE  QUISIERA SABER COMO ORGANIZAR ESTE PROCESO  PARA AGENDAR LA VISITA  DONDE SE HACE LA CONSIGNACION Y EL RADICADO FORMAL DE ESTE TRAMITE  EN ESPECIAL CON ESTA SITUACION DE LA PANDEMIA  NO SE SI TIENEN ALGUN PROCESO VIRTUAL POR DONDE PUEDA CANALIZARLO.     AQUI ESTAN MIS DATOS Y QUEDO ATENTO A LOS COMENTARIOS POR FAVOR.</t>
  </si>
  <si>
    <t xml:space="preserve">APERTURA DE ESTABLECIMIENTO- PETICION DE VISITA (SEGUN REGLAMENTACION)  POR MEDIO DE LA PRESENTE ME DIRIJO A USTEDES PARA INFORMARLES EL FUNCIONAMIENTO DE MI ESTABLECIMIENTO DE COMERCIO DENOMINADO  GLOBAL TINTAS  CON MATRICULA MERCANTIL NO. 02662203 QUE ESTA UBICADO EN LA CALLE 78 NO. 28 - 12 CUYA ACTIVIDAD COMERCIAL ES EL COMERCIO Y MANTENIMIENTO DE COMPUTADORES Y SIMILARES. CON UN HORARIO DE ATENCION 9 AM A 6 PM DOMINGO A DOMINGO  LOCALIDAD BARRIOS UNIDOS ? SANTA SOFIA. AGRADEZCO LA ATENCION PRESTADA Y A LA ESPERA DE UNA PRONTA RESPUESTA  </t>
  </si>
  <si>
    <t>BUENAS TARDES  ME GUSTARIA SABER SI YA ESTAN REALIZANDO LAS VISITAS PARA EVALUACION DE VULNERABILIDAD  GRACIAS QUEDO ATENTA A SUS COMENTARIOS.</t>
  </si>
  <si>
    <t>BUENOS DIAS.  SOLICITO POR FAVOR INFORMACION SOBRE REVISION Y CERTIFICACION DE ESTABLECIMIENTO PARA NUESTRA CAJA DE COMPENSACION.  MAS DETALLADAMENTE  QUE DOCUMENTOS SE DEBEN PRESENTAR Y SI ES NECESARIO AGENDAR UNA VISITA TAMBIEN.  ADICIONALMENTE  TOMAMOS EN ARRIENDO UN ESTABLECIMIENTO Y QUISIERA SABER QUE DOCUMENTOS ADICIONALES SE DEBEN PRESENTAR PARA EL CERTIFICADO CORRESPONDIENTE.  AGRADEZCO SU PRONTA RESPUESTA.  --</t>
  </si>
  <si>
    <t xml:space="preserve">CORDIAL SALUDO   SOLICITO AMABLEMENTE LA VISITA TECNICA AL ESTABLECIMIENTO DE COMERCIO CITY KAFETTA BAR CON NIT 79.271.041-1 DEL CUAL SOY REPRESENTANTE LEGAL Y PROPIETARIO  PUES EL LOCAL SE ENCONTRABA CERRADO DESDE QUE SE DECLARO LA EMERGENCIA POR PANDEMIA NACIONAL Y HOY SE REINICIARAN SUS OPERACIONES EN EL BARRIO GALERIAS EN TEUSAQUILLO.  ADJUNTO CERTIFICADO DE EXISTENCIA DE CAMARA Y COMERCIO  Y PAGO DE ICA DEL ANO INMEDANTAMENTE ANTERIOR.  AGRADECIENDO SU RESPUESTA   ATENTAMENTE   GONZALO FERNANDEZ MORA </t>
  </si>
  <si>
    <t xml:space="preserve">BUENAS TARDES      RECIBAN CORDIAL SALUDO.       LA PRESENTE ES PARA VALIDAR LA INFORMACION ACERCA DEL TRAMITE DEL CONCEPTO TECNICO DE BOMBEROS  YA QUE ESTAMOS EN EL PROCESO DE ABRIR UN ESTABLECIMIENTO COMERCIAL PARA LA REPRESENTACION DE UNA LINEA AEREA A NOMBRE DE NUESTRA COMPANIA AGUNSA COLOMBIA S.A.S. SIN EMBARGO  ME INDICAN QUE NO ESTAN HACIENDO EL PROCESO HASTA NUEVA ORDEN Y QUE POR EL MOMENTO SE PUEDE REQUERIR UNA CERTIFICACION CON DICHA INFORMACION PARA NO TENER INCONVENIENTES  MIENTRAS SE ACTIVA LA OPERACION.     SOLICITO POR FAVOR CONFIRMAR ESTA INFORMACION O DARNOS LOS PASOS A SEGUIR YA QUE NOS ES MUY IMPORTANTE TENER TODOS LOS DOCUMENTOS AL DIA.     QUEDO ATENTA A LA RESPUESTA.     SALUDO CORDIAL </t>
  </si>
  <si>
    <t>BUENOS DIAS LA SIGUIENTE ES CON EL FIN DE SOLICITAR MUY COMEDIDAMENTE NOS PUEDAN REGALAR UNA COPIA DEL CONCEPTO DE BOMBEROS DEL ANO 2018 Y 2019 (SE PIDIO MAS O MENOS EN JULIO- AGOSTO).  DESAFORTUNADAMENTE NO ENCONTRAMOS LOS ORIGINALES Y LOS NECESITAMOS URGENTEMENTE PARA UN SOPORTE DE AUDITORIA POR PARTE DE LA SECRETARIA DE SALUD DE BOGOTA.  DATOS DE LA EMPRESA  FUNDACION PARA LA REHAILITACION DE ALCOHOLICOS Y ADICTOS - FUNDAR NIT  860.039.431-0 REPRESENTANTE  JOSE GOETHE GUTIERREZ OSORIO DIRECCION  CRA 16 N ° 36-22 BARRIO TEUSAQUILLO  TEL  2454710.  DE ANTEMANO MUCHAS GRACIAS POR LA COLABORAACION.  NAYDU GOMEZ AREA DE CALIDAD. FUNDAR.</t>
  </si>
  <si>
    <t xml:space="preserve">BUENA TARDE   NOS COMUNICAMOS AMABLEMENTE PARA SOLICITAR  AYUDA CON  VISITA TECNICA DE INSPECCION PARA CONCEPTO DE BOMBEROS. EN REPETIDAS OCASIONES NOS HEMOS TRATADO DE COMUNICAR TELEFONICAMENTE Y VIA CORREO ELECTRONICO PERO NO HA SIDO POSIBLE OBTENER UNA GUIA O RESPUESTA FRENTE A LA SOLICITUD. ACUDIMOS A ESTE MEDIO NUEVAMENTE YA QUE EN SUS LINEAS TELEFONICAS (3822500) NO CONTESTAN O NO SE ENCUENTRAN EN FUNCIONAMIENTO. QUEDAMOS ATENTOS A SU RESPUESTA Y PRONTA COLABORACION CON SUMA URGENCIA.  CORDIALMENTE. NATALIA VANEGAS C.  TEL 3185279250 MANTENIMIENTO  COLEGIO GRAN BRETANA SAS </t>
  </si>
  <si>
    <t>CORDIAL SALUDO    SOLICITO DE SU COLABORACION PARA QUE SEA INDICADO SI LAS VISITAS YA FUERON RETOMADAS NUEVAMENTE PARA LOS CERTIFICADOS CORRESPONDIENTES.  QUEDO ATENTA A UNA PRONTA RESPUESTA.</t>
  </si>
  <si>
    <t>UAESP</t>
  </si>
  <si>
    <t>BUEN DIA   RECIBAN UN CORDIAL SALUDO. POR MEDIO DEL PRESENTE SOLICITO INFORMACION DEL RESULTADO DE LA VISITA DE BOMBEROS REALIZADA A LA DIRECCION CLL 147 # 17-78 LOCAL 104 BARRIO LOS CEDROS  ESTO DEBIDO A QUE AL ACERCARNOS A LAS INSTALACIONES DE BOMBEROS NO NOS DAN INFORMACION DEL MISMO.  QUEDO ATENTA A SU PRONTA RESPUESTA Y AGRADEZCO DE ANTEMANO SU ACOSTUMBRADA COLABORACION   CORDIALMENTE</t>
  </si>
  <si>
    <t>Buenos dias.  Solicito por favor informacion sobre REVISION Y CERTIFICACION DE ESTABLECIMIENTO para nuestra Caja de Compensacion.  Mas detalladamente  que documentos se deben presentar y si es necesario agendar una visita tambien.  Somos una entidad sin animo de lucro  Caja de Compensacion familiar de Cundinamarca  actividades de salud  recreacion y subsidio familiar para los afiliados.  Adicionalmente  tomamos en arriendo un establecimiento y quisiera saber que documentos adicionales se deben presentar para el certificado correspondiente.  Agradezco su pronta respuesta.</t>
  </si>
  <si>
    <t xml:space="preserve">ASUNTO  SOLICITUD DE CONCEPTO DE BOMBEROS PARA EL COLEGIO BRASILIA USME - IED  RESPETADO DIRECTOR  RECIBA UN CORDIAL SALUDO POR PARTE DEL COLEGIO BRASILIA USME IED.   DE MANERA ATENTA  Y CON EL FIN DE DAR CUMPLIMIENTO A LA ACTUALIZACION EXIGIDA POR LA SECRETARIA DE EDUCACION DEL DISTRITO  PARA LOS PLANES ESCOLARES DE GESTION DE RIESGO Y CAMBIO CLIMATICO (PEGR-CC) DE LA INSTITUCION  SOLCITO SU AMABLE COLABORACION PARA INDICARNOS EL PROCESO O REMITIR EL DOCUMENTO DEL CONCEPTO DE BOMBEROS PARA EL COLEGIO BRASILIA USME IED CON EL FIN DE CUMPLIR CON DICHA ACTUALIZACION.      </t>
  </si>
  <si>
    <t>CONCEPTO TECNICO - VISITAS DE INSPECCION  COMO ES EL PROCEDER PARA SOLICITAR LA VISITA TECNICA DE LA INSPECCION A LA COMPANIA.</t>
  </si>
  <si>
    <t>SOLICITUD DE VISITA Y CONCEPTO SOBRE EL PLAN DE EMERGENCIA - CODENSA VENECIA</t>
  </si>
  <si>
    <t>SOLICITUD AGENDAR VISITA - BERLITZ SEDE TEUSAQUILLO  EL PROCESO PARA SOLICITAR UNA VISITA EN LA SEDE TEUSAQUILLO (CLL 38 # 13A - 90 BOGOTA)  TENIENDO EN CUENTA LA CONTINGENCIA ACTUAL.</t>
  </si>
  <si>
    <t>CONCEPTO TECNICO  TRAMITE PARA TENER EL CONCEPTO TECNICO DE BOMBEROS PARA UN LOCAL COMERCIAL.</t>
  </si>
  <si>
    <t>FWD  VISITA  OMAR SUAREZ ROA IDENTIFICADO CON EL NUMERO  1.032.396.408  SOLICITA LA VISITA POR PARTE DE BOMBEROS AL ESTABLECIMIENTO COMERCIAL EL TITAN PAISA DE LOS DESCUENTOS  UBICADO EN LA CIUDAD DE BOGOTA  EN LA LOCALIDAD DE BOSA  EN CARRERA 88 C NO. 69 C 17 SUR.</t>
  </si>
  <si>
    <t xml:space="preserve">BUENOS DIAS  POR MEDIO DE LA PRESENTE SOLICITO DE MANERA ATENTA UNA VISITA DE INSPECCION DE BOMBEROS YA QUE CUENTO CON UN ESTABLECIMIENTO DE COMERCIO UBICADO EN BOSA CENTRO  A CONTINUACION RELACIONO LOS DATOS PERTINENTES  </t>
  </si>
  <si>
    <t>SOLICITUD VISITA  SOLICITAR LA VISITA LA CUAL FUE RADICADA EL 04 03 2020 Y NO SE A REALIZADO LA VISITA ES PARA CLAUDIA MILENA RODRIGUEZ JARDIN INFANTIL NUEVAS ESTRELLITAS CREATIVAS  NIT 52187928 _1 CALLE 94A # 64 39  BARRIO ANDES TEL 5336314  3105768486  RADICADO N 2020-7124</t>
  </si>
  <si>
    <t>FWD  SOLICITUD DE VISITA INSTALACIONES   INFORMACION NECESARIA PARA SOLICITAR LA INSPECCION DEL EDIFICIO BARLOVENTO P H  UBICADO EN LA CARRERA 57 NO. 117D-50 LOCALIDAD DE SUBA BARRIO LAGOS DE CORDOBA. CON EL FIN DE SABER LA CONDICION EN LA CUAL ESTA EL EDIFICIO PARA ATENDER UNA EMERGENCIA Y CUMPLIR CON LA NORMATIVIDAD DE LA LEY 1575 DE 2.012 ARTICULO 42 INSPECCIONES Y CERTIFICACIONES DE SEGURIDAD.</t>
  </si>
  <si>
    <t xml:space="preserve">FWD  SOLICITUD VISITA  SOLICITAR INSPECCION DE BOMBEROS AL ESTABLECIMIENTO WIL PLAST QUE SE ENCUENTRA UBICADO EN LA CALLE 69 B SUR # 77 H 18 BOSA SAN PABLO 2DO SECTOR.  </t>
  </si>
  <si>
    <t>FWD  CONSULTA PARA EMISION RECIBO DE PAGO  INFORMACION DE DONDE PUEDE SOLICITAR EL RECIBO DE PAGO DEL ADJUNTO CORRESPONDIENTE A LO DE BOMBEROS PARA UN ESTABLECIMIENTO A NOMBRE DE CECILIA LOPEZ LOPEZ C.C.20.625.058.</t>
  </si>
  <si>
    <t>DE LA MANERA MAS AMABLE SOLICITO QUE ME COLABOREN CON LA PROGRAMACION DE UNA VISITA ALAS INSTALACIONES DE LA BODEGA QUE SE ENCUENTRA EN LA CIUDAD DE BOGOTA PARA VERIFICACION DE FUNCIONAMIENTO DE LA MISMA YA QUE NUNCA SE HA REALIZADO UNA INSPECCION O VISITA POR PARTE DE USTEDES LOS DATOS DE LA EMPRESA SON    NOMBRE O RAZON SOCIAL   SOLUCIONES ENVIEXPRESS LOGISTICA Y TRANSPORTE S.A. DIRECCION   CALLE. 18 #65-51 A 65-1  BOGOTA.- POR PUENTE ARANDA.  ESPERO QUE ME PUEDAN COLABORAR LO MAS PRONTO POSIBLE.  MUCHAS GRACIAS.</t>
  </si>
  <si>
    <t>BUENAS TARDES     ESTIMADO CUERPO OFICIAL DE BOMBEROS      POR MEDIO DEL PRESENTE CORREO QUISIERAMOS SOLICITAR O VALIDAR EL PROCESO DE REVISION Y VISITA TECNICA A UNA DE NUESTRAS SEDES BERLITZ UBICADA EN LA CRA 15 NO. 88-64 LOCAL 103  BOGOTA  COLOMBIA  QUE DOCUMENTOS SE NECESITAN Y CUAL SERIA EL PROCESO A SEGUIR.     QUEDAMOS ATENTOS A SUS COMENTARIOS.       COORDIALMENTE      YADIRA DIAZ  REPRESENTANTE DE SERVICIO PM  CID IMAGE007.PNG@01D4AF35.BD2DA640</t>
  </si>
  <si>
    <t>SECRETARIA DE SALUD</t>
  </si>
  <si>
    <t>RESPETADOS SENORES      DE LA MANERA MAS ATENTA  GLORIA LISSET ANALYDA BERTRAND OSPINA C.C. NO. 31269826 DE CALI  SOLICITO POR MEDIO DE LA PRESENTE COPIA DEL FORMATO UNICO DE RECOLECCION DE DATOS EN EL QUE CONSTE EL INCIDENTE QUE SE ATENDIO POR PARTE DE USTEDES EL DIA 12 DE ENERO DE 2018 ALREDEDOR DE LA 22 000 Y  23 00 HORAS EN LA CALLE 93 NO. 10-59  APARTAMENTO 502   UBICADO EN LA LOCALIDAD DE CHAPINERO  POR CUANTO LA COPIA QUE ME FUE ENTREGADA (QUE ADJUNTO A LA PRESENTE) NO APARECE EL NUMERO DE INCIDENTE ?NUSE?.     PARA FACILITAR SU RESPUESTA ALLEGO COPIA DE EL FORMATO UNICO DE RECOLECCION DE DATOS QUE ME  FUE ENTREGADO POR EL OFICIAL DE BOMBEROS EDUAR  OJEDA.     AGRADEZCO SU RESPUESTA SEA ENVIADA AL CORREO ELECTRONICO ALZJUAN@HOTMAIL.COM.        CORDIALMENTE            GLORIA LISSET ANALYDA BERTRAND OSPINA   C.C. NO. 31269826</t>
  </si>
  <si>
    <t>BUENAS TARDES   SOY KEVIN RODRIGUEZ Y ME GUSTARIA SABER CUALES SON LOS REQUISITOS PARA PERTENECER A EL CUERPO OFICIAL DE BOMBEROS   GRACIAS POR SU TIEMPO Y SU HERMOSA LABOR   SON LOS HEROES DE NUESTRA NACION</t>
  </si>
  <si>
    <t xml:space="preserve">HOLA BUENOS DIAS   HABLA CON XIOMARA REY PARA  RESERVAR LA VISITA CON USTEDES   PARA EL ESTABLECIMIENTO DE ROPA    COMERCIALIZADORA ROSA S.A.S  DIRECCION   TRASVERSAL 80A 65 F SUR BOSA CENTRO - LOCAL 3 CELULAR   3144640119  </t>
  </si>
  <si>
    <t xml:space="preserve">BUENOS DIAS   SOLICITAMOS POR FAVOR INFORMACION PARA QUE EL CUERPO DE BOMBEROS PUEDA VISITAR NUESTRAS INSTALACIONES Y ASI EMITIR UN CONCEPTO TECNICO.   QUEDO ATENTA   MUCHAS GRACIAS  </t>
  </si>
  <si>
    <t>BUENAS TARDES ME PODRIAN POR FAVOR INFORMAR COMO DEBO HACER PARA RENOVAR EL CONCEPTO DE BOMBEROS QUE SE ME VENCIO EL DIA 10 DE SEPTIEMBRE QUE DOCUMENTOS TENGO QUE LLEVAR Y QUE CONSTO TIENE MIL GRACIAS</t>
  </si>
  <si>
    <t>FWD  CERTIFICADO DE BOMBEROS PARA CONSULTORIO MEDICO  DONDE SE PUEDE RENOVAR.</t>
  </si>
  <si>
    <t>(Todas)</t>
  </si>
  <si>
    <t>Cuenta de Número petición</t>
  </si>
  <si>
    <t>Etiquetas de fila</t>
  </si>
  <si>
    <t>Total general</t>
  </si>
  <si>
    <t>Cuenta de Número petición2</t>
  </si>
  <si>
    <t>(en blanco)</t>
  </si>
  <si>
    <t>Etiquetas de columna</t>
  </si>
  <si>
    <t>Promedio de Días gestión</t>
  </si>
  <si>
    <t xml:space="preserve">IDENTIFICADO </t>
  </si>
  <si>
    <t xml:space="preserve">TOTAL </t>
  </si>
  <si>
    <t>estrato 1</t>
  </si>
  <si>
    <t>estrata 2</t>
  </si>
  <si>
    <t>estrato 3</t>
  </si>
  <si>
    <t>estrato 4</t>
  </si>
  <si>
    <t>estrato 5</t>
  </si>
  <si>
    <t>estrato 6</t>
  </si>
  <si>
    <t>PETICION ACTUAL</t>
  </si>
  <si>
    <t>PETICION ANTERIOR</t>
  </si>
  <si>
    <t>TOTAL GENERAL</t>
  </si>
  <si>
    <t>TOTAL, GENERAL</t>
  </si>
  <si>
    <t>NO MANIFESTARON LOCALIDAD</t>
  </si>
  <si>
    <t>NO INDICARON ESTRATO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</si>
</sst>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sz val="11"/>
      <color theme="1"/>
      <name val="Arial"/>
      <family val="2"/>
    </font>
    <font>
      <sz val="12"/>
      <color theme="1"/>
      <name val="Arial"/>
      <family val="2"/>
    </font>
    <font>
      <b/>
      <sz val="12"/>
      <color theme="1"/>
      <name val="Arial"/>
      <family val="2"/>
    </font>
    <font>
      <b/>
      <sz val="10"/>
      <color rgb="FF000000"/>
      <name val="Arial"/>
      <family val="2"/>
    </font>
    <font>
      <sz val="11"/>
      <color rgb="FF000000"/>
      <name val="Arial"/>
      <family val="2"/>
    </font>
    <font>
      <b/>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0" fillId="0" borderId="0" xfId="0" applyAlignment="1">
      <alignment horizontal="left" indent="1"/>
    </xf>
    <xf numFmtId="1" fontId="0" fillId="0" borderId="0" xfId="0" applyNumberFormat="1"/>
    <xf numFmtId="0" fontId="0" fillId="0" borderId="10" xfId="0" applyBorder="1"/>
    <xf numFmtId="10" fontId="0" fillId="0" borderId="10" xfId="1" applyNumberFormat="1" applyFont="1" applyBorder="1"/>
    <xf numFmtId="0" fontId="0" fillId="33" borderId="10" xfId="0" applyFill="1" applyBorder="1"/>
    <xf numFmtId="10" fontId="0" fillId="33" borderId="10" xfId="0" applyNumberFormat="1" applyFill="1" applyBorder="1"/>
    <xf numFmtId="0" fontId="18" fillId="0" borderId="0" xfId="0" applyFont="1"/>
    <xf numFmtId="0" fontId="20" fillId="0" borderId="10" xfId="0" applyNumberFormat="1" applyFont="1" applyBorder="1" applyAlignment="1">
      <alignment horizontal="center" wrapText="1"/>
    </xf>
    <xf numFmtId="0" fontId="20" fillId="34" borderId="10" xfId="0" applyFont="1" applyFill="1" applyBorder="1" applyAlignment="1">
      <alignment horizontal="center" wrapText="1"/>
    </xf>
    <xf numFmtId="0" fontId="21" fillId="33" borderId="10" xfId="0" applyFont="1" applyFill="1" applyBorder="1" applyAlignment="1">
      <alignment horizontal="center" wrapText="1"/>
    </xf>
    <xf numFmtId="0" fontId="21" fillId="33" borderId="10" xfId="0" applyNumberFormat="1" applyFont="1" applyFill="1" applyBorder="1" applyAlignment="1">
      <alignment horizontal="center" wrapText="1"/>
    </xf>
    <xf numFmtId="0" fontId="21" fillId="34" borderId="10" xfId="0" applyFont="1" applyFill="1" applyBorder="1" applyAlignment="1">
      <alignment horizontal="center" wrapText="1"/>
    </xf>
    <xf numFmtId="0" fontId="16" fillId="0" borderId="0" xfId="0" applyFont="1"/>
    <xf numFmtId="0" fontId="22" fillId="34" borderId="12" xfId="0" applyFont="1" applyFill="1" applyBorder="1" applyAlignment="1">
      <alignment horizontal="center" vertical="center" textRotation="90" wrapText="1"/>
    </xf>
    <xf numFmtId="0" fontId="19" fillId="34" borderId="11" xfId="0" applyFont="1" applyFill="1" applyBorder="1"/>
    <xf numFmtId="0" fontId="23" fillId="34" borderId="13" xfId="0" applyFont="1" applyFill="1" applyBorder="1" applyAlignment="1">
      <alignment horizontal="center" vertical="center" wrapText="1"/>
    </xf>
    <xf numFmtId="0" fontId="23" fillId="0" borderId="14" xfId="0" applyFont="1" applyBorder="1" applyAlignment="1">
      <alignment horizontal="center" vertical="center"/>
    </xf>
    <xf numFmtId="0" fontId="24" fillId="33" borderId="13" xfId="0" applyFont="1" applyFill="1" applyBorder="1" applyAlignment="1">
      <alignment horizontal="center" vertical="center"/>
    </xf>
    <xf numFmtId="0" fontId="24" fillId="33" borderId="14" xfId="0" applyFont="1" applyFill="1" applyBorder="1" applyAlignment="1">
      <alignment horizontal="center" vertic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04">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 formatCode="0"/>
    </dxf>
    <dxf>
      <numFmt numFmtId="164" formatCode="0.0"/>
    </dxf>
    <dxf>
      <numFmt numFmtId="1" formatCode="0"/>
    </dxf>
    <dxf>
      <numFmt numFmtId="1" formatCode="0"/>
    </dxf>
    <dxf>
      <numFmt numFmtId="1" formatCode="0"/>
    </dxf>
    <dxf>
      <numFmt numFmtId="164" formatCode="0.0"/>
    </dxf>
    <dxf>
      <numFmt numFmtId="2" formatCode="0.00"/>
    </dxf>
    <dxf>
      <numFmt numFmtId="165" formatCode="0.000"/>
    </dxf>
    <dxf>
      <numFmt numFmtId="166" formatCode="0.0000"/>
    </dxf>
    <dxf>
      <numFmt numFmtId="167" formatCode="0.00000"/>
    </dxf>
    <dxf>
      <numFmt numFmtId="168" formatCode="0.000000"/>
    </dxf>
    <dxf>
      <numFmt numFmtId="169" formatCode="0.0000000"/>
    </dxf>
    <dxf>
      <numFmt numFmtId="170" formatCode="0.00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2020.xlsx]TOTAL DE PETICIONES !TablaDinámica1</c:name>
    <c:fmtId val="0"/>
  </c:pivotSource>
  <c:chart>
    <c:title>
      <c:tx>
        <c:rich>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TOTAL DE PETICIONES </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6.9444444444444448E-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'TOTAL DE PETICIONES '!$A$4</c:f>
              <c:strCache>
                <c:ptCount val="1"/>
                <c:pt idx="0">
                  <c:v>Total</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Pt>
            <c:idx val="0"/>
            <c:invertIfNegative val="0"/>
            <c:bubble3D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extLst>
              <c:ext xmlns:c16="http://schemas.microsoft.com/office/drawing/2014/chart" uri="{C3380CC4-5D6E-409C-BE32-E72D297353CC}">
                <c16:uniqueId val="{00000001-BB8B-4118-A1D1-5F0798628D87}"/>
              </c:ext>
            </c:extLst>
          </c:dPt>
          <c:dLbls>
            <c:dLbl>
              <c:idx val="0"/>
              <c:layout>
                <c:manualLayout>
                  <c:x val="6.9444444444444448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8B-4118-A1D1-5F0798628D8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 DE PETICIONES '!$A$5</c:f>
              <c:strCache>
                <c:ptCount val="1"/>
                <c:pt idx="0">
                  <c:v>Total</c:v>
                </c:pt>
              </c:strCache>
            </c:strRef>
          </c:cat>
          <c:val>
            <c:numRef>
              <c:f>'TOTAL DE PETICIONES '!$A$5</c:f>
              <c:numCache>
                <c:formatCode>General</c:formatCode>
                <c:ptCount val="1"/>
                <c:pt idx="0">
                  <c:v>188</c:v>
                </c:pt>
              </c:numCache>
            </c:numRef>
          </c:val>
          <c:extLst>
            <c:ext xmlns:c16="http://schemas.microsoft.com/office/drawing/2014/chart" uri="{C3380CC4-5D6E-409C-BE32-E72D297353CC}">
              <c16:uniqueId val="{00000000-BB8B-4118-A1D1-5F0798628D87}"/>
            </c:ext>
          </c:extLst>
        </c:ser>
        <c:dLbls>
          <c:showLegendKey val="0"/>
          <c:showVal val="0"/>
          <c:showCatName val="0"/>
          <c:showSerName val="0"/>
          <c:showPercent val="0"/>
          <c:showBubbleSize val="0"/>
        </c:dLbls>
        <c:gapWidth val="160"/>
        <c:gapDepth val="0"/>
        <c:shape val="box"/>
        <c:axId val="446300656"/>
        <c:axId val="446300984"/>
        <c:axId val="0"/>
      </c:bar3DChart>
      <c:catAx>
        <c:axId val="4463006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446300984"/>
        <c:crosses val="autoZero"/>
        <c:auto val="1"/>
        <c:lblAlgn val="ctr"/>
        <c:lblOffset val="100"/>
        <c:noMultiLvlLbl val="0"/>
      </c:catAx>
      <c:valAx>
        <c:axId val="446300984"/>
        <c:scaling>
          <c:orientation val="minMax"/>
        </c:scaling>
        <c:delete val="1"/>
        <c:axPos val="b"/>
        <c:numFmt formatCode="General" sourceLinked="1"/>
        <c:majorTickMark val="none"/>
        <c:minorTickMark val="none"/>
        <c:tickLblPos val="nextTo"/>
        <c:crossAx val="446300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2020.xlsx]CANALES DE INTERACION!TablaDinámica2</c:name>
    <c:fmtId val="0"/>
  </c:pivotSource>
  <c:chart>
    <c:title>
      <c:tx>
        <c:rich>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400">
                <a:solidFill>
                  <a:sysClr val="windowText" lastClr="000000"/>
                </a:solidFill>
                <a:latin typeface="Arial" panose="020B0604020202020204" pitchFamily="34" charset="0"/>
                <a:cs typeface="Arial" panose="020B0604020202020204" pitchFamily="34" charset="0"/>
              </a:rPr>
              <a:t>CANALES DE INTERACCION</a:t>
            </a:r>
          </a:p>
        </c:rich>
      </c:tx>
      <c:layout>
        <c:manualLayout>
          <c:xMode val="edge"/>
          <c:yMode val="edge"/>
          <c:x val="0.17899999999999999"/>
          <c:y val="0.1490813648293963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pattFill prst="narVert">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pattFill prst="narVert">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'CANALES DE INTERACION'!$B$4</c:f>
              <c:strCache>
                <c:ptCount val="1"/>
                <c:pt idx="0">
                  <c:v>Cuenta de Número petición</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'CANALES DE INTERACION'!$A$5:$A$7</c:f>
              <c:strCache>
                <c:ptCount val="2"/>
                <c:pt idx="0">
                  <c:v>WEB</c:v>
                </c:pt>
                <c:pt idx="1">
                  <c:v>E-MAIL</c:v>
                </c:pt>
              </c:strCache>
            </c:strRef>
          </c:cat>
          <c:val>
            <c:numRef>
              <c:f>'CANALES DE INTERACION'!$B$5:$B$7</c:f>
              <c:numCache>
                <c:formatCode>General</c:formatCode>
                <c:ptCount val="2"/>
                <c:pt idx="0">
                  <c:v>40</c:v>
                </c:pt>
                <c:pt idx="1">
                  <c:v>148</c:v>
                </c:pt>
              </c:numCache>
            </c:numRef>
          </c:val>
          <c:extLst>
            <c:ext xmlns:c16="http://schemas.microsoft.com/office/drawing/2014/chart" uri="{C3380CC4-5D6E-409C-BE32-E72D297353CC}">
              <c16:uniqueId val="{00000000-9B22-496E-8FEC-0CC875DA5B79}"/>
            </c:ext>
          </c:extLst>
        </c:ser>
        <c:ser>
          <c:idx val="1"/>
          <c:order val="1"/>
          <c:tx>
            <c:strRef>
              <c:f>'CANALES DE INTERACION'!$C$4</c:f>
              <c:strCache>
                <c:ptCount val="1"/>
                <c:pt idx="0">
                  <c:v>Cuenta de Número petición2</c:v>
                </c:pt>
              </c:strCache>
            </c:strRef>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cat>
            <c:strRef>
              <c:f>'CANALES DE INTERACION'!$A$5:$A$7</c:f>
              <c:strCache>
                <c:ptCount val="2"/>
                <c:pt idx="0">
                  <c:v>WEB</c:v>
                </c:pt>
                <c:pt idx="1">
                  <c:v>E-MAIL</c:v>
                </c:pt>
              </c:strCache>
            </c:strRef>
          </c:cat>
          <c:val>
            <c:numRef>
              <c:f>'CANALES DE INTERACION'!$C$5:$C$7</c:f>
              <c:numCache>
                <c:formatCode>0.00%</c:formatCode>
                <c:ptCount val="2"/>
                <c:pt idx="0">
                  <c:v>0.21276595744680851</c:v>
                </c:pt>
                <c:pt idx="1">
                  <c:v>0.78723404255319152</c:v>
                </c:pt>
              </c:numCache>
            </c:numRef>
          </c:val>
          <c:extLst>
            <c:ext xmlns:c16="http://schemas.microsoft.com/office/drawing/2014/chart" uri="{C3380CC4-5D6E-409C-BE32-E72D297353CC}">
              <c16:uniqueId val="{00000001-9B22-496E-8FEC-0CC875DA5B79}"/>
            </c:ext>
          </c:extLst>
        </c:ser>
        <c:dLbls>
          <c:showLegendKey val="0"/>
          <c:showVal val="0"/>
          <c:showCatName val="0"/>
          <c:showSerName val="0"/>
          <c:showPercent val="0"/>
          <c:showBubbleSize val="0"/>
        </c:dLbls>
        <c:gapWidth val="227"/>
        <c:overlap val="-48"/>
        <c:axId val="348557240"/>
        <c:axId val="348557568"/>
      </c:barChart>
      <c:catAx>
        <c:axId val="34855724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348557568"/>
        <c:crosses val="autoZero"/>
        <c:auto val="1"/>
        <c:lblAlgn val="ctr"/>
        <c:lblOffset val="100"/>
        <c:noMultiLvlLbl val="0"/>
      </c:catAx>
      <c:valAx>
        <c:axId val="348557568"/>
        <c:scaling>
          <c:orientation val="minMax"/>
        </c:scaling>
        <c:delete val="1"/>
        <c:axPos val="b"/>
        <c:numFmt formatCode="General" sourceLinked="1"/>
        <c:majorTickMark val="none"/>
        <c:minorTickMark val="none"/>
        <c:tickLblPos val="nextTo"/>
        <c:crossAx val="348557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2020.xlsx]TIPOLOGIA !TablaDinámica3</c:name>
    <c:fmtId val="0"/>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sz="1400">
                <a:solidFill>
                  <a:sysClr val="windowText" lastClr="000000"/>
                </a:solidFill>
                <a:latin typeface="Arial" panose="020B0604020202020204" pitchFamily="34" charset="0"/>
                <a:cs typeface="Arial" panose="020B0604020202020204" pitchFamily="34" charset="0"/>
              </a:rPr>
              <a:t>TIPOLOGIAS</a:t>
            </a:r>
            <a:r>
              <a:rPr lang="en-US">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s-CO"/>
        </a:p>
      </c:txPr>
    </c:title>
    <c:autoTitleDeleted val="0"/>
    <c:pivotFmts>
      <c:pivotFmt>
        <c:idx val="0"/>
      </c:pivotFmt>
      <c:pivotFmt>
        <c:idx val="1"/>
      </c:pivotFmt>
      <c:pivotFmt>
        <c:idx val="2"/>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0"/>
              <c:y val="-3.025014543339152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8.3072746039888806E-17"/>
              <c:y val="-3.257707969749858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0"/>
              <c:y val="-2.32693426410703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0"/>
              <c:y val="-2.559627690517742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0"/>
              <c:y val="-2.792321116928446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0"/>
              <c:y val="-2.5596276905177514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2.2656465191819982E-3"/>
              <c:y val="-2.32693426410703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dLbl>
          <c:idx val="0"/>
          <c:layout>
            <c:manualLayout>
              <c:x val="4.5312930383639965E-3"/>
              <c:y val="-2.32693426410703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'TIPOLOGIA '!$B$4</c:f>
              <c:strCache>
                <c:ptCount val="1"/>
                <c:pt idx="0">
                  <c:v>Cuenta de Número petición</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'TIPOLOGIA '!$A$5:$A$13</c:f>
              <c:strCache>
                <c:ptCount val="8"/>
                <c:pt idx="0">
                  <c:v>FELICITACION</c:v>
                </c:pt>
                <c:pt idx="1">
                  <c:v>QUEJA</c:v>
                </c:pt>
                <c:pt idx="2">
                  <c:v>RECLAMO</c:v>
                </c:pt>
                <c:pt idx="3">
                  <c:v>SOLICITUD DE COPIA</c:v>
                </c:pt>
                <c:pt idx="4">
                  <c:v>DERECHO DE PETICION DE INTERES GENERAL</c:v>
                </c:pt>
                <c:pt idx="5">
                  <c:v>DERECHO DE PETICION DE INTERES PARTICULAR</c:v>
                </c:pt>
                <c:pt idx="6">
                  <c:v>CONSULTA</c:v>
                </c:pt>
                <c:pt idx="7">
                  <c:v>SOLICITUD DE ACCESO A LA INFORMACION</c:v>
                </c:pt>
              </c:strCache>
            </c:strRef>
          </c:cat>
          <c:val>
            <c:numRef>
              <c:f>'TIPOLOGIA '!$B$5:$B$13</c:f>
              <c:numCache>
                <c:formatCode>General</c:formatCode>
                <c:ptCount val="8"/>
                <c:pt idx="0">
                  <c:v>1</c:v>
                </c:pt>
                <c:pt idx="1">
                  <c:v>2</c:v>
                </c:pt>
                <c:pt idx="2">
                  <c:v>3</c:v>
                </c:pt>
                <c:pt idx="3">
                  <c:v>4</c:v>
                </c:pt>
                <c:pt idx="4">
                  <c:v>6</c:v>
                </c:pt>
                <c:pt idx="5">
                  <c:v>15</c:v>
                </c:pt>
                <c:pt idx="6">
                  <c:v>28</c:v>
                </c:pt>
                <c:pt idx="7">
                  <c:v>129</c:v>
                </c:pt>
              </c:numCache>
            </c:numRef>
          </c:val>
          <c:extLst>
            <c:ext xmlns:c16="http://schemas.microsoft.com/office/drawing/2014/chart" uri="{C3380CC4-5D6E-409C-BE32-E72D297353CC}">
              <c16:uniqueId val="{00000000-32CC-4BA5-B576-23BC0CB55FE5}"/>
            </c:ext>
          </c:extLst>
        </c:ser>
        <c:ser>
          <c:idx val="1"/>
          <c:order val="1"/>
          <c:tx>
            <c:strRef>
              <c:f>'TIPOLOGIA '!$C$4</c:f>
              <c:strCache>
                <c:ptCount val="1"/>
                <c:pt idx="0">
                  <c:v>Cuenta de Número petición2</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Pt>
            <c:idx val="0"/>
            <c:invertIfNegative val="0"/>
            <c:bubble3D val="0"/>
            <c:extLst>
              <c:ext xmlns:c16="http://schemas.microsoft.com/office/drawing/2014/chart" uri="{C3380CC4-5D6E-409C-BE32-E72D297353CC}">
                <c16:uniqueId val="{00000007-9BA0-4F5C-80B7-CEDA9A5AED56}"/>
              </c:ext>
            </c:extLst>
          </c:dPt>
          <c:dPt>
            <c:idx val="1"/>
            <c:invertIfNegative val="0"/>
            <c:bubble3D val="0"/>
            <c:extLst>
              <c:ext xmlns:c16="http://schemas.microsoft.com/office/drawing/2014/chart" uri="{C3380CC4-5D6E-409C-BE32-E72D297353CC}">
                <c16:uniqueId val="{00000006-9BA0-4F5C-80B7-CEDA9A5AED56}"/>
              </c:ext>
            </c:extLst>
          </c:dPt>
          <c:dPt>
            <c:idx val="2"/>
            <c:invertIfNegative val="0"/>
            <c:bubble3D val="0"/>
            <c:extLst>
              <c:ext xmlns:c16="http://schemas.microsoft.com/office/drawing/2014/chart" uri="{C3380CC4-5D6E-409C-BE32-E72D297353CC}">
                <c16:uniqueId val="{00000005-9BA0-4F5C-80B7-CEDA9A5AED56}"/>
              </c:ext>
            </c:extLst>
          </c:dPt>
          <c:dPt>
            <c:idx val="3"/>
            <c:invertIfNegative val="0"/>
            <c:bubble3D val="0"/>
            <c:extLst>
              <c:ext xmlns:c16="http://schemas.microsoft.com/office/drawing/2014/chart" uri="{C3380CC4-5D6E-409C-BE32-E72D297353CC}">
                <c16:uniqueId val="{00000004-9BA0-4F5C-80B7-CEDA9A5AED56}"/>
              </c:ext>
            </c:extLst>
          </c:dPt>
          <c:dPt>
            <c:idx val="4"/>
            <c:invertIfNegative val="0"/>
            <c:bubble3D val="0"/>
            <c:extLst>
              <c:ext xmlns:c16="http://schemas.microsoft.com/office/drawing/2014/chart" uri="{C3380CC4-5D6E-409C-BE32-E72D297353CC}">
                <c16:uniqueId val="{00000003-9BA0-4F5C-80B7-CEDA9A5AED56}"/>
              </c:ext>
            </c:extLst>
          </c:dPt>
          <c:dPt>
            <c:idx val="5"/>
            <c:invertIfNegative val="0"/>
            <c:bubble3D val="0"/>
            <c:extLst>
              <c:ext xmlns:c16="http://schemas.microsoft.com/office/drawing/2014/chart" uri="{C3380CC4-5D6E-409C-BE32-E72D297353CC}">
                <c16:uniqueId val="{00000002-9BA0-4F5C-80B7-CEDA9A5AED56}"/>
              </c:ext>
            </c:extLst>
          </c:dPt>
          <c:dPt>
            <c:idx val="6"/>
            <c:invertIfNegative val="0"/>
            <c:bubble3D val="0"/>
            <c:extLst>
              <c:ext xmlns:c16="http://schemas.microsoft.com/office/drawing/2014/chart" uri="{C3380CC4-5D6E-409C-BE32-E72D297353CC}">
                <c16:uniqueId val="{00000001-9BA0-4F5C-80B7-CEDA9A5AED56}"/>
              </c:ext>
            </c:extLst>
          </c:dPt>
          <c:dPt>
            <c:idx val="7"/>
            <c:invertIfNegative val="0"/>
            <c:bubble3D val="0"/>
            <c:extLst>
              <c:ext xmlns:c16="http://schemas.microsoft.com/office/drawing/2014/chart" uri="{C3380CC4-5D6E-409C-BE32-E72D297353CC}">
                <c16:uniqueId val="{00000000-9BA0-4F5C-80B7-CEDA9A5AED56}"/>
              </c:ext>
            </c:extLst>
          </c:dPt>
          <c:dLbls>
            <c:dLbl>
              <c:idx val="0"/>
              <c:layout>
                <c:manualLayout>
                  <c:x val="4.5312930383639965E-3"/>
                  <c:y val="-2.326934264107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A0-4F5C-80B7-CEDA9A5AED56}"/>
                </c:ext>
              </c:extLst>
            </c:dLbl>
            <c:dLbl>
              <c:idx val="1"/>
              <c:layout>
                <c:manualLayout>
                  <c:x val="2.2656465191819982E-3"/>
                  <c:y val="-2.326934264107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A0-4F5C-80B7-CEDA9A5AED56}"/>
                </c:ext>
              </c:extLst>
            </c:dLbl>
            <c:dLbl>
              <c:idx val="2"/>
              <c:layout>
                <c:manualLayout>
                  <c:x val="0"/>
                  <c:y val="-2.5596276905177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A0-4F5C-80B7-CEDA9A5AED56}"/>
                </c:ext>
              </c:extLst>
            </c:dLbl>
            <c:dLbl>
              <c:idx val="3"/>
              <c:layout>
                <c:manualLayout>
                  <c:x val="0"/>
                  <c:y val="-2.7923211169284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A0-4F5C-80B7-CEDA9A5AED56}"/>
                </c:ext>
              </c:extLst>
            </c:dLbl>
            <c:dLbl>
              <c:idx val="4"/>
              <c:layout>
                <c:manualLayout>
                  <c:x val="0"/>
                  <c:y val="-2.5596276905177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A0-4F5C-80B7-CEDA9A5AED56}"/>
                </c:ext>
              </c:extLst>
            </c:dLbl>
            <c:dLbl>
              <c:idx val="5"/>
              <c:layout>
                <c:manualLayout>
                  <c:x val="0"/>
                  <c:y val="-2.326934264107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A0-4F5C-80B7-CEDA9A5AED56}"/>
                </c:ext>
              </c:extLst>
            </c:dLbl>
            <c:dLbl>
              <c:idx val="6"/>
              <c:layout>
                <c:manualLayout>
                  <c:x val="-8.3072746039888806E-17"/>
                  <c:y val="-3.25770796974985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A0-4F5C-80B7-CEDA9A5AED56}"/>
                </c:ext>
              </c:extLst>
            </c:dLbl>
            <c:dLbl>
              <c:idx val="7"/>
              <c:layout>
                <c:manualLayout>
                  <c:x val="0"/>
                  <c:y val="-3.02501454333915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A0-4F5C-80B7-CEDA9A5AED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'TIPOLOGIA '!$A$5:$A$13</c:f>
              <c:strCache>
                <c:ptCount val="8"/>
                <c:pt idx="0">
                  <c:v>FELICITACION</c:v>
                </c:pt>
                <c:pt idx="1">
                  <c:v>QUEJA</c:v>
                </c:pt>
                <c:pt idx="2">
                  <c:v>RECLAMO</c:v>
                </c:pt>
                <c:pt idx="3">
                  <c:v>SOLICITUD DE COPIA</c:v>
                </c:pt>
                <c:pt idx="4">
                  <c:v>DERECHO DE PETICION DE INTERES GENERAL</c:v>
                </c:pt>
                <c:pt idx="5">
                  <c:v>DERECHO DE PETICION DE INTERES PARTICULAR</c:v>
                </c:pt>
                <c:pt idx="6">
                  <c:v>CONSULTA</c:v>
                </c:pt>
                <c:pt idx="7">
                  <c:v>SOLICITUD DE ACCESO A LA INFORMACION</c:v>
                </c:pt>
              </c:strCache>
            </c:strRef>
          </c:cat>
          <c:val>
            <c:numRef>
              <c:f>'TIPOLOGIA '!$C$5:$C$13</c:f>
              <c:numCache>
                <c:formatCode>0.00%</c:formatCode>
                <c:ptCount val="8"/>
                <c:pt idx="0">
                  <c:v>5.3191489361702126E-3</c:v>
                </c:pt>
                <c:pt idx="1">
                  <c:v>1.0638297872340425E-2</c:v>
                </c:pt>
                <c:pt idx="2">
                  <c:v>1.5957446808510637E-2</c:v>
                </c:pt>
                <c:pt idx="3">
                  <c:v>2.1276595744680851E-2</c:v>
                </c:pt>
                <c:pt idx="4">
                  <c:v>3.1914893617021274E-2</c:v>
                </c:pt>
                <c:pt idx="5">
                  <c:v>7.9787234042553196E-2</c:v>
                </c:pt>
                <c:pt idx="6">
                  <c:v>0.14893617021276595</c:v>
                </c:pt>
                <c:pt idx="7">
                  <c:v>0.68617021276595747</c:v>
                </c:pt>
              </c:numCache>
            </c:numRef>
          </c:val>
          <c:extLst>
            <c:ext xmlns:c16="http://schemas.microsoft.com/office/drawing/2014/chart" uri="{C3380CC4-5D6E-409C-BE32-E72D297353CC}">
              <c16:uniqueId val="{00000001-32CC-4BA5-B576-23BC0CB55FE5}"/>
            </c:ext>
          </c:extLst>
        </c:ser>
        <c:dLbls>
          <c:showLegendKey val="0"/>
          <c:showVal val="0"/>
          <c:showCatName val="0"/>
          <c:showSerName val="0"/>
          <c:showPercent val="0"/>
          <c:showBubbleSize val="0"/>
        </c:dLbls>
        <c:gapWidth val="160"/>
        <c:gapDepth val="0"/>
        <c:shape val="box"/>
        <c:axId val="350707840"/>
        <c:axId val="350712104"/>
        <c:axId val="0"/>
      </c:bar3DChart>
      <c:catAx>
        <c:axId val="3507078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350712104"/>
        <c:crosses val="autoZero"/>
        <c:auto val="1"/>
        <c:lblAlgn val="ctr"/>
        <c:lblOffset val="100"/>
        <c:noMultiLvlLbl val="0"/>
      </c:catAx>
      <c:valAx>
        <c:axId val="350712104"/>
        <c:scaling>
          <c:orientation val="minMax"/>
        </c:scaling>
        <c:delete val="1"/>
        <c:axPos val="b"/>
        <c:numFmt formatCode="General" sourceLinked="1"/>
        <c:majorTickMark val="none"/>
        <c:minorTickMark val="none"/>
        <c:tickLblPos val="nextTo"/>
        <c:crossAx val="35070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2020.xlsx]SUBTEMAS MAS REITERADOS!TablaDinámica4</c:name>
    <c:fmtId val="0"/>
  </c:pivotSource>
  <c:chart>
    <c:title>
      <c:tx>
        <c:rich>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400">
                <a:solidFill>
                  <a:sysClr val="windowText" lastClr="000000"/>
                </a:solidFill>
                <a:latin typeface="Arial" panose="020B0604020202020204" pitchFamily="34" charset="0"/>
                <a:cs typeface="Arial" panose="020B0604020202020204" pitchFamily="34" charset="0"/>
              </a:rPr>
              <a:t>SUBTEMAS MAS REITERADOS</a:t>
            </a:r>
          </a:p>
        </c:rich>
      </c:tx>
      <c:layout>
        <c:manualLayout>
          <c:xMode val="edge"/>
          <c:yMode val="edge"/>
          <c:x val="0.26504236147718424"/>
          <c:y val="6.925928737096726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6.7016203713345882E-17"/>
              <c:y val="-9.0157629358079226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580246667794821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580246667794818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777777501269174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9753083347435273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1.0880064842883804E-4"/>
              <c:y val="-1.064774967019738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382715834320469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777777501269188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1851850008461163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580246667794821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1.9365769523249116E-3"/>
              <c:y val="-1.185185000846123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'SUBTEMAS MAS REITERADOS'!$B$3</c:f>
              <c:strCache>
                <c:ptCount val="1"/>
                <c:pt idx="0">
                  <c:v>Cuenta de Número petición</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'SUBTEMAS MAS REITERADOS'!$A$4:$A$15</c:f>
              <c:strCache>
                <c:ptCount val="11"/>
                <c:pt idx="0">
                  <c:v>AGLOMERACIONES Y ESPECTACULOS PUBLICOS INSPECCION  VIGILANCIA Y CONTROL - PRESENCIA INSTITUCIONAL</c:v>
                </c:pt>
                <c:pt idx="1">
                  <c:v>INFRAESTRUCTURA E INSTALACIONES</c:v>
                </c:pt>
                <c:pt idx="2">
                  <c:v>CONCEPTO TECNICO A ESPECTACULOS PIROTECNICOS</c:v>
                </c:pt>
                <c:pt idx="3">
                  <c:v>CONSULTA DE DATOS HABEAS DATA</c:v>
                </c:pt>
                <c:pt idx="4">
                  <c:v>EXPEDICION DE CONSTANCIAS DE EMERGENCIAS</c:v>
                </c:pt>
                <c:pt idx="5">
                  <c:v>ADMINISTRACION DEL TALENTO HUMANO CERTIFICACIONES LABORALES  RECLAMACIONES  COPIA MANUALES DE FUNCIONES  PLANTAS DE PERSONAL  CAPACITACION A BOMBEROS</c:v>
                </c:pt>
                <c:pt idx="6">
                  <c:v>PROCESO DISCIPLINARIO</c:v>
                </c:pt>
                <c:pt idx="7">
                  <c:v>ATENCION DE UNA EMERGENCIAS IMER  INCENDIOS  MATERIALES  EXPLOSIVOS Y RESCATES</c:v>
                </c:pt>
                <c:pt idx="8">
                  <c:v>CAPACITACIONES EMPRESARIALES Y COMUNITARIAS.</c:v>
                </c:pt>
                <c:pt idx="9">
                  <c:v>GESTION DE PROCEDIMIENTOS CONTRACTUALES CERTIFICACIONES LABORALES CONTRACTUALES  PROCESOS CONTRACTUALES</c:v>
                </c:pt>
                <c:pt idx="10">
                  <c:v>EXPEDICION DEL CONCEPTO TECNICO DE BOMBEROS A ESTABLECIMIENTOS DE COMERCIO  DE SERVICIO  ABIERTOS O CERRADOS AL PUBLICO</c:v>
                </c:pt>
              </c:strCache>
            </c:strRef>
          </c:cat>
          <c:val>
            <c:numRef>
              <c:f>'SUBTEMAS MAS REITERADOS'!$B$4:$B$15</c:f>
              <c:numCache>
                <c:formatCode>General</c:formatCode>
                <c:ptCount val="11"/>
                <c:pt idx="0">
                  <c:v>1</c:v>
                </c:pt>
                <c:pt idx="1">
                  <c:v>1</c:v>
                </c:pt>
                <c:pt idx="2">
                  <c:v>1</c:v>
                </c:pt>
                <c:pt idx="3">
                  <c:v>2</c:v>
                </c:pt>
                <c:pt idx="4">
                  <c:v>2</c:v>
                </c:pt>
                <c:pt idx="5">
                  <c:v>2</c:v>
                </c:pt>
                <c:pt idx="6">
                  <c:v>2</c:v>
                </c:pt>
                <c:pt idx="7">
                  <c:v>7</c:v>
                </c:pt>
                <c:pt idx="8">
                  <c:v>8</c:v>
                </c:pt>
                <c:pt idx="9">
                  <c:v>10</c:v>
                </c:pt>
                <c:pt idx="10">
                  <c:v>228</c:v>
                </c:pt>
              </c:numCache>
            </c:numRef>
          </c:val>
          <c:extLst>
            <c:ext xmlns:c16="http://schemas.microsoft.com/office/drawing/2014/chart" uri="{C3380CC4-5D6E-409C-BE32-E72D297353CC}">
              <c16:uniqueId val="{00000000-B9B4-40BA-971E-9FB84E202801}"/>
            </c:ext>
          </c:extLst>
        </c:ser>
        <c:ser>
          <c:idx val="1"/>
          <c:order val="1"/>
          <c:tx>
            <c:strRef>
              <c:f>'SUBTEMAS MAS REITERADOS'!$C$3</c:f>
              <c:strCache>
                <c:ptCount val="1"/>
                <c:pt idx="0">
                  <c:v>Cuenta de Número petición2</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Pt>
            <c:idx val="0"/>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7-837A-41DD-AAC5-331C7344538B}"/>
              </c:ext>
            </c:extLst>
          </c:dPt>
          <c:dPt>
            <c:idx val="1"/>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6-837A-41DD-AAC5-331C7344538B}"/>
              </c:ext>
            </c:extLst>
          </c:dPt>
          <c:dPt>
            <c:idx val="2"/>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8-837A-41DD-AAC5-331C7344538B}"/>
              </c:ext>
            </c:extLst>
          </c:dPt>
          <c:dPt>
            <c:idx val="3"/>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9-837A-41DD-AAC5-331C7344538B}"/>
              </c:ext>
            </c:extLst>
          </c:dPt>
          <c:dPt>
            <c:idx val="4"/>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A-837A-41DD-AAC5-331C7344538B}"/>
              </c:ext>
            </c:extLst>
          </c:dPt>
          <c:dPt>
            <c:idx val="5"/>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5-837A-41DD-AAC5-331C7344538B}"/>
              </c:ext>
            </c:extLst>
          </c:dPt>
          <c:dPt>
            <c:idx val="6"/>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4-837A-41DD-AAC5-331C7344538B}"/>
              </c:ext>
            </c:extLst>
          </c:dPt>
          <c:dPt>
            <c:idx val="7"/>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3-837A-41DD-AAC5-331C7344538B}"/>
              </c:ext>
            </c:extLst>
          </c:dPt>
          <c:dPt>
            <c:idx val="8"/>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2-837A-41DD-AAC5-331C7344538B}"/>
              </c:ext>
            </c:extLst>
          </c:dPt>
          <c:dPt>
            <c:idx val="9"/>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1-837A-41DD-AAC5-331C7344538B}"/>
              </c:ext>
            </c:extLst>
          </c:dPt>
          <c:dPt>
            <c:idx val="10"/>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0-837A-41DD-AAC5-331C7344538B}"/>
              </c:ext>
            </c:extLst>
          </c:dPt>
          <c:dLbls>
            <c:dLbl>
              <c:idx val="0"/>
              <c:layout>
                <c:manualLayout>
                  <c:x val="0"/>
                  <c:y val="-1.7777775012691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7A-41DD-AAC5-331C7344538B}"/>
                </c:ext>
              </c:extLst>
            </c:dLbl>
            <c:dLbl>
              <c:idx val="1"/>
              <c:layout>
                <c:manualLayout>
                  <c:x val="0"/>
                  <c:y val="-1.3827158343204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7A-41DD-AAC5-331C7344538B}"/>
                </c:ext>
              </c:extLst>
            </c:dLbl>
            <c:dLbl>
              <c:idx val="2"/>
              <c:layout>
                <c:manualLayout>
                  <c:x val="0"/>
                  <c:y val="-1.1851850008461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7A-41DD-AAC5-331C7344538B}"/>
                </c:ext>
              </c:extLst>
            </c:dLbl>
            <c:dLbl>
              <c:idx val="3"/>
              <c:layout>
                <c:manualLayout>
                  <c:x val="0"/>
                  <c:y val="-1.58024666779482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7A-41DD-AAC5-331C7344538B}"/>
                </c:ext>
              </c:extLst>
            </c:dLbl>
            <c:dLbl>
              <c:idx val="4"/>
              <c:layout>
                <c:manualLayout>
                  <c:x val="1.9365769523249116E-3"/>
                  <c:y val="-1.1851850008461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7A-41DD-AAC5-331C7344538B}"/>
                </c:ext>
              </c:extLst>
            </c:dLbl>
            <c:dLbl>
              <c:idx val="5"/>
              <c:layout>
                <c:manualLayout>
                  <c:x val="1.0880064842883804E-4"/>
                  <c:y val="-1.0647749670197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7A-41DD-AAC5-331C7344538B}"/>
                </c:ext>
              </c:extLst>
            </c:dLbl>
            <c:dLbl>
              <c:idx val="6"/>
              <c:layout>
                <c:manualLayout>
                  <c:x val="0"/>
                  <c:y val="-1.97530833474352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7A-41DD-AAC5-331C7344538B}"/>
                </c:ext>
              </c:extLst>
            </c:dLbl>
            <c:dLbl>
              <c:idx val="7"/>
              <c:layout>
                <c:manualLayout>
                  <c:x val="0"/>
                  <c:y val="-1.7777775012691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7A-41DD-AAC5-331C7344538B}"/>
                </c:ext>
              </c:extLst>
            </c:dLbl>
            <c:dLbl>
              <c:idx val="8"/>
              <c:layout>
                <c:manualLayout>
                  <c:x val="0"/>
                  <c:y val="-1.5802466677948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7A-41DD-AAC5-331C7344538B}"/>
                </c:ext>
              </c:extLst>
            </c:dLbl>
            <c:dLbl>
              <c:idx val="9"/>
              <c:layout>
                <c:manualLayout>
                  <c:x val="0"/>
                  <c:y val="-1.58024666779482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7A-41DD-AAC5-331C7344538B}"/>
                </c:ext>
              </c:extLst>
            </c:dLbl>
            <c:dLbl>
              <c:idx val="10"/>
              <c:layout>
                <c:manualLayout>
                  <c:x val="-6.7016203713345882E-17"/>
                  <c:y val="-9.01576293580792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7A-41DD-AAC5-331C7344538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'SUBTEMAS MAS REITERADOS'!$A$4:$A$15</c:f>
              <c:strCache>
                <c:ptCount val="11"/>
                <c:pt idx="0">
                  <c:v>AGLOMERACIONES Y ESPECTACULOS PUBLICOS INSPECCION  VIGILANCIA Y CONTROL - PRESENCIA INSTITUCIONAL</c:v>
                </c:pt>
                <c:pt idx="1">
                  <c:v>INFRAESTRUCTURA E INSTALACIONES</c:v>
                </c:pt>
                <c:pt idx="2">
                  <c:v>CONCEPTO TECNICO A ESPECTACULOS PIROTECNICOS</c:v>
                </c:pt>
                <c:pt idx="3">
                  <c:v>CONSULTA DE DATOS HABEAS DATA</c:v>
                </c:pt>
                <c:pt idx="4">
                  <c:v>EXPEDICION DE CONSTANCIAS DE EMERGENCIAS</c:v>
                </c:pt>
                <c:pt idx="5">
                  <c:v>ADMINISTRACION DEL TALENTO HUMANO CERTIFICACIONES LABORALES  RECLAMACIONES  COPIA MANUALES DE FUNCIONES  PLANTAS DE PERSONAL  CAPACITACION A BOMBEROS</c:v>
                </c:pt>
                <c:pt idx="6">
                  <c:v>PROCESO DISCIPLINARIO</c:v>
                </c:pt>
                <c:pt idx="7">
                  <c:v>ATENCION DE UNA EMERGENCIAS IMER  INCENDIOS  MATERIALES  EXPLOSIVOS Y RESCATES</c:v>
                </c:pt>
                <c:pt idx="8">
                  <c:v>CAPACITACIONES EMPRESARIALES Y COMUNITARIAS.</c:v>
                </c:pt>
                <c:pt idx="9">
                  <c:v>GESTION DE PROCEDIMIENTOS CONTRACTUALES CERTIFICACIONES LABORALES CONTRACTUALES  PROCESOS CONTRACTUALES</c:v>
                </c:pt>
                <c:pt idx="10">
                  <c:v>EXPEDICION DEL CONCEPTO TECNICO DE BOMBEROS A ESTABLECIMIENTOS DE COMERCIO  DE SERVICIO  ABIERTOS O CERRADOS AL PUBLICO</c:v>
                </c:pt>
              </c:strCache>
            </c:strRef>
          </c:cat>
          <c:val>
            <c:numRef>
              <c:f>'SUBTEMAS MAS REITERADOS'!$C$4:$C$15</c:f>
              <c:numCache>
                <c:formatCode>0.00%</c:formatCode>
                <c:ptCount val="11"/>
                <c:pt idx="0">
                  <c:v>3.787878787878788E-3</c:v>
                </c:pt>
                <c:pt idx="1">
                  <c:v>3.787878787878788E-3</c:v>
                </c:pt>
                <c:pt idx="2">
                  <c:v>3.787878787878788E-3</c:v>
                </c:pt>
                <c:pt idx="3">
                  <c:v>7.575757575757576E-3</c:v>
                </c:pt>
                <c:pt idx="4">
                  <c:v>7.575757575757576E-3</c:v>
                </c:pt>
                <c:pt idx="5">
                  <c:v>7.575757575757576E-3</c:v>
                </c:pt>
                <c:pt idx="6">
                  <c:v>7.575757575757576E-3</c:v>
                </c:pt>
                <c:pt idx="7">
                  <c:v>2.6515151515151516E-2</c:v>
                </c:pt>
                <c:pt idx="8">
                  <c:v>3.0303030303030304E-2</c:v>
                </c:pt>
                <c:pt idx="9">
                  <c:v>3.787878787878788E-2</c:v>
                </c:pt>
                <c:pt idx="10">
                  <c:v>0.86363636363636365</c:v>
                </c:pt>
              </c:numCache>
            </c:numRef>
          </c:val>
          <c:extLst>
            <c:ext xmlns:c16="http://schemas.microsoft.com/office/drawing/2014/chart" uri="{C3380CC4-5D6E-409C-BE32-E72D297353CC}">
              <c16:uniqueId val="{00000001-B9B4-40BA-971E-9FB84E202801}"/>
            </c:ext>
          </c:extLst>
        </c:ser>
        <c:dLbls>
          <c:showLegendKey val="0"/>
          <c:showVal val="0"/>
          <c:showCatName val="0"/>
          <c:showSerName val="0"/>
          <c:showPercent val="0"/>
          <c:showBubbleSize val="0"/>
        </c:dLbls>
        <c:gapWidth val="160"/>
        <c:gapDepth val="0"/>
        <c:shape val="box"/>
        <c:axId val="535362040"/>
        <c:axId val="535371224"/>
        <c:axId val="0"/>
      </c:bar3DChart>
      <c:catAx>
        <c:axId val="5353620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535371224"/>
        <c:crosses val="autoZero"/>
        <c:auto val="1"/>
        <c:lblAlgn val="ctr"/>
        <c:lblOffset val="100"/>
        <c:noMultiLvlLbl val="0"/>
      </c:catAx>
      <c:valAx>
        <c:axId val="535371224"/>
        <c:scaling>
          <c:orientation val="minMax"/>
        </c:scaling>
        <c:delete val="1"/>
        <c:axPos val="b"/>
        <c:numFmt formatCode="General" sourceLinked="1"/>
        <c:majorTickMark val="none"/>
        <c:minorTickMark val="none"/>
        <c:tickLblPos val="nextTo"/>
        <c:crossAx val="535362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2020.xlsx]TRASLADO POR NO COMPETENCIA !TablaDinámica5</c:name>
    <c:fmtId val="0"/>
  </c:pivotSource>
  <c:chart>
    <c:title>
      <c:tx>
        <c:rich>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400">
                <a:solidFill>
                  <a:sysClr val="windowText" lastClr="000000"/>
                </a:solidFill>
                <a:latin typeface="Arial" panose="020B0604020202020204" pitchFamily="34" charset="0"/>
                <a:cs typeface="Arial" panose="020B0604020202020204" pitchFamily="34" charset="0"/>
              </a:rPr>
              <a:t>TRASLADO POR NO COMPETENCIA </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dLbl>
          <c:idx val="0"/>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2.375649591685229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2.3756495916852263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5.0267038695526811E-3"/>
              <c:y val="-2.3756495916852263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1.0053407739105362E-2"/>
              <c:y val="-2.375649591685231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2.5133519347762482E-3"/>
              <c:y val="-2.0786933927245732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2.5133519347763406E-3"/>
              <c:y val="-2.3756495916852263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2.5133519347763406E-3"/>
              <c:y val="-3.2665181885671975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2.5133519347763406E-3"/>
              <c:y val="-3.5634743875278395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'TRASLADO POR NO COMPETENCIA '!$B$3</c:f>
              <c:strCache>
                <c:ptCount val="1"/>
                <c:pt idx="0">
                  <c:v>Cuenta de Número petición</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'TRASLADO POR NO COMPETENCIA '!$A$4:$A$12</c:f>
              <c:strCache>
                <c:ptCount val="8"/>
                <c:pt idx="0">
                  <c:v>ACUEDUCTO - EAB</c:v>
                </c:pt>
                <c:pt idx="1">
                  <c:v>UAESP</c:v>
                </c:pt>
                <c:pt idx="2">
                  <c:v>IDIGER</c:v>
                </c:pt>
                <c:pt idx="3">
                  <c:v>SECRETARIA DE SEGURIDAD</c:v>
                </c:pt>
                <c:pt idx="4">
                  <c:v>SECRETARIA DE SALUD</c:v>
                </c:pt>
                <c:pt idx="5">
                  <c:v>SECRETARIA DE GOBIERNO</c:v>
                </c:pt>
                <c:pt idx="6">
                  <c:v>SECRETARIA DE AMBIENTE</c:v>
                </c:pt>
                <c:pt idx="7">
                  <c:v>JBB - JARDIN BOTANICO</c:v>
                </c:pt>
              </c:strCache>
            </c:strRef>
          </c:cat>
          <c:val>
            <c:numRef>
              <c:f>'TRASLADO POR NO COMPETENCIA '!$B$4:$B$12</c:f>
              <c:numCache>
                <c:formatCode>General</c:formatCode>
                <c:ptCount val="8"/>
                <c:pt idx="0">
                  <c:v>1</c:v>
                </c:pt>
                <c:pt idx="1">
                  <c:v>1</c:v>
                </c:pt>
                <c:pt idx="2">
                  <c:v>1</c:v>
                </c:pt>
                <c:pt idx="3">
                  <c:v>1</c:v>
                </c:pt>
                <c:pt idx="4">
                  <c:v>1</c:v>
                </c:pt>
                <c:pt idx="5">
                  <c:v>2</c:v>
                </c:pt>
                <c:pt idx="6">
                  <c:v>3</c:v>
                </c:pt>
                <c:pt idx="7">
                  <c:v>3</c:v>
                </c:pt>
              </c:numCache>
            </c:numRef>
          </c:val>
          <c:extLst>
            <c:ext xmlns:c16="http://schemas.microsoft.com/office/drawing/2014/chart" uri="{C3380CC4-5D6E-409C-BE32-E72D297353CC}">
              <c16:uniqueId val="{00000000-57F8-41DA-81FB-523EF579E2AC}"/>
            </c:ext>
          </c:extLst>
        </c:ser>
        <c:ser>
          <c:idx val="1"/>
          <c:order val="1"/>
          <c:tx>
            <c:strRef>
              <c:f>'TRASLADO POR NO COMPETENCIA '!$C$3</c:f>
              <c:strCache>
                <c:ptCount val="1"/>
                <c:pt idx="0">
                  <c:v>Cuenta de Número petición2</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Pt>
            <c:idx val="0"/>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7-0450-4FE7-9350-739BFA67ED20}"/>
              </c:ext>
            </c:extLst>
          </c:dPt>
          <c:dPt>
            <c:idx val="1"/>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6-0450-4FE7-9350-739BFA67ED20}"/>
              </c:ext>
            </c:extLst>
          </c:dPt>
          <c:dPt>
            <c:idx val="2"/>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5-0450-4FE7-9350-739BFA67ED20}"/>
              </c:ext>
            </c:extLst>
          </c:dPt>
          <c:dPt>
            <c:idx val="3"/>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4-0450-4FE7-9350-739BFA67ED20}"/>
              </c:ext>
            </c:extLst>
          </c:dPt>
          <c:dPt>
            <c:idx val="4"/>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3-0450-4FE7-9350-739BFA67ED20}"/>
              </c:ext>
            </c:extLst>
          </c:dPt>
          <c:dPt>
            <c:idx val="5"/>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2-0450-4FE7-9350-739BFA67ED20}"/>
              </c:ext>
            </c:extLst>
          </c:dPt>
          <c:dPt>
            <c:idx val="6"/>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1-0450-4FE7-9350-739BFA67ED20}"/>
              </c:ext>
            </c:extLst>
          </c:dPt>
          <c:dPt>
            <c:idx val="7"/>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0-0450-4FE7-9350-739BFA67ED20}"/>
              </c:ext>
            </c:extLst>
          </c:dPt>
          <c:dLbls>
            <c:dLbl>
              <c:idx val="0"/>
              <c:layout>
                <c:manualLayout>
                  <c:x val="2.5133519347763406E-3"/>
                  <c:y val="-3.5634743875278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50-4FE7-9350-739BFA67ED20}"/>
                </c:ext>
              </c:extLst>
            </c:dLbl>
            <c:dLbl>
              <c:idx val="1"/>
              <c:layout>
                <c:manualLayout>
                  <c:x val="2.5133519347763406E-3"/>
                  <c:y val="-3.26651818856719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50-4FE7-9350-739BFA67ED20}"/>
                </c:ext>
              </c:extLst>
            </c:dLbl>
            <c:dLbl>
              <c:idx val="2"/>
              <c:layout>
                <c:manualLayout>
                  <c:x val="2.5133519347763406E-3"/>
                  <c:y val="-2.3756495916852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50-4FE7-9350-739BFA67ED20}"/>
                </c:ext>
              </c:extLst>
            </c:dLbl>
            <c:dLbl>
              <c:idx val="3"/>
              <c:layout>
                <c:manualLayout>
                  <c:x val="2.5133519347762482E-3"/>
                  <c:y val="-2.0786933927245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50-4FE7-9350-739BFA67ED20}"/>
                </c:ext>
              </c:extLst>
            </c:dLbl>
            <c:dLbl>
              <c:idx val="4"/>
              <c:layout>
                <c:manualLayout>
                  <c:x val="1.0053407739105362E-2"/>
                  <c:y val="-2.3756495916852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50-4FE7-9350-739BFA67ED20}"/>
                </c:ext>
              </c:extLst>
            </c:dLbl>
            <c:dLbl>
              <c:idx val="5"/>
              <c:layout>
                <c:manualLayout>
                  <c:x val="5.0267038695526811E-3"/>
                  <c:y val="-2.3756495916852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50-4FE7-9350-739BFA67ED20}"/>
                </c:ext>
              </c:extLst>
            </c:dLbl>
            <c:dLbl>
              <c:idx val="6"/>
              <c:layout>
                <c:manualLayout>
                  <c:x val="0"/>
                  <c:y val="-2.3756495916852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50-4FE7-9350-739BFA67ED20}"/>
                </c:ext>
              </c:extLst>
            </c:dLbl>
            <c:dLbl>
              <c:idx val="7"/>
              <c:layout>
                <c:manualLayout>
                  <c:x val="0"/>
                  <c:y val="-2.37564959168522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0-4FE7-9350-739BFA67ED2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'TRASLADO POR NO COMPETENCIA '!$A$4:$A$12</c:f>
              <c:strCache>
                <c:ptCount val="8"/>
                <c:pt idx="0">
                  <c:v>ACUEDUCTO - EAB</c:v>
                </c:pt>
                <c:pt idx="1">
                  <c:v>UAESP</c:v>
                </c:pt>
                <c:pt idx="2">
                  <c:v>IDIGER</c:v>
                </c:pt>
                <c:pt idx="3">
                  <c:v>SECRETARIA DE SEGURIDAD</c:v>
                </c:pt>
                <c:pt idx="4">
                  <c:v>SECRETARIA DE SALUD</c:v>
                </c:pt>
                <c:pt idx="5">
                  <c:v>SECRETARIA DE GOBIERNO</c:v>
                </c:pt>
                <c:pt idx="6">
                  <c:v>SECRETARIA DE AMBIENTE</c:v>
                </c:pt>
                <c:pt idx="7">
                  <c:v>JBB - JARDIN BOTANICO</c:v>
                </c:pt>
              </c:strCache>
            </c:strRef>
          </c:cat>
          <c:val>
            <c:numRef>
              <c:f>'TRASLADO POR NO COMPETENCIA '!$C$4:$C$12</c:f>
              <c:numCache>
                <c:formatCode>0.00%</c:formatCode>
                <c:ptCount val="8"/>
                <c:pt idx="0">
                  <c:v>7.6923076923076927E-2</c:v>
                </c:pt>
                <c:pt idx="1">
                  <c:v>7.6923076923076927E-2</c:v>
                </c:pt>
                <c:pt idx="2">
                  <c:v>7.6923076923076927E-2</c:v>
                </c:pt>
                <c:pt idx="3">
                  <c:v>7.6923076923076927E-2</c:v>
                </c:pt>
                <c:pt idx="4">
                  <c:v>7.6923076923076927E-2</c:v>
                </c:pt>
                <c:pt idx="5">
                  <c:v>0.15384615384615385</c:v>
                </c:pt>
                <c:pt idx="6">
                  <c:v>0.23076923076923078</c:v>
                </c:pt>
                <c:pt idx="7">
                  <c:v>0.23076923076923078</c:v>
                </c:pt>
              </c:numCache>
            </c:numRef>
          </c:val>
          <c:extLst>
            <c:ext xmlns:c16="http://schemas.microsoft.com/office/drawing/2014/chart" uri="{C3380CC4-5D6E-409C-BE32-E72D297353CC}">
              <c16:uniqueId val="{00000001-57F8-41DA-81FB-523EF579E2AC}"/>
            </c:ext>
          </c:extLst>
        </c:ser>
        <c:dLbls>
          <c:showLegendKey val="0"/>
          <c:showVal val="0"/>
          <c:showCatName val="0"/>
          <c:showSerName val="0"/>
          <c:showPercent val="0"/>
          <c:showBubbleSize val="0"/>
        </c:dLbls>
        <c:gapWidth val="160"/>
        <c:gapDepth val="0"/>
        <c:shape val="box"/>
        <c:axId val="536475640"/>
        <c:axId val="536475968"/>
        <c:axId val="0"/>
      </c:bar3DChart>
      <c:catAx>
        <c:axId val="536475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536475968"/>
        <c:crosses val="autoZero"/>
        <c:auto val="1"/>
        <c:lblAlgn val="ctr"/>
        <c:lblOffset val="100"/>
        <c:noMultiLvlLbl val="0"/>
      </c:catAx>
      <c:valAx>
        <c:axId val="536475968"/>
        <c:scaling>
          <c:orientation val="minMax"/>
        </c:scaling>
        <c:delete val="1"/>
        <c:axPos val="b"/>
        <c:numFmt formatCode="General" sourceLinked="1"/>
        <c:majorTickMark val="none"/>
        <c:minorTickMark val="none"/>
        <c:tickLblPos val="nextTo"/>
        <c:crossAx val="536475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2020.xlsx]LOCALIDAD!TablaDinámica9</c:name>
    <c:fmtId val="0"/>
  </c:pivotSource>
  <c:chart>
    <c:title>
      <c:tx>
        <c:rich>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LOCALIDAD </a:t>
            </a:r>
          </a:p>
        </c:rich>
      </c:tx>
      <c:layout>
        <c:manualLayout>
          <c:xMode val="edge"/>
          <c:yMode val="edge"/>
          <c:x val="0.38784502947232607"/>
          <c:y val="7.2436270116727694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6.7340067340067337E-3"/>
              <c:y val="-1.969472555089793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1.575578044071833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1.378630788562854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9.8473627754489951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2.2446689113355782E-3"/>
              <c:y val="-1.378630788562854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0"/>
              <c:y val="-1.5755780440718407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1.18168353305388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6.7340067340066929E-3"/>
              <c:y val="-1.18168353305387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6.7340067340067337E-3"/>
              <c:y val="-1.18168353305388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9.8473627754489586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7.8778902203591669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3"/>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148E-3"/>
              <c:y val="-7.8778902203591669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4"/>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6.7340067340066929E-3"/>
              <c:y val="-7.8778902203593109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4.4893378226711564E-3"/>
              <c:y val="-1.18168353305387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LOCALIDAD!$B$4</c:f>
              <c:strCache>
                <c:ptCount val="1"/>
                <c:pt idx="0">
                  <c:v>Cuenta de Número petición</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LOCALIDAD!$A$5:$A$19</c:f>
              <c:strCache>
                <c:ptCount val="14"/>
                <c:pt idx="0">
                  <c:v>10 - ENGATIVA</c:v>
                </c:pt>
                <c:pt idx="1">
                  <c:v>05 - USME</c:v>
                </c:pt>
                <c:pt idx="2">
                  <c:v>19 - CIUDAD BOLIVAR</c:v>
                </c:pt>
                <c:pt idx="3">
                  <c:v>14 - LOS MARTIRES</c:v>
                </c:pt>
                <c:pt idx="4">
                  <c:v>04 - SAN CRISTOBAL</c:v>
                </c:pt>
                <c:pt idx="5">
                  <c:v>16 - PUENTE ARANDA</c:v>
                </c:pt>
                <c:pt idx="6">
                  <c:v>11 - SUBA</c:v>
                </c:pt>
                <c:pt idx="7">
                  <c:v>03 - SANTA FE</c:v>
                </c:pt>
                <c:pt idx="8">
                  <c:v>08 - KENNEDY</c:v>
                </c:pt>
                <c:pt idx="9">
                  <c:v>01 - USAQUEN</c:v>
                </c:pt>
                <c:pt idx="10">
                  <c:v>12 - BARRIOS UNIDOS</c:v>
                </c:pt>
                <c:pt idx="11">
                  <c:v>13 - TEUSAQUILLO</c:v>
                </c:pt>
                <c:pt idx="12">
                  <c:v>09 - FONTIBON</c:v>
                </c:pt>
                <c:pt idx="13">
                  <c:v>NO MANIFESTARON LOCALIDAD</c:v>
                </c:pt>
              </c:strCache>
            </c:strRef>
          </c:cat>
          <c:val>
            <c:numRef>
              <c:f>LOCALIDAD!$B$5:$B$19</c:f>
              <c:numCache>
                <c:formatCode>General</c:formatCode>
                <c:ptCount val="14"/>
                <c:pt idx="0">
                  <c:v>1</c:v>
                </c:pt>
                <c:pt idx="1">
                  <c:v>1</c:v>
                </c:pt>
                <c:pt idx="2">
                  <c:v>1</c:v>
                </c:pt>
                <c:pt idx="3">
                  <c:v>1</c:v>
                </c:pt>
                <c:pt idx="4">
                  <c:v>1</c:v>
                </c:pt>
                <c:pt idx="5">
                  <c:v>1</c:v>
                </c:pt>
                <c:pt idx="6">
                  <c:v>2</c:v>
                </c:pt>
                <c:pt idx="7">
                  <c:v>2</c:v>
                </c:pt>
                <c:pt idx="8">
                  <c:v>3</c:v>
                </c:pt>
                <c:pt idx="9">
                  <c:v>3</c:v>
                </c:pt>
                <c:pt idx="10">
                  <c:v>4</c:v>
                </c:pt>
                <c:pt idx="11">
                  <c:v>4</c:v>
                </c:pt>
                <c:pt idx="12">
                  <c:v>13</c:v>
                </c:pt>
                <c:pt idx="13">
                  <c:v>151</c:v>
                </c:pt>
              </c:numCache>
            </c:numRef>
          </c:val>
          <c:extLst>
            <c:ext xmlns:c16="http://schemas.microsoft.com/office/drawing/2014/chart" uri="{C3380CC4-5D6E-409C-BE32-E72D297353CC}">
              <c16:uniqueId val="{00000000-B73C-4E00-9919-1E90BFC144E4}"/>
            </c:ext>
          </c:extLst>
        </c:ser>
        <c:ser>
          <c:idx val="1"/>
          <c:order val="1"/>
          <c:tx>
            <c:strRef>
              <c:f>LOCALIDAD!$C$4</c:f>
              <c:strCache>
                <c:ptCount val="1"/>
                <c:pt idx="0">
                  <c:v>Cuenta de Número petición2</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Pt>
            <c:idx val="0"/>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D-AC93-41F9-B442-973A75492250}"/>
              </c:ext>
            </c:extLst>
          </c:dPt>
          <c:dPt>
            <c:idx val="1"/>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C-AC93-41F9-B442-973A75492250}"/>
              </c:ext>
            </c:extLst>
          </c:dPt>
          <c:dPt>
            <c:idx val="2"/>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B-AC93-41F9-B442-973A75492250}"/>
              </c:ext>
            </c:extLst>
          </c:dPt>
          <c:dPt>
            <c:idx val="3"/>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A-AC93-41F9-B442-973A75492250}"/>
              </c:ext>
            </c:extLst>
          </c:dPt>
          <c:dPt>
            <c:idx val="4"/>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9-AC93-41F9-B442-973A75492250}"/>
              </c:ext>
            </c:extLst>
          </c:dPt>
          <c:dPt>
            <c:idx val="5"/>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8-AC93-41F9-B442-973A75492250}"/>
              </c:ext>
            </c:extLst>
          </c:dPt>
          <c:dPt>
            <c:idx val="6"/>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7-AC93-41F9-B442-973A75492250}"/>
              </c:ext>
            </c:extLst>
          </c:dPt>
          <c:dPt>
            <c:idx val="7"/>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6-AC93-41F9-B442-973A75492250}"/>
              </c:ext>
            </c:extLst>
          </c:dPt>
          <c:dPt>
            <c:idx val="8"/>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5-AC93-41F9-B442-973A75492250}"/>
              </c:ext>
            </c:extLst>
          </c:dPt>
          <c:dPt>
            <c:idx val="9"/>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4-AC93-41F9-B442-973A75492250}"/>
              </c:ext>
            </c:extLst>
          </c:dPt>
          <c:dPt>
            <c:idx val="10"/>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3-AC93-41F9-B442-973A75492250}"/>
              </c:ext>
            </c:extLst>
          </c:dPt>
          <c:dPt>
            <c:idx val="11"/>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2-AC93-41F9-B442-973A75492250}"/>
              </c:ext>
            </c:extLst>
          </c:dPt>
          <c:dPt>
            <c:idx val="12"/>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1-AC93-41F9-B442-973A75492250}"/>
              </c:ext>
            </c:extLst>
          </c:dPt>
          <c:dPt>
            <c:idx val="13"/>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0-AC93-41F9-B442-973A75492250}"/>
              </c:ext>
            </c:extLst>
          </c:dPt>
          <c:dLbls>
            <c:dLbl>
              <c:idx val="0"/>
              <c:layout>
                <c:manualLayout>
                  <c:x val="4.4893378226711564E-3"/>
                  <c:y val="-1.18168353305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93-41F9-B442-973A75492250}"/>
                </c:ext>
              </c:extLst>
            </c:dLbl>
            <c:dLbl>
              <c:idx val="1"/>
              <c:layout>
                <c:manualLayout>
                  <c:x val="6.7340067340066929E-3"/>
                  <c:y val="-7.87789022035931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93-41F9-B442-973A75492250}"/>
                </c:ext>
              </c:extLst>
            </c:dLbl>
            <c:dLbl>
              <c:idx val="2"/>
              <c:layout>
                <c:manualLayout>
                  <c:x val="4.4893378226711148E-3"/>
                  <c:y val="-7.87789022035916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93-41F9-B442-973A75492250}"/>
                </c:ext>
              </c:extLst>
            </c:dLbl>
            <c:dLbl>
              <c:idx val="3"/>
              <c:layout>
                <c:manualLayout>
                  <c:x val="4.4893378226711564E-3"/>
                  <c:y val="-7.87789022035916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93-41F9-B442-973A75492250}"/>
                </c:ext>
              </c:extLst>
            </c:dLbl>
            <c:dLbl>
              <c:idx val="4"/>
              <c:layout>
                <c:manualLayout>
                  <c:x val="4.4893378226711564E-3"/>
                  <c:y val="-9.8473627754489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93-41F9-B442-973A75492250}"/>
                </c:ext>
              </c:extLst>
            </c:dLbl>
            <c:dLbl>
              <c:idx val="5"/>
              <c:layout>
                <c:manualLayout>
                  <c:x val="6.7340067340067337E-3"/>
                  <c:y val="-1.1816835330538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93-41F9-B442-973A75492250}"/>
                </c:ext>
              </c:extLst>
            </c:dLbl>
            <c:dLbl>
              <c:idx val="6"/>
              <c:layout>
                <c:manualLayout>
                  <c:x val="6.7340067340066929E-3"/>
                  <c:y val="-1.18168353305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93-41F9-B442-973A75492250}"/>
                </c:ext>
              </c:extLst>
            </c:dLbl>
            <c:dLbl>
              <c:idx val="7"/>
              <c:layout>
                <c:manualLayout>
                  <c:x val="4.4893378226711564E-3"/>
                  <c:y val="-1.1816835330538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93-41F9-B442-973A75492250}"/>
                </c:ext>
              </c:extLst>
            </c:dLbl>
            <c:dLbl>
              <c:idx val="8"/>
              <c:layout>
                <c:manualLayout>
                  <c:x val="0"/>
                  <c:y val="-1.5755780440718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93-41F9-B442-973A75492250}"/>
                </c:ext>
              </c:extLst>
            </c:dLbl>
            <c:dLbl>
              <c:idx val="9"/>
              <c:layout>
                <c:manualLayout>
                  <c:x val="2.2446689113355782E-3"/>
                  <c:y val="-1.3786307885628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93-41F9-B442-973A75492250}"/>
                </c:ext>
              </c:extLst>
            </c:dLbl>
            <c:dLbl>
              <c:idx val="10"/>
              <c:layout>
                <c:manualLayout>
                  <c:x val="4.4893378226711564E-3"/>
                  <c:y val="-9.84736277544899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93-41F9-B442-973A75492250}"/>
                </c:ext>
              </c:extLst>
            </c:dLbl>
            <c:dLbl>
              <c:idx val="11"/>
              <c:layout>
                <c:manualLayout>
                  <c:x val="4.4893378226711564E-3"/>
                  <c:y val="-1.3786307885628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93-41F9-B442-973A75492250}"/>
                </c:ext>
              </c:extLst>
            </c:dLbl>
            <c:dLbl>
              <c:idx val="12"/>
              <c:layout>
                <c:manualLayout>
                  <c:x val="4.4893378226711564E-3"/>
                  <c:y val="-1.5755780440718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93-41F9-B442-973A75492250}"/>
                </c:ext>
              </c:extLst>
            </c:dLbl>
            <c:dLbl>
              <c:idx val="13"/>
              <c:layout>
                <c:manualLayout>
                  <c:x val="6.7340067340067337E-3"/>
                  <c:y val="-1.96947255508979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93-41F9-B442-973A7549225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LOCALIDAD!$A$5:$A$19</c:f>
              <c:strCache>
                <c:ptCount val="14"/>
                <c:pt idx="0">
                  <c:v>10 - ENGATIVA</c:v>
                </c:pt>
                <c:pt idx="1">
                  <c:v>05 - USME</c:v>
                </c:pt>
                <c:pt idx="2">
                  <c:v>19 - CIUDAD BOLIVAR</c:v>
                </c:pt>
                <c:pt idx="3">
                  <c:v>14 - LOS MARTIRES</c:v>
                </c:pt>
                <c:pt idx="4">
                  <c:v>04 - SAN CRISTOBAL</c:v>
                </c:pt>
                <c:pt idx="5">
                  <c:v>16 - PUENTE ARANDA</c:v>
                </c:pt>
                <c:pt idx="6">
                  <c:v>11 - SUBA</c:v>
                </c:pt>
                <c:pt idx="7">
                  <c:v>03 - SANTA FE</c:v>
                </c:pt>
                <c:pt idx="8">
                  <c:v>08 - KENNEDY</c:v>
                </c:pt>
                <c:pt idx="9">
                  <c:v>01 - USAQUEN</c:v>
                </c:pt>
                <c:pt idx="10">
                  <c:v>12 - BARRIOS UNIDOS</c:v>
                </c:pt>
                <c:pt idx="11">
                  <c:v>13 - TEUSAQUILLO</c:v>
                </c:pt>
                <c:pt idx="12">
                  <c:v>09 - FONTIBON</c:v>
                </c:pt>
                <c:pt idx="13">
                  <c:v>NO MANIFESTARON LOCALIDAD</c:v>
                </c:pt>
              </c:strCache>
            </c:strRef>
          </c:cat>
          <c:val>
            <c:numRef>
              <c:f>LOCALIDAD!$C$5:$C$19</c:f>
              <c:numCache>
                <c:formatCode>0.00%</c:formatCode>
                <c:ptCount val="14"/>
                <c:pt idx="0">
                  <c:v>5.3191489361702126E-3</c:v>
                </c:pt>
                <c:pt idx="1">
                  <c:v>5.3191489361702126E-3</c:v>
                </c:pt>
                <c:pt idx="2">
                  <c:v>5.3191489361702126E-3</c:v>
                </c:pt>
                <c:pt idx="3">
                  <c:v>5.3191489361702126E-3</c:v>
                </c:pt>
                <c:pt idx="4">
                  <c:v>5.3191489361702126E-3</c:v>
                </c:pt>
                <c:pt idx="5">
                  <c:v>5.3191489361702126E-3</c:v>
                </c:pt>
                <c:pt idx="6">
                  <c:v>1.0638297872340425E-2</c:v>
                </c:pt>
                <c:pt idx="7">
                  <c:v>1.0638297872340425E-2</c:v>
                </c:pt>
                <c:pt idx="8">
                  <c:v>1.5957446808510637E-2</c:v>
                </c:pt>
                <c:pt idx="9">
                  <c:v>1.5957446808510637E-2</c:v>
                </c:pt>
                <c:pt idx="10">
                  <c:v>2.1276595744680851E-2</c:v>
                </c:pt>
                <c:pt idx="11">
                  <c:v>2.1276595744680851E-2</c:v>
                </c:pt>
                <c:pt idx="12">
                  <c:v>6.9148936170212769E-2</c:v>
                </c:pt>
                <c:pt idx="13">
                  <c:v>0.80319148936170215</c:v>
                </c:pt>
              </c:numCache>
            </c:numRef>
          </c:val>
          <c:extLst>
            <c:ext xmlns:c16="http://schemas.microsoft.com/office/drawing/2014/chart" uri="{C3380CC4-5D6E-409C-BE32-E72D297353CC}">
              <c16:uniqueId val="{00000001-B73C-4E00-9919-1E90BFC144E4}"/>
            </c:ext>
          </c:extLst>
        </c:ser>
        <c:dLbls>
          <c:showLegendKey val="0"/>
          <c:showVal val="0"/>
          <c:showCatName val="0"/>
          <c:showSerName val="0"/>
          <c:showPercent val="0"/>
          <c:showBubbleSize val="0"/>
        </c:dLbls>
        <c:gapWidth val="160"/>
        <c:gapDepth val="0"/>
        <c:shape val="box"/>
        <c:axId val="447518944"/>
        <c:axId val="535364336"/>
        <c:axId val="0"/>
      </c:bar3DChart>
      <c:catAx>
        <c:axId val="4475189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535364336"/>
        <c:crosses val="autoZero"/>
        <c:auto val="1"/>
        <c:lblAlgn val="ctr"/>
        <c:lblOffset val="100"/>
        <c:noMultiLvlLbl val="0"/>
      </c:catAx>
      <c:valAx>
        <c:axId val="535364336"/>
        <c:scaling>
          <c:orientation val="minMax"/>
        </c:scaling>
        <c:delete val="1"/>
        <c:axPos val="b"/>
        <c:numFmt formatCode="General" sourceLinked="1"/>
        <c:majorTickMark val="none"/>
        <c:minorTickMark val="none"/>
        <c:tickLblPos val="nextTo"/>
        <c:crossAx val="44751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2020.xlsx]ESTRATO!TablaDinámica10</c:name>
    <c:fmtId val="0"/>
  </c:pivotSource>
  <c:chart>
    <c:title>
      <c:tx>
        <c:rich>
          <a:bodyPr rot="0" spcFirstLastPara="1" vertOverflow="ellipsis" vert="horz" wrap="square" anchor="ctr" anchorCtr="1"/>
          <a:lstStyle/>
          <a:p>
            <a:pPr>
              <a:defRPr sz="12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ESTRATO CIUDADANO</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3"/>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4"/>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6"/>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7"/>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8"/>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ESTRATO!$B$4</c:f>
              <c:strCache>
                <c:ptCount val="1"/>
                <c:pt idx="0">
                  <c:v>Cuenta de Número petición</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ESTRATO!$A$5:$A$12</c:f>
              <c:strCache>
                <c:ptCount val="7"/>
                <c:pt idx="0">
                  <c:v>estrato 6</c:v>
                </c:pt>
                <c:pt idx="1">
                  <c:v>estrata 2</c:v>
                </c:pt>
                <c:pt idx="2">
                  <c:v>estrato 5</c:v>
                </c:pt>
                <c:pt idx="3">
                  <c:v>estrato 1</c:v>
                </c:pt>
                <c:pt idx="4">
                  <c:v>estrato 4</c:v>
                </c:pt>
                <c:pt idx="5">
                  <c:v>estrato 3</c:v>
                </c:pt>
                <c:pt idx="6">
                  <c:v>NO INDICARON ESTRATO</c:v>
                </c:pt>
              </c:strCache>
            </c:strRef>
          </c:cat>
          <c:val>
            <c:numRef>
              <c:f>ESTRATO!$B$5:$B$12</c:f>
              <c:numCache>
                <c:formatCode>General</c:formatCode>
                <c:ptCount val="7"/>
                <c:pt idx="0">
                  <c:v>1</c:v>
                </c:pt>
                <c:pt idx="1">
                  <c:v>3</c:v>
                </c:pt>
                <c:pt idx="2">
                  <c:v>3</c:v>
                </c:pt>
                <c:pt idx="3">
                  <c:v>5</c:v>
                </c:pt>
                <c:pt idx="4">
                  <c:v>7</c:v>
                </c:pt>
                <c:pt idx="5">
                  <c:v>7</c:v>
                </c:pt>
                <c:pt idx="6">
                  <c:v>162</c:v>
                </c:pt>
              </c:numCache>
            </c:numRef>
          </c:val>
          <c:extLst>
            <c:ext xmlns:c16="http://schemas.microsoft.com/office/drawing/2014/chart" uri="{C3380CC4-5D6E-409C-BE32-E72D297353CC}">
              <c16:uniqueId val="{00000000-4602-4564-9AAE-53B2D1FD774D}"/>
            </c:ext>
          </c:extLst>
        </c:ser>
        <c:ser>
          <c:idx val="1"/>
          <c:order val="1"/>
          <c:tx>
            <c:strRef>
              <c:f>ESTRATO!$C$4</c:f>
              <c:strCache>
                <c:ptCount val="1"/>
                <c:pt idx="0">
                  <c:v>Cuenta de Número petición2</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Pt>
            <c:idx val="0"/>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6-F893-4E5D-88C9-29EAA3E0DDBA}"/>
              </c:ext>
            </c:extLst>
          </c:dPt>
          <c:dPt>
            <c:idx val="1"/>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5-F893-4E5D-88C9-29EAA3E0DDBA}"/>
              </c:ext>
            </c:extLst>
          </c:dPt>
          <c:dPt>
            <c:idx val="2"/>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4-F893-4E5D-88C9-29EAA3E0DDBA}"/>
              </c:ext>
            </c:extLst>
          </c:dPt>
          <c:dPt>
            <c:idx val="3"/>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3-F893-4E5D-88C9-29EAA3E0DDBA}"/>
              </c:ext>
            </c:extLst>
          </c:dPt>
          <c:dPt>
            <c:idx val="4"/>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2-F893-4E5D-88C9-29EAA3E0DDBA}"/>
              </c:ext>
            </c:extLst>
          </c:dPt>
          <c:dPt>
            <c:idx val="5"/>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1-F893-4E5D-88C9-29EAA3E0DDBA}"/>
              </c:ext>
            </c:extLst>
          </c:dPt>
          <c:dPt>
            <c:idx val="6"/>
            <c:invertIfNegative val="0"/>
            <c:bubble3D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extLst>
              <c:ext xmlns:c16="http://schemas.microsoft.com/office/drawing/2014/chart" uri="{C3380CC4-5D6E-409C-BE32-E72D297353CC}">
                <c16:uniqueId val="{00000000-F893-4E5D-88C9-29EAA3E0DDBA}"/>
              </c:ext>
            </c:extLst>
          </c:dPt>
          <c:cat>
            <c:strRef>
              <c:f>ESTRATO!$A$5:$A$12</c:f>
              <c:strCache>
                <c:ptCount val="7"/>
                <c:pt idx="0">
                  <c:v>estrato 6</c:v>
                </c:pt>
                <c:pt idx="1">
                  <c:v>estrata 2</c:v>
                </c:pt>
                <c:pt idx="2">
                  <c:v>estrato 5</c:v>
                </c:pt>
                <c:pt idx="3">
                  <c:v>estrato 1</c:v>
                </c:pt>
                <c:pt idx="4">
                  <c:v>estrato 4</c:v>
                </c:pt>
                <c:pt idx="5">
                  <c:v>estrato 3</c:v>
                </c:pt>
                <c:pt idx="6">
                  <c:v>NO INDICARON ESTRATO</c:v>
                </c:pt>
              </c:strCache>
            </c:strRef>
          </c:cat>
          <c:val>
            <c:numRef>
              <c:f>ESTRATO!$C$5:$C$12</c:f>
              <c:numCache>
                <c:formatCode>0.00%</c:formatCode>
                <c:ptCount val="7"/>
                <c:pt idx="0">
                  <c:v>5.3191489361702126E-3</c:v>
                </c:pt>
                <c:pt idx="1">
                  <c:v>1.5957446808510637E-2</c:v>
                </c:pt>
                <c:pt idx="2">
                  <c:v>1.5957446808510637E-2</c:v>
                </c:pt>
                <c:pt idx="3">
                  <c:v>2.6595744680851064E-2</c:v>
                </c:pt>
                <c:pt idx="4">
                  <c:v>3.7234042553191488E-2</c:v>
                </c:pt>
                <c:pt idx="5">
                  <c:v>3.7234042553191488E-2</c:v>
                </c:pt>
                <c:pt idx="6">
                  <c:v>0.86170212765957444</c:v>
                </c:pt>
              </c:numCache>
            </c:numRef>
          </c:val>
          <c:extLst>
            <c:ext xmlns:c16="http://schemas.microsoft.com/office/drawing/2014/chart" uri="{C3380CC4-5D6E-409C-BE32-E72D297353CC}">
              <c16:uniqueId val="{00000001-4602-4564-9AAE-53B2D1FD774D}"/>
            </c:ext>
          </c:extLst>
        </c:ser>
        <c:dLbls>
          <c:showLegendKey val="0"/>
          <c:showVal val="0"/>
          <c:showCatName val="0"/>
          <c:showSerName val="0"/>
          <c:showPercent val="0"/>
          <c:showBubbleSize val="0"/>
        </c:dLbls>
        <c:gapWidth val="160"/>
        <c:gapDepth val="0"/>
        <c:shape val="box"/>
        <c:axId val="350690128"/>
        <c:axId val="350688160"/>
        <c:axId val="0"/>
      </c:bar3DChart>
      <c:catAx>
        <c:axId val="3506901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350688160"/>
        <c:crosses val="autoZero"/>
        <c:auto val="1"/>
        <c:lblAlgn val="ctr"/>
        <c:lblOffset val="100"/>
        <c:noMultiLvlLbl val="0"/>
      </c:catAx>
      <c:valAx>
        <c:axId val="350688160"/>
        <c:scaling>
          <c:orientation val="minMax"/>
        </c:scaling>
        <c:delete val="1"/>
        <c:axPos val="b"/>
        <c:numFmt formatCode="General" sourceLinked="1"/>
        <c:majorTickMark val="none"/>
        <c:minorTickMark val="none"/>
        <c:tickLblPos val="nextTo"/>
        <c:crossAx val="350690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SEPTIEMBRE 2020.xlsx]TIPO DE REQUIRIENTE !TablaDinámica11</c:name>
    <c:fmtId val="0"/>
  </c:pivotSource>
  <c:chart>
    <c:title>
      <c:tx>
        <c:rich>
          <a:bodyPr rot="0" spcFirstLastPara="1" vertOverflow="ellipsis" vert="horz" wrap="square" anchor="ctr" anchorCtr="1"/>
          <a:lstStyle/>
          <a:p>
            <a:pPr>
              <a:defRPr sz="12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TIPO DE REQUERIENTE </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ivotFmts>
      <c:pivotFmt>
        <c:idx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3"/>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4"/>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
        <c:idx val="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 DE REQUIRIENTE '!$B$4</c:f>
              <c:strCache>
                <c:ptCount val="1"/>
                <c:pt idx="0">
                  <c:v>Cuenta de Número petición</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 DE REQUIRIENTE '!$A$5:$A$9</c:f>
              <c:strCache>
                <c:ptCount val="4"/>
                <c:pt idx="0">
                  <c:v>Establecimiento comercial</c:v>
                </c:pt>
                <c:pt idx="1">
                  <c:v>(en blanco)</c:v>
                </c:pt>
                <c:pt idx="2">
                  <c:v>Juridica</c:v>
                </c:pt>
                <c:pt idx="3">
                  <c:v>Natural</c:v>
                </c:pt>
              </c:strCache>
            </c:strRef>
          </c:cat>
          <c:val>
            <c:numRef>
              <c:f>'TIPO DE REQUIRIENTE '!$B$5:$B$9</c:f>
              <c:numCache>
                <c:formatCode>General</c:formatCode>
                <c:ptCount val="4"/>
                <c:pt idx="0">
                  <c:v>30</c:v>
                </c:pt>
                <c:pt idx="1">
                  <c:v>44</c:v>
                </c:pt>
                <c:pt idx="2">
                  <c:v>48</c:v>
                </c:pt>
                <c:pt idx="3">
                  <c:v>66</c:v>
                </c:pt>
              </c:numCache>
            </c:numRef>
          </c:val>
          <c:extLst>
            <c:ext xmlns:c16="http://schemas.microsoft.com/office/drawing/2014/chart" uri="{C3380CC4-5D6E-409C-BE32-E72D297353CC}">
              <c16:uniqueId val="{00000000-721C-418B-90DD-8C1615C83488}"/>
            </c:ext>
          </c:extLst>
        </c:ser>
        <c:ser>
          <c:idx val="1"/>
          <c:order val="1"/>
          <c:tx>
            <c:strRef>
              <c:f>'TIPO DE REQUIRIENTE '!$C$4</c:f>
              <c:strCache>
                <c:ptCount val="1"/>
                <c:pt idx="0">
                  <c:v>Cuenta de Número petición2</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Pt>
            <c:idx val="0"/>
            <c:invertIfNegative val="0"/>
            <c:bubble3D val="0"/>
            <c:extLst>
              <c:ext xmlns:c16="http://schemas.microsoft.com/office/drawing/2014/chart" uri="{C3380CC4-5D6E-409C-BE32-E72D297353CC}">
                <c16:uniqueId val="{00000003-0399-4650-8705-70374C1B70EF}"/>
              </c:ext>
            </c:extLst>
          </c:dPt>
          <c:dPt>
            <c:idx val="1"/>
            <c:invertIfNegative val="0"/>
            <c:bubble3D val="0"/>
            <c:extLst>
              <c:ext xmlns:c16="http://schemas.microsoft.com/office/drawing/2014/chart" uri="{C3380CC4-5D6E-409C-BE32-E72D297353CC}">
                <c16:uniqueId val="{00000002-0399-4650-8705-70374C1B70EF}"/>
              </c:ext>
            </c:extLst>
          </c:dPt>
          <c:dPt>
            <c:idx val="2"/>
            <c:invertIfNegative val="0"/>
            <c:bubble3D val="0"/>
            <c:extLst>
              <c:ext xmlns:c16="http://schemas.microsoft.com/office/drawing/2014/chart" uri="{C3380CC4-5D6E-409C-BE32-E72D297353CC}">
                <c16:uniqueId val="{00000001-0399-4650-8705-70374C1B70EF}"/>
              </c:ext>
            </c:extLst>
          </c:dPt>
          <c:dPt>
            <c:idx val="3"/>
            <c:invertIfNegative val="0"/>
            <c:bubble3D val="0"/>
            <c:extLst>
              <c:ext xmlns:c16="http://schemas.microsoft.com/office/drawing/2014/chart" uri="{C3380CC4-5D6E-409C-BE32-E72D297353CC}">
                <c16:uniqueId val="{00000000-0399-4650-8705-70374C1B70EF}"/>
              </c:ext>
            </c:extLst>
          </c:dPt>
          <c:cat>
            <c:strRef>
              <c:f>'TIPO DE REQUIRIENTE '!$A$5:$A$9</c:f>
              <c:strCache>
                <c:ptCount val="4"/>
                <c:pt idx="0">
                  <c:v>Establecimiento comercial</c:v>
                </c:pt>
                <c:pt idx="1">
                  <c:v>(en blanco)</c:v>
                </c:pt>
                <c:pt idx="2">
                  <c:v>Juridica</c:v>
                </c:pt>
                <c:pt idx="3">
                  <c:v>Natural</c:v>
                </c:pt>
              </c:strCache>
            </c:strRef>
          </c:cat>
          <c:val>
            <c:numRef>
              <c:f>'TIPO DE REQUIRIENTE '!$C$5:$C$9</c:f>
              <c:numCache>
                <c:formatCode>0.00%</c:formatCode>
                <c:ptCount val="4"/>
                <c:pt idx="0">
                  <c:v>0.15957446808510639</c:v>
                </c:pt>
                <c:pt idx="1">
                  <c:v>0.23404255319148937</c:v>
                </c:pt>
                <c:pt idx="2">
                  <c:v>0.25531914893617019</c:v>
                </c:pt>
                <c:pt idx="3">
                  <c:v>0.35106382978723405</c:v>
                </c:pt>
              </c:numCache>
            </c:numRef>
          </c:val>
          <c:extLst>
            <c:ext xmlns:c16="http://schemas.microsoft.com/office/drawing/2014/chart" uri="{C3380CC4-5D6E-409C-BE32-E72D297353CC}">
              <c16:uniqueId val="{00000001-721C-418B-90DD-8C1615C83488}"/>
            </c:ext>
          </c:extLst>
        </c:ser>
        <c:dLbls>
          <c:showLegendKey val="0"/>
          <c:showVal val="0"/>
          <c:showCatName val="0"/>
          <c:showSerName val="0"/>
          <c:showPercent val="0"/>
          <c:showBubbleSize val="0"/>
        </c:dLbls>
        <c:gapWidth val="160"/>
        <c:gapDepth val="0"/>
        <c:shape val="box"/>
        <c:axId val="446304264"/>
        <c:axId val="446296392"/>
        <c:axId val="0"/>
      </c:bar3DChart>
      <c:catAx>
        <c:axId val="4463042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446296392"/>
        <c:crosses val="autoZero"/>
        <c:auto val="1"/>
        <c:lblAlgn val="ctr"/>
        <c:lblOffset val="100"/>
        <c:noMultiLvlLbl val="0"/>
      </c:catAx>
      <c:valAx>
        <c:axId val="446296392"/>
        <c:scaling>
          <c:orientation val="minMax"/>
        </c:scaling>
        <c:delete val="1"/>
        <c:axPos val="b"/>
        <c:numFmt formatCode="General" sourceLinked="1"/>
        <c:majorTickMark val="none"/>
        <c:minorTickMark val="none"/>
        <c:tickLblPos val="nextTo"/>
        <c:crossAx val="446304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CALIDAD DEL REQUIRIENTE </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dLbl>
              <c:idx val="0"/>
              <c:layout>
                <c:manualLayout>
                  <c:x val="3.3333333333333333E-2"/>
                  <c:y val="-9.2592592592593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48-4751-BCEB-0EC44B6C5E66}"/>
                </c:ext>
              </c:extLst>
            </c:dLbl>
            <c:dLbl>
              <c:idx val="1"/>
              <c:layout>
                <c:manualLayout>
                  <c:x val="2.2222222222222119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48-4751-BCEB-0EC44B6C5E6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 DE REQUIRIENTE '!$G$4:$G$5</c:f>
              <c:strCache>
                <c:ptCount val="2"/>
                <c:pt idx="0">
                  <c:v>ANONIMO</c:v>
                </c:pt>
                <c:pt idx="1">
                  <c:v>IDENTIFICADO </c:v>
                </c:pt>
              </c:strCache>
            </c:strRef>
          </c:cat>
          <c:val>
            <c:numRef>
              <c:f>'TIPO DE REQUIRIENTE '!$H$4:$H$5</c:f>
              <c:numCache>
                <c:formatCode>General</c:formatCode>
                <c:ptCount val="2"/>
                <c:pt idx="0">
                  <c:v>44</c:v>
                </c:pt>
                <c:pt idx="1">
                  <c:v>144</c:v>
                </c:pt>
              </c:numCache>
            </c:numRef>
          </c:val>
          <c:extLst>
            <c:ext xmlns:c16="http://schemas.microsoft.com/office/drawing/2014/chart" uri="{C3380CC4-5D6E-409C-BE32-E72D297353CC}">
              <c16:uniqueId val="{00000000-A348-4751-BCEB-0EC44B6C5E66}"/>
            </c:ext>
          </c:extLst>
        </c:ser>
        <c:ser>
          <c:idx val="1"/>
          <c:order val="1"/>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Lbls>
            <c:dLbl>
              <c:idx val="0"/>
              <c:layout>
                <c:manualLayout>
                  <c:x val="1.6666666666666614E-2"/>
                  <c:y val="-2.777777777777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CB-4A1B-9C73-127E3D4360AE}"/>
                </c:ext>
              </c:extLst>
            </c:dLbl>
            <c:dLbl>
              <c:idx val="1"/>
              <c:layout>
                <c:manualLayout>
                  <c:x val="1.3888888888888838E-2"/>
                  <c:y val="-3.7037037037037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CB-4A1B-9C73-127E3D4360A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 DE REQUIRIENTE '!$G$4:$G$5</c:f>
              <c:strCache>
                <c:ptCount val="2"/>
                <c:pt idx="0">
                  <c:v>ANONIMO</c:v>
                </c:pt>
                <c:pt idx="1">
                  <c:v>IDENTIFICADO </c:v>
                </c:pt>
              </c:strCache>
            </c:strRef>
          </c:cat>
          <c:val>
            <c:numRef>
              <c:f>'TIPO DE REQUIRIENTE '!$I$4:$I$5</c:f>
              <c:numCache>
                <c:formatCode>0.00%</c:formatCode>
                <c:ptCount val="2"/>
                <c:pt idx="0">
                  <c:v>0.23404255319148937</c:v>
                </c:pt>
                <c:pt idx="1">
                  <c:v>0.76595744680851063</c:v>
                </c:pt>
              </c:numCache>
            </c:numRef>
          </c:val>
          <c:extLst>
            <c:ext xmlns:c16="http://schemas.microsoft.com/office/drawing/2014/chart" uri="{C3380CC4-5D6E-409C-BE32-E72D297353CC}">
              <c16:uniqueId val="{00000001-A348-4751-BCEB-0EC44B6C5E66}"/>
            </c:ext>
          </c:extLst>
        </c:ser>
        <c:dLbls>
          <c:showLegendKey val="0"/>
          <c:showVal val="0"/>
          <c:showCatName val="0"/>
          <c:showSerName val="0"/>
          <c:showPercent val="0"/>
          <c:showBubbleSize val="0"/>
        </c:dLbls>
        <c:gapWidth val="160"/>
        <c:gapDepth val="0"/>
        <c:shape val="box"/>
        <c:axId val="632739352"/>
        <c:axId val="632730824"/>
        <c:axId val="0"/>
      </c:bar3DChart>
      <c:catAx>
        <c:axId val="6327393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632730824"/>
        <c:crosses val="autoZero"/>
        <c:auto val="1"/>
        <c:lblAlgn val="ctr"/>
        <c:lblOffset val="100"/>
        <c:noMultiLvlLbl val="0"/>
      </c:catAx>
      <c:valAx>
        <c:axId val="632730824"/>
        <c:scaling>
          <c:orientation val="minMax"/>
        </c:scaling>
        <c:delete val="1"/>
        <c:axPos val="b"/>
        <c:numFmt formatCode="General" sourceLinked="1"/>
        <c:majorTickMark val="none"/>
        <c:minorTickMark val="none"/>
        <c:tickLblPos val="nextTo"/>
        <c:crossAx val="632739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1157287</xdr:colOff>
      <xdr:row>5</xdr:row>
      <xdr:rowOff>19050</xdr:rowOff>
    </xdr:from>
    <xdr:to>
      <xdr:col>7</xdr:col>
      <xdr:colOff>671512</xdr:colOff>
      <xdr:row>19</xdr:row>
      <xdr:rowOff>95250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1042987</xdr:colOff>
      <xdr:row>9</xdr:row>
      <xdr:rowOff>95250</xdr:rowOff>
    </xdr:from>
    <xdr:to>
      <xdr:col>4</xdr:col>
      <xdr:colOff>176212</xdr:colOff>
      <xdr:row>25</xdr:row>
      <xdr:rowOff>95250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576261</xdr:colOff>
      <xdr:row>16</xdr:row>
      <xdr:rowOff>133350</xdr:rowOff>
    </xdr:from>
    <xdr:to>
      <xdr:col>10</xdr:col>
      <xdr:colOff>133350</xdr:colOff>
      <xdr:row>42</xdr:row>
      <xdr:rowOff>123825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195262</xdr:colOff>
      <xdr:row>7</xdr:row>
      <xdr:rowOff>76199</xdr:rowOff>
    </xdr:from>
    <xdr:to>
      <xdr:col>12</xdr:col>
      <xdr:colOff>285750</xdr:colOff>
      <xdr:row>48</xdr:row>
      <xdr:rowOff>47625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1738312</xdr:colOff>
      <xdr:row>14</xdr:row>
      <xdr:rowOff>19049</xdr:rowOff>
    </xdr:from>
    <xdr:to>
      <xdr:col>9</xdr:col>
      <xdr:colOff>428625</xdr:colOff>
      <xdr:row>36</xdr:row>
      <xdr:rowOff>104774</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19050</xdr:colOff>
      <xdr:row>1</xdr:row>
      <xdr:rowOff>171448</xdr:rowOff>
    </xdr:from>
    <xdr:to>
      <xdr:col>11</xdr:col>
      <xdr:colOff>342900</xdr:colOff>
      <xdr:row>35</xdr:row>
      <xdr:rowOff>142875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147636</xdr:colOff>
      <xdr:row>11</xdr:row>
      <xdr:rowOff>47624</xdr:rowOff>
    </xdr:from>
    <xdr:to>
      <xdr:col>13</xdr:col>
      <xdr:colOff>257175</xdr:colOff>
      <xdr:row>33</xdr:row>
      <xdr:rowOff>171449</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290511</xdr:colOff>
      <xdr:row>11</xdr:row>
      <xdr:rowOff>180974</xdr:rowOff>
    </xdr:from>
    <xdr:to>
      <xdr:col>5</xdr:col>
      <xdr:colOff>161925</xdr:colOff>
      <xdr:row>33</xdr:row>
      <xdr:rowOff>133349</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10</xdr:row>
      <xdr:rowOff>180975</xdr:rowOff>
    </xdr:from>
    <xdr:to>
      <xdr:col>11</xdr:col>
      <xdr:colOff>714375</xdr:colOff>
      <xdr:row>25</xdr:row>
      <xdr:rowOff>66675</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SUNG" refreshedDate="44113.383165509258" createdVersion="6" refreshedVersion="6" minRefreshableVersion="3" recordCount="743" xr:uid="{00000000-000A-0000-FFFF-FFFF1D000000}">
  <cacheSource type="worksheet">
    <worksheetSource ref="A12:CU755" sheet="09102020082742_Gestion_de_Petic"/>
  </cacheSource>
  <cacheFields count="99">
    <cacheField name="Número petición" numFmtId="0">
      <sharedItems containsSemiMixedTypes="0" containsString="0" containsNumber="1" containsInteger="1" minValue="1738192020" maxValue="2667042020" count="335">
        <n v="1738192020"/>
        <n v="1853172020"/>
        <n v="1875812020"/>
        <n v="1963222020"/>
        <n v="1963582020"/>
        <n v="1988842020"/>
        <n v="2023912020"/>
        <n v="2030822020"/>
        <n v="2036212020"/>
        <n v="2041902020"/>
        <n v="2048632020"/>
        <n v="2072072020"/>
        <n v="2080872020"/>
        <n v="2087072020"/>
        <n v="2088172020"/>
        <n v="2088312020"/>
        <n v="2088532020"/>
        <n v="2088672020"/>
        <n v="2088972020"/>
        <n v="2089172020"/>
        <n v="2089452020"/>
        <n v="2089702020"/>
        <n v="2089782020"/>
        <n v="2089892020"/>
        <n v="2089982020"/>
        <n v="2093542020"/>
        <n v="2094022020"/>
        <n v="2094652020"/>
        <n v="2096332020"/>
        <n v="2096772020"/>
        <n v="2123052020"/>
        <n v="2123572020"/>
        <n v="2124592020"/>
        <n v="2124792020"/>
        <n v="2124882020"/>
        <n v="2124962020"/>
        <n v="2125272020"/>
        <n v="2125392020"/>
        <n v="2125542020"/>
        <n v="2126032020"/>
        <n v="2126172020"/>
        <n v="2126722020"/>
        <n v="2127592020"/>
        <n v="2128482020"/>
        <n v="2129012020"/>
        <n v="2129392020"/>
        <n v="2130092020"/>
        <n v="2143172020"/>
        <n v="2143592020"/>
        <n v="2144202020"/>
        <n v="2157882020"/>
        <n v="2158052020"/>
        <n v="2160682020"/>
        <n v="2167312020"/>
        <n v="2167602020"/>
        <n v="2167712020"/>
        <n v="2170142020"/>
        <n v="2170182020"/>
        <n v="2170232020"/>
        <n v="2170342020"/>
        <n v="2177422020"/>
        <n v="2179222020"/>
        <n v="2182642020"/>
        <n v="2183762020"/>
        <n v="2184122020"/>
        <n v="2184772020"/>
        <n v="2186112020"/>
        <n v="2186752020"/>
        <n v="2188672020"/>
        <n v="2208412020"/>
        <n v="2212942020"/>
        <n v="2213012020"/>
        <n v="2213132020"/>
        <n v="2213152020"/>
        <n v="2213252020"/>
        <n v="2214832020"/>
        <n v="2215422020"/>
        <n v="2215822020"/>
        <n v="2218002020"/>
        <n v="2221352020"/>
        <n v="2223752020"/>
        <n v="2223922020"/>
        <n v="2224372020"/>
        <n v="2224682020"/>
        <n v="2224822020"/>
        <n v="2230802020"/>
        <n v="2234362020"/>
        <n v="2241632020"/>
        <n v="2242712020"/>
        <n v="2250972020"/>
        <n v="2251292020"/>
        <n v="2259262020"/>
        <n v="2259312020"/>
        <n v="2259342020"/>
        <n v="2259392020"/>
        <n v="2262022020"/>
        <n v="2265112020"/>
        <n v="2265122020"/>
        <n v="2265152020"/>
        <n v="2265182020"/>
        <n v="2265192020"/>
        <n v="2265212020"/>
        <n v="2265222020"/>
        <n v="2265232020"/>
        <n v="2268962020"/>
        <n v="2271922020"/>
        <n v="2272052020"/>
        <n v="2272412020"/>
        <n v="2272932020"/>
        <n v="2272992020"/>
        <n v="2273152020"/>
        <n v="2273582020"/>
        <n v="2273782020"/>
        <n v="2273922020"/>
        <n v="2274322020"/>
        <n v="2275022020"/>
        <n v="2275262020"/>
        <n v="2275812020"/>
        <n v="2275992020"/>
        <n v="2276212020"/>
        <n v="2276242020"/>
        <n v="2276352020"/>
        <n v="2276632020"/>
        <n v="2276642020"/>
        <n v="2276692020"/>
        <n v="2276742020"/>
        <n v="2277132020"/>
        <n v="2277412020"/>
        <n v="2277592020"/>
        <n v="2280552020"/>
        <n v="2281952020"/>
        <n v="2288042020"/>
        <n v="2289042020"/>
        <n v="2289352020"/>
        <n v="2289472020"/>
        <n v="2291402020"/>
        <n v="2302722020"/>
        <n v="2303192020"/>
        <n v="2303702020"/>
        <n v="2304102020"/>
        <n v="2305212020"/>
        <n v="2305712020"/>
        <n v="2306282020"/>
        <n v="2321172020"/>
        <n v="2322092020"/>
        <n v="2323612020"/>
        <n v="2323632020"/>
        <n v="2326202020"/>
        <n v="2326972020"/>
        <n v="2328702020"/>
        <n v="2331122020"/>
        <n v="2332712020"/>
        <n v="2334742020"/>
        <n v="2335002020"/>
        <n v="2336112020"/>
        <n v="2336162020"/>
        <n v="2336172020"/>
        <n v="2336372020"/>
        <n v="2336392020"/>
        <n v="2336462020"/>
        <n v="2336492020"/>
        <n v="2336522020"/>
        <n v="2339112020"/>
        <n v="2341982020"/>
        <n v="2342762020"/>
        <n v="2343462020"/>
        <n v="2344052020"/>
        <n v="2352172020"/>
        <n v="2352212020"/>
        <n v="2352242020"/>
        <n v="2352262020"/>
        <n v="2352322020"/>
        <n v="2352352020"/>
        <n v="2352382020"/>
        <n v="2352402020"/>
        <n v="2352432020"/>
        <n v="2352442020"/>
        <n v="2353782020"/>
        <n v="2353972020"/>
        <n v="2354112020"/>
        <n v="2354202020"/>
        <n v="2354432020"/>
        <n v="2368532020"/>
        <n v="2369752020"/>
        <n v="2370622020"/>
        <n v="2371752020"/>
        <n v="2373182020"/>
        <n v="2374072020"/>
        <n v="2375592020"/>
        <n v="2376152020"/>
        <n v="2378812020"/>
        <n v="2378842020"/>
        <n v="2378872020"/>
        <n v="2378942020"/>
        <n v="2379072020"/>
        <n v="2379102020"/>
        <n v="2379182020"/>
        <n v="2381812020"/>
        <n v="2396622020"/>
        <n v="2398752020"/>
        <n v="2403142020"/>
        <n v="2409652020"/>
        <n v="2426752020"/>
        <n v="2429592020"/>
        <n v="2438852020"/>
        <n v="2438952020"/>
        <n v="2439142020"/>
        <n v="2439212020"/>
        <n v="2439272020"/>
        <n v="2439352020"/>
        <n v="2439482020"/>
        <n v="2440962020"/>
        <n v="2440992020"/>
        <n v="2441122020"/>
        <n v="2441152020"/>
        <n v="2441352020"/>
        <n v="2441392020"/>
        <n v="2441422020"/>
        <n v="2441482020"/>
        <n v="2441512020"/>
        <n v="2441542020"/>
        <n v="2442352020"/>
        <n v="2442562020"/>
        <n v="2442672020"/>
        <n v="2443222020"/>
        <n v="2443482020"/>
        <n v="2443662020"/>
        <n v="2443892020"/>
        <n v="2444132020"/>
        <n v="2444212020"/>
        <n v="2444412020"/>
        <n v="2444542020"/>
        <n v="2444552020"/>
        <n v="2444572020"/>
        <n v="2444642020"/>
        <n v="2444722020"/>
        <n v="2447612020"/>
        <n v="2455032020"/>
        <n v="2457412020"/>
        <n v="2467772020"/>
        <n v="2473252020"/>
        <n v="2473392020"/>
        <n v="2476932020"/>
        <n v="2480032020"/>
        <n v="2480192020"/>
        <n v="2480372020"/>
        <n v="2480462020"/>
        <n v="2481112020"/>
        <n v="2482052020"/>
        <n v="2482172020"/>
        <n v="2483562020"/>
        <n v="2483702020"/>
        <n v="2483792020"/>
        <n v="2483902020"/>
        <n v="2486072020"/>
        <n v="2487472020"/>
        <n v="2487642020"/>
        <n v="2487932020"/>
        <n v="2488052020"/>
        <n v="2488292020"/>
        <n v="2488572020"/>
        <n v="2488722020"/>
        <n v="2491692020"/>
        <n v="2491972020"/>
        <n v="2498042020"/>
        <n v="2501552020"/>
        <n v="2502372020"/>
        <n v="2505632020"/>
        <n v="2505692020"/>
        <n v="2505782020"/>
        <n v="2509552020"/>
        <n v="2509762020"/>
        <n v="2510022020"/>
        <n v="2510422020"/>
        <n v="2510842020"/>
        <n v="2511132020"/>
        <n v="2511442020"/>
        <n v="2511902020"/>
        <n v="2512152020"/>
        <n v="2513772020"/>
        <n v="2514712020"/>
        <n v="2523512020"/>
        <n v="2526222020"/>
        <n v="2532822020"/>
        <n v="2535252020"/>
        <n v="2535672020"/>
        <n v="2537692020"/>
        <n v="2540652020"/>
        <n v="2542742020"/>
        <n v="2543372020"/>
        <n v="2544282020"/>
        <n v="2544532020"/>
        <n v="2544632020"/>
        <n v="2544662020"/>
        <n v="2544892020"/>
        <n v="2544972020"/>
        <n v="2545012020"/>
        <n v="2545022020"/>
        <n v="2545442020"/>
        <n v="2545702020"/>
        <n v="2546182020"/>
        <n v="2546962020"/>
        <n v="2547082020"/>
        <n v="2547222020"/>
        <n v="2547332020"/>
        <n v="2547382020"/>
        <n v="2548272020"/>
        <n v="2548642020"/>
        <n v="2548802020"/>
        <n v="2549022020"/>
        <n v="2549152020"/>
        <n v="2549272020"/>
        <n v="2550032020"/>
        <n v="2550052020"/>
        <n v="2551112020"/>
        <n v="2564822020"/>
        <n v="2568172020"/>
        <n v="2572922020"/>
        <n v="2572942020"/>
        <n v="2573172020"/>
        <n v="2573512020"/>
        <n v="2573652020"/>
        <n v="2574172020"/>
        <n v="2574572020"/>
        <n v="2575692020"/>
        <n v="2581272020"/>
        <n v="2581472020"/>
        <n v="2596452020"/>
        <n v="2629372020"/>
        <n v="2638742020"/>
        <n v="2645652020"/>
        <n v="2648012020"/>
        <n v="2653432020"/>
        <n v="2653952020"/>
        <n v="2667042020"/>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8">
        <s v="OFICINA DE ATENCION A LA CIUDADANIA"/>
        <s v="SUBDIRECCION OPERATIVA"/>
        <s v="SUBDIRECCION DE GESTION DEL RIESGO"/>
        <s v="OFICINA ASESORA JURIDICA"/>
        <s v="SUBDIRECCION DE GESTION HUMANA"/>
        <s v="SUBDIRECCION DE GESTION CORPORATIVA"/>
        <s v="COORDINACION  CONTROL INTERNO DISCIPLINARIO"/>
        <s v="OFICINA ASESORA DE PLANEACION"/>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5">
        <s v="ADMINISTRACION DEL TALENTO HUMANO CERTIFICACIONES LABORALES  RECLAMACIONES  COPIA MANUALES DE FUNCIONES  PLANTAS DE PERSONAL  CAPACITACION A BOMBEROS"/>
        <s v="ATENCION DE UNA EMERGENCIAS IMER  INCENDIOS  MATERIALES  EXPLOSIVOS Y RESCATES"/>
        <m/>
        <s v="EXPEDICION DEL CONCEPTO TECNICO DE BOMBEROS A ESTABLECIMIENTOS DE COMERCIO  DE SERVICIO  ABIERTOS O CERRADOS AL PUBLICO"/>
        <s v="Traslado a entidades distritales"/>
        <s v="GESTION DE PROCEDIMIENTOS CONTRACTUALES CERTIFICACIONES LABORALES CONTRACTUALES  PROCESOS CONTRACTUALES"/>
        <s v="EXPEDICION DE CONSTANCIAS DE EMERGENCIAS"/>
        <s v="INFRAESTRUCTURA E INSTALACIONES"/>
        <s v="CAPACITACIONES EMPRESARIALES Y COMUNITARIAS."/>
        <s v="PROCESO DISCIPLINARIO"/>
        <s v="CONVENIOS  INTERADMINISTRATIVOS/INTERINSTITUCIONALES  DE COOPERACION  DESEMPENO  RENTABILIDAD SOCIAL"/>
        <s v="AGLOMERACIONES Y ESPECTACULOS PUBLICOS INSPECCION  VIGILANCIA Y CONTROL - PRESENCIA INSTITUCIONAL"/>
        <s v="CONCEPTO TECNICO A ESPECTACULOS PIROTECNICOS"/>
        <s v="CONSULTA DE DATOS HABEAS DATA"/>
        <s v="GESTION FINANCIERA TRAMITE DEL RECAUDO Y DEVOLUCIONES POR FALLAS EN EL MISMO QUE REALIZA LA UNIDAD"/>
      </sharedItems>
    </cacheField>
    <cacheField name="Funcionario" numFmtId="0">
      <sharedItems/>
    </cacheField>
    <cacheField name="Estado del Usuario" numFmtId="0">
      <sharedItems/>
    </cacheField>
    <cacheField name="Punto atención" numFmtId="0">
      <sharedItems containsBlank="1"/>
    </cacheField>
    <cacheField name="Canal" numFmtId="0">
      <sharedItems count="4">
        <s v="E-MAIL"/>
        <s v="WEB"/>
        <s v="ESCRITO"/>
        <s v="TELEFONO"/>
      </sharedItems>
    </cacheField>
    <cacheField name="Tipo petición" numFmtId="0">
      <sharedItems count="10">
        <s v="DERECHO DE PETICION DE INTERES GENERAL"/>
        <s v="CONSULTA"/>
        <s v="SOLICITUD DE ACCESO A LA INFORMACION"/>
        <s v="DERECHO DE PETICION DE INTERES PARTICULAR"/>
        <s v="RECLAMO"/>
        <s v="SOLICITUD DE COPIA"/>
        <s v="DENUNCIA POR ACTOS DE CORRUPCION"/>
        <s v="FELICITACION"/>
        <s v="QUEJA"/>
        <s v="SUGERENCIA"/>
      </sharedItems>
    </cacheField>
    <cacheField name="Estado petición inicial" numFmtId="0">
      <sharedItems/>
    </cacheField>
    <cacheField name="Estado petición final" numFmtId="0">
      <sharedItems containsBlank="1" count="13">
        <s v="Cerrado - Por no competencia"/>
        <s v="En tramite - Por respuesta preparada"/>
        <s v="Solucionado - Por respuesta definitiva"/>
        <s v="Cerrado por desistimiento tacito"/>
        <s v="Con solicitud de cierre"/>
        <s v="Cierre con acto administrativo"/>
        <s v="Cerrado con acto administrativo"/>
        <s v="Cerrado - Sin recurso de reposicion"/>
        <s v="Solucionado - Por asignacion"/>
        <m/>
        <s v="Cierre por desistimiento expreso"/>
        <s v="Solucionado - Por traslado"/>
        <s v="Solucionado - Registro con preclasificacion"/>
      </sharedItems>
    </cacheField>
    <cacheField name="Estado de la petición" numFmtId="0">
      <sharedItems/>
    </cacheField>
    <cacheField name="Asunto" numFmtId="0">
      <sharedItems count="332" longText="1">
        <s v="Radicado Orfeo Veeduria No  20202200060322 Asunto  DENUNCIA POSIBLES IRREGULARIDADES EN PROCESO DE CONTRATACION"/>
        <s v="SENORES  BOMBEROS BOGOTA  RECIBAN UN CORDIAL SALUDO  POR MEDIO DE LA PRESENTE SOLICITAMOS REVISION URGENTE DEL 6TO PISO DEL EDIFICIO  ESTO POR QUE ACTUALMENTE SE PRESENTA ACUMULACION DE GASES  LOS CUALES VIENEN PERJUDICANDO A LOS RESIDENTES DE ESTA PISO Y EN GENERAL AL EDIFICIO."/>
        <s v="SOLICITUD DE LISTADO DE EMERGENCIAS VER DOCUMENTACION ADJUNTA"/>
        <s v="CERTIFICADO DE SEGURIDAD CONSULTORIO MEDICO"/>
        <s v="VIVO EN EL BARIO NIZA ANTIGUA DE BOGOTA CALLE 118 CON CARRERA 70   UNO DE MIS VECINOS TIENE EN  SU CASA VARIAS COLMENAS DE ABEJAS . LAS CUALES PERMANENTEMENTE PICAN A QUIEN SALGA AL PATIO INTERIOR DE MI CASA Y DE LAS CASAS VECINAS. EN DIAS PASADOS FUI PICADA POR DOS ABEJAS POR LO CUAL TUVE QUE IR AL MEDICO PORQUE ME SENTI MUY MAL  SUPUESTAMENTE LA ABEJAS NO ATACAN PERO ESTAS SI  SIENTO TEMOR AL SALIR AL JARDIN Y QUE PUEDA TENER UNA REACCION ALERGICA QUE PONGA EN PELIGRO MI VIDA O LA DE MIEMBROS DE MI FAMILIA SI UNA ABEJA LOS PICA. SOLICITO ESAS ABEJAS SEAN SACADAS DEL LUGAR DONDE ESTAN. PREGUNTO ES ACEPTABLE TENER ABEJAS EN LA CIUDAD?"/>
        <s v="BUENAS NOCHES  POR MEDIO DE LA PRESENTE SOLICITO SE EXPIDA LA CERTIFICACION CONTRACTUAL DEL CONTRATO DE PRESTACION DE SERVICIOS NO. 242 DE 2020  POR FAVOR INCLUIR LAS OBLIGACIONES ESPECIFICAS. GRACIAS."/>
        <s v="SOY ESTUDIANTE DE INGENIERIA CIVIL DE LA UNIVERSIDAD MILITAR NUEVA GRANADA Y ME ENCUENTRO REALIZANDO UN ESTUDIO DE ESTADISTICAS DE INCENDIO EN EL PAIS.  POR MEDIO DE LA PRESENTE  SOLICITO INFORMACION RELACIONADA CON INCENDIOS ESTRUCTURALES ATENDIDOS POR EL CUERPO DE BOMBEROS DE BOGOTA  EN LO POSIBLE EN UN PERIODO DE TIEMPO ENTRE 2010 Y 2020  EN DONDE SE ESPECIFIQUE EL USO DE LA EDIFICACION  ALTURA  ANO DE CONSTRUCCION  MATERIAL DE CONSTRUCCION  SI LA EDIFICACION CONTABA CON SISTEMAS DE PROTECCION CONTRA INCENDIOS  SI LA EDIFICACION CONTABA CON MEDIOS DE EVACUACION Y SI SE PRESENTARON PERSONAS FALLECIDAS O HERIDAS. LA INFORMACION SOLICITADA ES DE TODOS LOS INCENDIOS ESTRUCTURALES ATENDIDOS POR EL CUERPO DE BOMBEROS O QUE HAYAN SIDO REPORTADOS EN LA CIUDAD DE BOGOTA EN EL PERIODO DE 2010-2020"/>
        <s v="SOLICITUD CONCEPTO BOMBEROS"/>
        <s v="SOLICITO CORDIALMENTE LA CERTIFICACION DEL CONTRATO 430 ? 2017 A NOMBRE DE PAOLA ANDREA HERNANDEZ ESCOBAR  CON FECHA INICIO 08/03/2017  FECHA TERMINACION 07/09/2017."/>
        <s v="CORDIAL SALUDO  HEMOS TRATADO DE COMUNICARNOS CON UDS A TRAVES DE LA LINEA TELEFONICA PERO NO HA SIDO POSIBLE  EL MOTIVO DE LA COMUNICACION ES EL SIGUIENTE  EL PASADO 29/08/2019 SE CANCELO BAJO RADICACION 2019-32425 VISITA TECNICA PARA EL JARDIN INFANTIL EL RINCON DEL TERCER PUENTE SEDE 170 UBICADO EN LA CRA. 22 NO. 168-87 DEL BARRIO TOBERIN  EL DIA12 DE FEBRERO DE 2020  SE REALIZO DICHA VISITA Y QUEREMOS CONOCER SI A LA FECHA YA EXISTE EL CORRESPONDIENTE CERTIFICADO  Y/O CONCEPTO TECNICO DE BOMBEROS PUES A LA FECHA NO CONTAMOS CON EL MISMO. EL DIA 06 DE JULIO ENVIAMOS CORREO A  QUEJASYSOLUCIONES@BOMBEROSBOGOTA.GOV.CO SIN QUE A LA FECHA EXISTA UNA RESPUESTA.  QUEDAMOS ATENTOS DE ESTA INFORMACION DE IGUAL FORMA EN CASO DE SER POSITIVO  FAVOR INDICAR SI ES POSIBLE MEDIANTE AUTORIZACION A TERCEROS SUSCRITA POR EL REPRESENTANTE LEGAL Y COPIA DE LA CAMARA DE COMERCIO PODRIA REALIZARSE LA RECOLECCION DE ESTE DOCUMENTO."/>
        <s v="Radicado Orfeo Veeduria No  20202200071622 Asunto  ALERTA RIESGO POR DEPOSITO DE CILINDROS DE GAS EN SECTOR RESIDENCIAL ENGATIVA"/>
        <s v="SOLICITUD CONCEPTO PLANTA FISICA IED EL LIBERTADOR"/>
        <s v="BUEN DIA      POR MEDIO DE LA PRESENTE ME DIRIJO A USTEDES CON EL FIN DE SOLICITAR UNA VISITA DE PARTE DEL CUERPO DE BOMBEROS PARA REALIZAR EL CONCEPTO TECNICO DE MI ESTABLECIMIENTO COMERCIAL CON EL FIN DE ACTUALIZAR EL CERTIFICADO EMITIDO POR USTEDES.     ESTABLECIMIENTO COMERCIAL  PAPELERIA JAR´S  NOMBRE PROPIETARIO  JESUS ARMANDO RAMIREZ SALCEDO  CEDULA  79.293.169 DE BOGOTA  NIT  79293169-1  BARRIO  BOLIVIA  CELULAR  3213935117 / 3579021  DIRECCION  CALLE 81 # 108-09     DE ANTEMANO MUCHAS GRACIAS Y QUEDO ATENTO A CUALQUIER INFORMACION.     CORDIALMENTE         JESUS ARMANDO RAMIREZ SALCEDO"/>
        <s v="OR MEDIO DE LA PRESENTE ME DIRIJO A USTEDES PARA INFORMARLES EL FUNCIONAMIENTO DE MI ESTABLECIMIENTO DE COMERCIO DENOMINADO  BARBERIA Y PELUQUERIA TALENTO DE BARRIO  CON MATRICULA MERCANTIL NO. 0830583 QUE ESTA UBICADO EN LA CR 10 NO. 2 - 06  CUYA ACTIVIDAD COMERCIAL ES EL PELUQUERIA Y OTROS TRATAMIENTOS DE BELLEZA. CON UN HORARIO DE ATENCION 9 AM ? 9 PM DOMINGO A DOMINGO  LOCALIDAD SANTAFE ? LAS CRUCES. AGRADEZCO LA ATENCION PRESTADA Y A LA ESPERA DE UNA PRONTA RESPUESTA.  MENDOZA SEGURA EDILBERTO  C.C. 19.258.662  PARA EFECTOS DE CONTACTO MIS DATOS SON    EMAIL  JESUSTAMAYO-45@HOTMAIL.COM"/>
        <s v="FWD  CIERRE DE ESTABLECIMIENTO CANCELACION CAMARA DE COMERCIO  VER DOCUMENTACION ADJUNTA"/>
        <s v="FWD  VENCIMIENTO  VER DOCUMENTACION ADJUNTA"/>
        <s v="FWD  VISITA A UN RESTAURANTE  VER DOCUMENTACION ADJUNTA"/>
        <s v="FWD  SOLICITUD VISITA DE BOMBEROS BOGOTA  VER DOCUMENTACION ADJUNTA"/>
        <s v="FWD  INFORMACION CURSO  VER DOCUMENTACION ADJUNTA"/>
        <s v="FWD  PERMISO DE APERTURA AUTORIZADO POR BOMBEROS  VER DOCUMENTACION ADJUNTA."/>
        <s v="FWD  SOLICITUD CONCEPTO TECNICO  VER DOCUMENTACION ADJUNTA"/>
        <s v="FWD  REVISION TECNICA  VER DOCUMENTACION ADJUNTA"/>
        <s v="FWD  SOLICITUD REVISION TECNICA  VER DOCUMENTACION ADJUNTA"/>
        <s v="FWD  REQUERIMIENTOS PARA APERTURA ESTABLECIMIENTO COMERCIAL  VER DOCUMENTACION ADJUNTA"/>
        <s v="FWD  REGISTRO ESTABLECIMIENTO  VER DOCUMENTACION ADJUNTA"/>
        <s v="BUENAS TARDES  TENGO UN LOCAL COMERCIAL EN BOLIVIA  LOCALIDAD DE ENGATIVA    DISTRIBUIDORA DE BELLEZA COLORS  SOLICITO POR FAVOR INFORMACION COMO OPTENER UN CERTIFICADO DE BOMBEROS PARA EL FUNCIONAMIENTO.  COMPRE LA DISTRIBUIDORA EN EL MES DE DICIEMBRE  SE ABRIO EN ENERO  HA ESTADO ABIERTA INTERMITEMENTE POR LA PANDEMIA  PERO LA POLICIA ME INFORMO QUE PUEDO ABRIR CON LOS DOCUMENTOS AL DIA.  ATENTA A SUS COMENTARIOS   GRACIAS POR SU RESPUESTA"/>
        <s v="SENORES   CUERPO OFICIAL DE BOMBEROS BOGOTA     APERTURA DE ESTABLECIMIENTO- PETICION DE VISITA (SEGUN REGLAMENTACION)  POR MEDIO DE LA PRESENTE ME DIRIJO A USTEDES PARA INFORMARLES EL FUNCIONAMIENTO DE MI ESTABLECIMIENTO DE COMERCIO DENOMINADO  SINCRO CARS S J E  CON MATRICULA MERCANTIL NO. 1262521 QUE ESTA UBICADO EN LA AV CALLE 6 NO. 45 ? 73  CUYA ACTIVIDAD COMERCIAL ES EL MANTENIMIENTO Y REPARACION DE VEHICULOS. CON UN HORARIO DE ATENCION 8 AM A 6 PM LUNES A SABADO  LOCALIDAD PTE ARANDA ? LA FRANCIA. AGRADEZCO LA ATENCION PRESTADA Y A LA ESPERA DE UNA PRONTA RESPUESTA.    JOSE ENRIQUE SALAMANCA SALAMANCA  C.C. 79.380.380  PARA EFECTOS DE CONTACTO MIS DATOS SON   EMAIL  TALLER.SINCROCARS@GMAIL.COM  DIRECCION  AV CALLE 6 NO. 45 ? 73   TEL  3115240071"/>
        <s v="SENORES   UNIDAD ADMINISTRATIVA ESPECIAL  CUERPO DE BOMBEROS DE BOGOTA     RESPETADOS SENORES      DE MANERA CORDIAL SOLICITAMOS POR FAVOR NOS CONFIRMEN EL PROCESO QUE SE DEBE REALIZAR ANTE EL CUERPO DE BOMBEROS PARA LA EMISION DEL CONCEPTO TECNICO DEL SISTEMA DE PROTECCION CONTRA INCENDIOS SPCI PARA UN PROYECTO DE VIVIENDA MULTIFAMILIAR UBICADO EN LA LOCALIDAD DE SUBA.     LO ANTERIOR SE SOLICITA YA QUE EN LA PAGINA OFICIAL DE BOMBEROS SE INFORMA LOS DOCUMENTOS PARA ESTABLECIMIENTOS COMERCIALES."/>
        <s v="SENORES  BOMBEROS BOGOTA  CIUDAD     REF  SOLICITUD VISITA PARA EMISION DEL CONCEPTO TECNICO RADICACION  2020-7617 DEL 06/03/2020     POR MEDIO DE LA PRESENTE SOLICITO INFORMACION SOBRE EL RADICADO EN REFERENCIA CON FECHA DEL 06 DE MARZO DE 2020 SOLICITANDO VISITA DEL CUERPO DE BOMBEROS DE BOGOTA PARA GENERAR EL CONCEPTO TECNICO  ¿EN QUE ESTADO SE ENCUENTRA LA SOLICITUD? ¿CUANDO SE REALIZARA LA VISITA?     ADJUNTO RECIBO DE CAJA.     SIN OTRO EN PARTICULAR  AGRADEZCO SU PRONTA RESPUESTA.     CORDIALMENTE "/>
        <s v="BUENOS DIAS TENGO UNA INQUIETUD EL DIA 10 MARZO 2020  RADIQUE MI PAGO PARA LA REVISION TECNICA  HASTA LA FECHA NO NOS HAN VISITADO    LES AGRADEZCO ME SOLUCIONEN    ATTENTAMENTE AGROINDUSTRIAS DEL META S.A TEL 7447362"/>
        <s v="RAZON SOCIAL TIENDA JRS  JOHANNA FLOREZ  CEL 3142442284 PARA ESPERAR TURNO PARA SOLICITAR CERTIFICADO DE ANO EN CURSO AGRADESCO LA ATENCION PRESTADA A ESTA"/>
        <s v="BUENOS DIAS   TENIENDO EN CUENTA QUE LAS VISITAS SE ENCUENTRAN TEMPORALMENTE SUSPENDIDAS POR PARTE DEL CUERPO OFICIAL DE BOMBEROS DE BOGOTA PARA EXPEDIR CONCEPTOS TECNICOS  SOLICITO DE SU COLABORACION TENIENDO EN CUENTA LOS SIGUIENTES LOCALES (PARA LOS QUE ADJUNTO CERTIFICADO DE CAMARA DE COMERCIO) UNA VEZ QUE SE REANUDEN LAS VISITAS Y LOS CONCEPTOS PARA QUE PODAMOS RECIBIR LAS VISITAS Y CONCEPTOS TECNICOS DE BOMBEROS CORRESPONDIENTES   KICKS  C.C. COLINA (CR 58 D NO. 145 - 51 LC 221 CC PARQUE LA COLINA) NIKE  C.C. COLINA (CR 58 D NO. 145 - 51 LC 205 CC PAR LA COLINA) SPORTLINE  C.C. COLINA (CR 58 D NO. 145 - 51 LC 206 CC LA COLINA) SPORTLINE KIDS  C.C. COLINA (CR 58 D NO. 145 - 51 LC 206 CC LA COLINA) CONVERSE  C.C. COLINA (CR 58 D # 146 - 51 LC 229 CC COLINA) CONVERSE  C.C. SANTAFE (CL 185 # 45 - 03  LC N2 - 103 CC SANTA FE) NIKE  C.C. SANTAFE (CL 185 # 45-03 LC 1-63 1-64 1-65 C.C. STAFE BOGOTA) CONVERSE  CALLE 82 (CR 12 # 82 - 61) NIKE  CALLE 82 (CL 82 NO. 12 - 50) CONVERSE  C.C. UNICENTRO (AK 15 # 124 - 30 LC # 2 - 90 2 92 2 94 CC UNICENTRO) KICKS  C.C. UNICENTRO (CR 15 # 124 - 30 CC. UNICENTRO LC # 1 -016) SPORTLINE  C.C. PORTAL 80 (AC 80 NO. 100 -52 LC 48 CC PORTAL 80) SPORTLINE  C.C. CENTRO MAYOR (AK 27 NO. 38 A - 83 LC 1165 CC CENTRO MAYOR) CONVERSE  C.C. CENTRO MAYOR (CL 38 A SUR # 34 D 51 LC 2037 CC CENTRO MAYOR) SPORTLINE  C.C. TITAN PLAZA (CR 72 NO 80 - 94 LC 2 - 019 CC TITAN PLAZA) UNDER ARMOUR  C.C. TITAN PLAZA (CR 72 NO. 80 - 94 LC 2 - 10 CC TITAN) CONVERSE  C.C. TITAN PLAZA (AK 72 # 83 - 04 / 80 - 94 LC NO. 2 - 11 CC. TITAN PLAZA) SPORTLINE  C.C. CALIMA (AC 19 NO. 28 - 80 LC A - 158 CC CALIMA) NIKE  TOBERIN (CL 164 NO. 19 B - 65 LC 3 - 4) CONVERSE  TOBERIN (CL 164 # 19 B - 16) NIKE FACTORY  AMERICAS (CR 62 NO. 9 - 15 LO 3 B) NIKE  C.C. PLAZA CENTRAL (CR 65 NO. 11 - 50 LC 1 - 39 CC PLAZA CENTRAL) SPORTLINE  C.C. PLAZA CENTRAL (CR 65 NO. 11 - 50 LC 1 - 39 CC PLAZA CENTRAL) SPORTLINE  C.C. PASAJE (CL 11 NO. 60 - 35 CON COMERCIAL PASAJE 1060 LC NO. 17) CONVERSE  C.C. OUTLET DE LAS AMERICAS (CR 60 # 10 - 68 / 72) SPORTLINE  C.C. MULTIPLAZA (CL 19 NO. 72 - 57 LC A 124 CC MULTIPLAZA LA FELICIDAD) SPORTLINE KIDS  C.C. MULTIPLAZA (CL 19 NO. 72 - 57 LC A124 - 1 CC MULTIPLAZA LA FELICIDAD) NIKE  C.C. MULTIPLAZA (CL 19 NO. 72 - 57 LC A- 123 CC MULTIPLAZA LA FELICIDAD) KICKS  C.C. MULTIPLAZA (CL 19 NO. 72 - 57 LC A 108 CC MULTIPLAZA LA FELICIDAD) NIKE  C.C. GRAN ESTACION (AC 26 NO. 62 - 47 LC 1-24) CONVERSE  C.C. GRAN ESTACION (CL 26 # 62 - 47 ET 1 LC 256) CONVERSE  C.C. PLAZA DE LAS AMERICAS (CR 71 D # 6 - 94 LC 1208 CC. PLAZA DE LAS AMERICAS) SUPER OUTLET NIKE  RESTREPO (CR 19 # 17 - 56)  GRACIAS DE ANTEMANO POR SU ATENCION   QUEDO PENDIENTE A CUALQUIER COMENTARIO."/>
        <s v="SENORES  BUENOS DIAS  COMO NO HE LOGRADO COMUNICACION TELEFONICA  COMEDIDAMENTE LES SOLICITO  QUE ME INFORMEN SI POR ESTE MEDIO PUEDO RADICAR UNA SOLICITUD DE VISITA PARA UN LOCAL COMERCIAL. MI CORREO ELECTRONICO ES   ROBMARNEI@HOTMAIL.COM  MUCHAS GRACIAS POR SU ATENCION."/>
        <s v="CERTIFICADO DE SEGURIDAD  VER DOCUMENTACION ADJUNTA"/>
        <s v="FWD  DERECHO DE PETICION  VER DOCUMENTACION ANEXA"/>
        <s v="FWD  OPORTUNIDAD VINCULACION  VER DOCUMENTACION ADJUNTA"/>
        <s v="FWD  SOLICITUD VISITA BOMBEROS  VER DOCUMENTACION ANEXA"/>
        <s v="FWD  CONCEPTO TECNICO DE BOMBEROS  VER DOCUMENTACION ADJUNTA"/>
        <s v="FWD  CONCEPTO TECNICO  VER DOCUMENTACION ADJUNTA"/>
        <s v="FWD  CONCEPTO TECNICO DE SEGURIDAD CONTRA INCENDIOS  VER DOCUMENTACION ADJUNTA"/>
        <s v="CORDIAL SALUDO  POR MEDIO DE ESTE MEDIO ENVIO DOCUMENTACION  CON EL FIN DE REALIZAR TRAMITES CORRESPONDIENTES PARA OBTENER CONCEPTO DE BOMBEROS DE LOS ESTABLECIMIENTOS A NOMBRE DE PUMOTEX EU  NIT 830501636-5  ESTABLECIMIENTOS   PUMOTEX CALLE 3 SUR 11A 26   PUMOTEX 1   CALLE 3 SUR  10A 37  PUMOTEX 2  CR 52 C NO. 42 A 41 SUR    ADJUNTO ENVIO  FORMULARIO ICA 2019 Y CAMARA DE COMERCIO    QUEDAMOS ATENTOS A SUS COMENTARIOS"/>
        <s v="FWD  SOPORTE NORMATIVO SUSPENSION DE VISITAS Y EXPEDICION DE CONCEPTOS  VER DOCUMENTACION ANEXA"/>
        <s v="FWD  SOLICITUD DE REVISION  VER DOCUMENTACION ANEXA"/>
        <s v="FWD  SOLICITUD DE VISITA BOMBEROS  VER DOCUMENTACION ADJUNTA"/>
        <s v="SENORES  GESTION DE SERVICIO A LA CIUDADANIA   UAECOB      RECIBAN UN CORDIAL SALUDO    POR MEDIO DE ESTE CORREO SOLICITO POR FAVOR  REALIZAR LA VERIFICACION DEL PLAN DE EMERGENCIAS Y CONTINGENCIA DE LA EMPRESA CLINICA ODONTOLOGICA PARA EL NINO LIMITADA C.O.N LTDA CON NIT  860.511.234    QUISIERAMOS POR FAVOR INDICARNOS SI SE DEBE SUBSANAR O CORREGIR ALGUN DOCUMENTO.   POR FAVOR  INFORMARNOS EL PASO A SEGUIR PARA PODER OBTENER EL CERTIFICADO DE SEGURIDAD DE LAS INSTALACIONES DE LA EMPRESA  ESTAMOS REALIZANDO EL PROCESO DE INSCRIPCION ANTE LA SECRETARIA DISTRITAL DE SALUD Y REQUERIMOS CUMPLIR ESTE REQUISITO.   AGRADECEMOS SU PRONTO RESPUESTA  MUCHAS GRACIAS !"/>
        <s v="BUENOS DIAS  VIVO EN UN EDIFICIO DENTRO DEL PERIMETRO URBANO DE BOGOTA  QUE FUE CONSTRUIDO HACE APROXIMADAMENTE CUATRO ANOS QUISIERAMOS SABER SI NUESTRAS INSTALACIONES DE RED CONTRA INCENDIOS DE NUESTRAS ZONAS COMUNES SE ENCUENTRAN CONSTRUIDAS DE ACUERDO A LAS NORMAS APLICABLES Y REQUERIDAS POR USTEDES.  POR FAVOR ME INFORMAN SI DENTRO DE LAS POSIBILIDADES EXISTE LA OPCION DE QUE USTEDES NOS REALICEN UNA REVISION Y DIAGNOSTICO DEL ESTADO ACTUAL  AGRADEZCO LA ATENCION QUE ME PUEDAN PRESTAR    CORDIALMENTE  MARTHA LUCIA REY N CC 63.354.832 "/>
        <s v="SENORES  BOMBEROS  YO HERNANDO RODRIGUEZ MENDOZA IDENTIFICADO CON CC# 19 153 171 DE BOGOTA ME  DIRIJO A USTEDES EN CALIDAD DE PROPIETARIO DE LA VIVIENDA QUE ESTA UBICADA EN LA DIRECCION CRA 15 ESTE # 41B 30 SUR.BARRIO MORALBA ME VEO EN LA OBLIGACION DE EXPRESAR A USTEDES LA INCONFORMIDAD QUE TENGO CON RESPECTO A LA OBRA QUE ESTAN REALIZANDO AL LADO DE MI CASA. ANTES DE CONTINUAR CON LO ESCRITO PERMITANME INFORMAR QUE LA PERSONA QUE SE ENCUENTRA A CARGO DE MI CASA ES MI HIJA YUDY RODRIGUEZ MORA  IDENTIFICADA CON CC# 52450522 DE BOGOTA Y ES LA QUE HA FIRMADO LAS ACTAS QUE USTEDES NOS HAN HECHO. RESULTA QUE DEBIDO A ESTA OBRA TENEMOS BASTANTE HUMEDAD EN LOS APARTAMENTOS DE LOS CUALES VIVIMOS  ANTES DE EMPEZAR DICHA OBRA TENIAMOS VENTANAS POR ESE LADO Y NOS EXIGIERON SELLARLAS QUE PORQUE ASI MANDA LA LEY  Y ADEMAS ESE ESPACIO FUE RELLENADO CON RECEBO Y DEBIDO A ESTO SE INCREMENTO LA HUMEDAD ESE ES EL CASO MAS GRAVE  LO OTRO ES QUE NOSOTROS RECIEN  ECHAMOS UNA PLACA EXACTAMENTE EN ENERO DEL 2019 Y LA OBRA SE EMPEZO EN MAYO DEL MISMO ANO RESULTA QUE TAMBIEN SE VIO AFECTADA CON FILTRACIONES DE AGUA DEBIDO A ESTO NOS VIMOS EN LA OBLIGACION DE HACER UN ARREGLO PARCIAL A DICHA PLACA PARA EVITAR LAS FILTRACIONES DE AGUA. NOSOTROS HEMOS HABLADO CON LOS INGENIEROS PRESENTADOS POR USTEDES Y NOS CONTESTAN QUE SI NOS ARREGLAN PERO CUANDO TERMINEN LA OBRA PUESTO QUE SE PUEDEN PRESENTAR MAS COSAS  PERO LA VERDAD REALMENTE TIEMPO ES LO QUE NOS PERJUDICA YA SE HAN IDO LOS INQUILINOS Y A PESAR DE QUE EN UN APARTAMENTO YA HICIMOS ALGO DE ARREGLO AUN ASI SIGUE EL INCONVENIENTE DE HUMEDAD.NUESTRA PETICION ES QUE POR FAVOR SOLUCIONEN LO MAS PRONTO POSIBLE. ANEXAMOS EVIDENCIA FOTOGRAFICA"/>
        <s v="PETICION DE VISITA."/>
        <s v="DOCUMENTOS COMPLETOS PARA LIQUIDAR Y PAGAR CONCEPTO - SOLICITUD CONCEPTO TECNICO."/>
        <s v="COMEDIDAMENTESOLICITO A USTEDES LA CERTIFICACION DE BOMBEROS ANEXO LOS SIGUIENTES DOCUMENTOS *CERTIFICADO DE CAMARA DE COMERCIO *ICA REPORTE ANO 2019 *MANUAL DE EMERGENCIA *RUT *FORMULARIO DE INSCRICCION A LA SECRETARIA DE SALUD    GRACIAS QUEDO ATENTA  ATENTAMENTE MARCELA PENATES TEL  3132095966-4722733 AUXILIAR ADMINISTRATIVA"/>
        <s v="SOLICITUD DE VISITA BOMBEROS   VER DOCUMENTACION ADJUNTA"/>
        <s v="FWD  SOLICITUD DE CONCEPTO TECNICO - VISITAS DE INSPECCION  VER DOCUMENTACION ADJUNTA"/>
        <s v="POR MEDIO DE LA PRESENTE ME DIRIJO A USTEDES PARA INFORMARLES EL FUNCIONAMIENTO DE MI ESTABLECIMIENTO DE COMERCIO DENOMINADO  G-RO CAFE BAR  CON MATRICULA MERCANTIL NO. 3271207 QUE ESTA UBICADO EN LA CRA 26 B NO.29 A-32 SUR  CUYA ACTIVIDAD COMERCIAL ES LA EXPENDIO DE COMIDAS PREPARADAS EN CAFETERIAS Y EXPENDIO DE BEBIDAS ALCOHOLICAS PARA EL CONSUMO DENTRO DEL ESTABLECIMIENTO. CON UN HORARIO DE ATENCION 7 AM A 11 PM  DOMINGO A DOMINGO  LOCALIDAD RAFAEL URIBE URIBE-LIBERTADOR AGRADEZCO LA ATENCION PRESTADA Y A LA ESPERA DE UNA PRONTA RESPUESTA."/>
        <s v="BUEN DIA SOY JUAN CAMILO PEREZ SOY INVESTIGADOR CRIMINAL EGRESADO DE LA UNIVERSIDAD MANUELA BELTRAN DESEO SABER COMO PUEDO INGRESAR O SI HAY CONVOCATORIAS PARA PERTENECER Y TRABAJAR CON EL GRUPO DE BOMBEROS AGRADEZCO SU ATENCION.  NOMBRE JUAN CAMILO PEREZ QUINONES CEDULA 1.031.134.105 CELULAR 3118773507 CORREO  JCPQ16@GMAIL.COM "/>
        <s v="FWD  VISITA A UN ESTABLECIMIENTO DE FRUTAS Y VERDURAS  VER DOCUMENTACION ADJUNTA"/>
        <s v="BUEN DIA   SOLICITO DE SU COLABORACION Y ME ENVIEN POR ESTE MEDIO EL CONCEPTO TECNICO DE ACUERDO A LA RADICACION # 2019-14527 Y A LA VISITA REALIZADA ADJUNTA YA Q ES NUESTRO INTERES REALIZAR EL TRAMITE DE ESTE ANO  PERO NO HEMOS PODIDO CERRAR EL ANTERIOR.  Y LA VERDAD ES Q POR TELEFONO EN LAS LINEAS Q NOS OFRECIERON NO HEMOS PODIDO REALIZAR LA GESTION    GRACIAS     CORDIAL SALUDO"/>
        <s v="FWD  VISITA TECNICA  VER DOCUMENTACION ADJUNTA"/>
        <s v="FWD  CONCEPTO TECNICO  VER DOCUMENTO ANEXO."/>
        <s v="FWD  CONCEPTO TECNICO DE BOMBEROS - ROPSOHN LABORATORIOS SAS  VER DOCUMENTACION ADJUNTA"/>
        <s v="FWD  TRAMITES O PERMISOS  VER DOCUMENTACION ADJUNTA."/>
        <s v="INFORMACION SOBRE EL CUERPO OFICIAL DE BOMBEROS- VER DOCUMENTO ADJUNTO "/>
        <s v="EL CIUDADANO ESCRIBE SOLICITANDO INFORMACION ACERCA DE LAS PRUEBAS FISICAS PARA PARA  EL PROCESO DE INCORPORACION DE BOMBEROS BOGOTA - VER DOCUMENTACION ANEXA"/>
        <s v="BUENOS DIAS       SOLICITAMOS POR FAVOR LOS CERTIFICADOS PARA LOS SIGUIENTES  ALMACENES  EN LA CIUDAD DE BOGOTA      ADJUNTO CAMARAS DE COMERCIO"/>
        <s v="BUENAS NOCHES      AGRADEZCO MUY AMABLEMENTE SU AYUDA EN LA SOLICITUD DE CERTIFICADO DE SEGURIDAD QUE SE SOLICITA ANTE LA UNIDAD ADMINISTRATIVA ESPECIAL CUERPO OFICIAL DE BOMBEROS DE BOGOTA Y ES UN CONCEPTO SOBRE LAS CONDICIONES DE SEGURIDAD PARA PREVENIR POSIBLES RIESGOS Y MITIGAR SU IMPACTO EN CASO DE OCURRIR UN ACCIDENTE EN EL ESTABLECIMIENTO.     SOMOS UNA COMPANIA DE PRODUCCION DE CONCRETOS PREMEZCLADOS Y LA PLANTA SE ENCUENTRA UBICADA EN LA LOCALIDAD DE PUENTE ARANDA.     QUEDO ATENTO Y MUCHA GRACIAS."/>
        <s v="BUENAS TARDES   POR MEDIO DEL PRESENTE CORREO NOS  PERMITIMOS  SOLICITAR MUY GENTILMENTE SU COLABORACION   PARA PODER REALIZAR LA RENOVACION ANTE BOMBEROS. DE LA EMPRESA ENERGIA INTEGRAL ANDINA S.A NIT 860533206-8  MUCHAS GRACIAS Y QUEDAMOS ATENTOS A SUS COMENTARIOS."/>
        <s v="CORDIAL SALUDO    AGRADECIENDO DE ANTEMANO SU ATENCION ME PERMITO ENVIAR LOS SIGUIENTES DOCUMENTOS PARA SU ESTUDIO Y PARA SABER QUE PASO DEBO SEGUIR PARA EL CONCEPTO TECNICO DE MI CONSULTORIO MEDICO QUE DEBO TENER.  MI CONSULTORIO MEDICO ES DE PSICOANALISIS  NO USO NINGUN PROCEDIMIENTO QUIRURGICO NI DE CONSULTA MEDICA TRADICIONAL.  MUCHAS GRACIAS   DR. CARLOS SERRANO 3208660387"/>
        <s v="BUENAS TARDES  CORDIAL SALUDO   POR MEDIO DE LA PRESENTE SOLICITO SU COLABORACION Y ATENCION CON REFERENCIA A SOLICITAR INFORMACION DE CAPACITACION Y CERTIFICACION DE BRIGADA CONTRA INCENDIO PARA 10 PERSONAS  PARA SECTOR EMPRESARIAL.  EN LA INFORMACION ME PODRIA MANIFESTAR SI PARA LA CAPACITACION DEBEMOS TENER UN SITIO O USTEDES LO OFRECEN  Y SI POR LA PANDEMIA DE QUE MANERA ESTAN MANEJANDO LAS CAPACITACIONES.  AGRADEZCO SUA TENCION Y COLABORACION   KATERINE ALFONSO TALENTO HUMANO CONTINENTAL PAPER S.A."/>
        <s v="BUENAS TARDES  SOLICITO SU COLABORACION PROGRAMANDO UNA CAPACITACION EN EL TEMA TEORIA Y MANEJO DEL FUEGO PARA EL PERSONAL QUE LABORA EN EL COMEDOR BUENAVISTA DE LA LOCALIDAD DE USAQUEN.  CORDIALMENTE  ADRIANA MILENA MONTERO GIL COORDINADORA COMEDOR BUENAVISTA CELULAR  302-3899838"/>
        <s v="BUENAS TARDES  POR MEDIO DEL PRESENTE Y DE MANERA RESPETUOSA  SOLICITO SU COLABORACION RESPECTO DE EMITIR CERTIFICADO DE CONTRATO DE PRESTACION DE SERVICIOS N° 312 DE 2019 EL CUAL SOSTUVE CON USTEDES DEL 9 DE MAYO DEL 2019 AL 8 DE ENERO DE 2020 A NOMBRE DE OMAR ANDRES PINZON MORENO IDENTIFICADO CON CEDULA DE CIUDADANIA N° 1032360808.  AGRADEZCO SU ATENCION Y COLABORACION AL RESPECTO  "/>
        <s v="BUEN DIA ME PODRIAN INFORMAR QUE COSTO TIENE LA VISITA Y CERTIFICACION DE BOMBEROS PARA 9 TIENDAS  UBICADAS EN  DIFERENTES CENTROS COMERCIALES EN LA CIUDAD DE BOGOTA   QUE REQUISITOS Y QUE DOCUMENTOS SE NECESITAN   "/>
        <s v="FWD  SOLICITUD VISITA DE BOMBEROS A NIVEL NACIONAL  VER DOCUMENTACION ADJUNTA."/>
        <s v="FWD  ACTUALIZAR DOCUMENTOS  VER DOCUMENTACION ADJUNTA"/>
        <s v="SOLICITUD VISITA DE INSPECCION A ESTABLECIMIENTO COMERCIAL. VER DOCUMENTACION ADJUNTA"/>
        <s v="FWD  CERTIFICADO DE BOMBEROS  VER DOCUMENTACION ADJUNTA"/>
        <s v="FWD  SOLICITUD REENTRENAMIENTO Y/O AMPLIACION VIGENCIA CERTIFICACION BRIGADA CONTRAINCENDIO  VER DOCUMENTACION ADJUNTA"/>
        <s v="CORDIAL SALUDO  DE ACUERDO A LOS CONVERSADO A INICIOS DE MES DE AGOSTO SOLICITO SU COLABORACION PARA INSPECCION DE CONDICIONES DE SEGURIDAD EN LA EMPRESA FIRST MEDICAL DE COLOMBIA UBICADA EN LA AUTOPISTA NORTE 93 15."/>
        <s v="SOLICITUD DE VISITA DE INSPECCION"/>
        <s v="RESPETADOS SENORES CUERPO OFICIAL BOMBEROS DE BOGOTA  EL 30 DE JULIO  CON RADICADO 1938812020  SOLICITE LA EXTRACCION DE ABEJAS QUE SE HAN DEPOSITADO EN EL TECHO DE LA ALCOBA DE MI CASA. SOY PERSONA DE LA TERCERA EDAD Y HABITO CON UN NINO DE 5 ANOS Y UNA PERSONA ADULTA  ALERGICO  A QUIEN LAS ABEJAS YA PICARON CAUSANDOLE MUCHA INFLAMACION  FIEBRE Y ASFIXIA.  DESDE EL 3 DE AGOSTO QUE FUE UN GRUPO DE BOMBEROS PARA RECONOCIMIENTO  NO HAN DADO MAS RESPUESTA NI ATENCION A MI SOLICITUD  POR LO QUE FORMULO LA PRESENTE QUEJA EN PARTICULAR POR LA ACTUACION NEGLIGENTE DE LA ESTACION DE CAOBOS QUIENES NO HICIERON NINGUNA ACTIVIDAD PARA MITIGAR EL RIESGO NI HAN CUMPLIDO LOS PROTOCOLOS DE LA ACTUACION DISTRITAL EN LOS TERMINOS QUE ORDENA LA LEY.  LES SOLICITO MUY RESPETUOSAMENTE DAR OPORTUNA ATENCION A MI SOLICITUD Y DAR TRAMITE A LA PRESENTE QUEJA.     "/>
        <s v="BUEN DIA      QUISIERA SABER POR FAVOR COMO PUEDO HACER LA SOLICITUD PARA EL RETIRO DE UN ENJAMBRE DE ABEJAS QUE SE ENCUENTRA UBICADO EN NUESTRAS OFICINAS EN BOGOTA  EN LA CALLE 78 # 10-71. AGRADEZCO POR FAVOR SUS INDICACIONES PARA PROCEDER AL RESPECTO.     MIL GRACIAS."/>
        <s v="URGENTE - DETRAS DE LAS CONTRATACIONES DE BOMBEROS..SERA QUE LAS ENTIDADES DE CONTROL ESTAN DEMASIADO OCUPADAS O TIENEN LA ORDEN DE REALIZAR INVESTIGACIONES SUPERFICIALES QUE NO COMPROMETAN A NADIE PORQUE HAY UN PEZ GORDO QUE MUEVE LOS HILOS DETRAS DE LOS TELONES? .......Y DE MAS DE CUERDO CON LO DESCRITO EN EL DOCUMENTO ADJUNTO."/>
        <s v="FWD  VISITA INSPECCION VER DOCUMENTACION ADJUNTA"/>
        <s v="FWD  SOLICITUD DE RECIBO DE PAGO DEL MES DE AGOSTO 2020  VER DOCUMENTACION ADJUNTA."/>
        <s v="FWD  SOLICITUD DE VISITA DE INSPECCION  VER DOCUMENTACION ADJUNTA"/>
        <s v="FWD  SOLICITUD DE VISITA TECNICA  VER DOCUMENTACION ADJUNTA"/>
        <s v="FWD  SOLICITUD DE CONCEPTO DE SEGURIDAD HUMANA Y SISTEMA DE PROTECCION CONTRA INCENDIO DE BOMBEROS  VER DOCUMENTACION ADJUNTA"/>
        <s v="SOLICITUD INFORMACION MENCIONADO EN EL OFICIO"/>
        <s v="BUENOS DIAS    CORDIAL SALUDO    EN LA PRESENTE SOLICITO AMABLEMENTE LA VISITA   PARA OBTENER EL CONCEPTO TECNICO DE SEGURIDAD HUMANA Y SISTEMA DE PROTECCION CONTRA INCENDIOS DEL SIGUIENTE ESTABLECIMIENTO DE LA COMPANIA    EMPRESA  DUSAL SAS  NIT  900.505.405-2  LOCAL   AV CIUDAD DE CALI AV 104 NO. 148-07 LC 2-112 C.C PLAZA IMPERIAL  MATRICULA MERCANTIL  02459311  CUALQUIER INQUIETUD ESTOY AL PENDIENTE     CORDIALMENTE    ANDRES FELIPE MARIN. ASISTENTE CONTABLE Y ADMINISTRATIVO DUSAL S.A.S KM 11 VIA CERRITOS SECT GALICIA CENTRO  LOGISTICO EJE CAFETERO OFICINA 408  TELEFONO  3202139 - 3113000268 PEREIRA. "/>
        <s v="Radicado Orfeo Veeduria No  20202200077832 Asunto  DENUNCIA IRREGULARIDADES EN PROCESO DE CONTRTACION EN BOMBEROS UAECOB"/>
        <s v="SOLICITUD DE DONACION DE MAQUINA DE BOMBERO PARA EL MUNICIPIO DE PUERTO ESCONDIDO EN EL DEPARTAMENTO DE CORDOBA"/>
        <s v="BOGOTA   D.C   DE  15  AGOST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JURIDICA Y REGISTRADO EN CAMARA DE COMERCIO EN REGIMEN COMUN  SEGUN CERTIFICADO DE INSCRIPCION N. 00325044 DEL 16 DE ENERO DE   2020   Y CON ACTIVIDAD ECONOMICA  9499  3830  EN HORARIO DE ATENCION  DESDE LAS  06 00 AM HASTA LAS  10 00 PM  DE LUNES A DOMINGO  EN  LOCAL  AREA  COMERCIAL .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50 SUR   #   53 B  - 12     BARRIO   VENECIA.  LOCALIDAD  TUNJUELITO. TELEFONO    3202545895 ? 4612820.    ATENTAMENTE   ASOCIACION DE RECICLADORES HUELLA AMBIENTAL DE COLOMBIA ESP 901303642-8                                                               ROMERO   PARRAGA   CARLOS   JULIO                            REPRESENTANTE LEGAL.   "/>
        <s v="SOLICITUD INSPECCION DE SEGURIDAD MUNDIMOTOS BOGOTA. PAULA ANDREA LONDONO VILLA &lt;PAULALONDONO@MUNDIMOTOS.COM&gt; VIE 28/08/2020 9 46 AM CORDIAL SALUDO SENORES BOMBEROS BOGOTA   AMABLEMENTE SOLICITAMOS A USTEDES PROGRAMACION PARA REALIZAR VISITA DE INSPECCION DE SEGURIDAD A PUNTO DE VENTA MUNDIMOTOS BOGOTA.  RAZON SOCIAL  MUNDIMOTOS BOGOTA S.A.S.  NIT  900 503 045-5  PUNTO DE VENTA  SUBA EXPRESS  ACTIVIDAD COMERCIAL  COMERCIO DE MOTOCARROS Y DE SUS PARTES  PIEZAS Y ACCESORIOS.  TELEFONO  312 3466796  HORARIO  LUNES A SABADO 7 00 AM-5 00 PM  DIRECCION  CALLE 130 BIS # 104 - 04  REPRESENTANTE LEGAL  OLIMPO CASTELLANOS OYOS  BARRIO  SUBA     GRACIAS  QUEDO ATENTA.        PAULA ANDREA LONDONO VILLA  | AUXILIAR ADMINISTRATIVA | CELULAR 3113156080 |"/>
        <s v="FWD  INFORMACION PERTINENTE CUERPO OFICIAL DE BOMBEROS  CLARIDAD DE LAS FUNCIONES ADMINISTRATIVAS Y OPERATIVAS DEL CUERPO OFICIAL DE BOMBEROS EN COLOMBIA"/>
        <s v="FWD  SOLICITUD DE INFORMACION DE CONCEPTO TECNICO O VISITAS DE INSPECCION  SOLUCIONAR VARIAS DUDAS QUE TIENE CON RESPECTO A EL CONCEPTO TECNICO O VISITAS DE INSPECCION PARA EL CONSULTORIO ODONTOLOGICO   LAS DUDAS     ¿QUE DOCUMENTOS DEBE LLEVAR A EL SUPERCADE PARA SOLICITAR EL CONCEPTO? PARA LLEVAR ESOS DOCUMENTOS DONDE DEBE IR? ¿QUE VALOR DEBE PAGAR? ¿A DONDE DEBE ACERCARSE Y EN QUE HORARIOS?"/>
        <s v="FWD  INFORMACION LIQUIDACION PARA PAGO BOMBEROS  SOLICITAMOS EL FAVOR NOS INDIQUEN CUALES SON LOS PARAMETROS UTILIZADOS PARA EL COBRO DE BOMBEROS POR ESTABLECIMIENTO DE COMERCIO  VER DOCUMENTACION ADJUNTA. "/>
        <s v="FWD  RADICAR SOLICITUD INSPECCION DE SEGURIDAD DE ESTABLECIMIENTO  SOLICITUD PARA INSPECCION DE SEGURIDAD DE 3  ESTABLECIMIENTOS.  VER DOCUMENTACION ADJUNTA."/>
        <s v="BUENAS TARDES ES PARA COLOCAR ANTE LAS AUTORIDADES COMPETENTES QUE EN EL DOMICILIO CALLE 48 C SUR NO 29 -07 BARRIO EL CARMEN  SE ENCUENTRAN FABRICANDO ALCOHOL Y OTRAS SUSTANCIAS CON FACTORES INFLAMABLES SIN LAS MEDIDAS SANITARIAS Y LOS PERMISOS  AL IGUAL SIN PREVER LAS INSTALACIONES IDONEAS PARA LA REALIZACION DE ESTA ACTIVIDAD  ADEMAS COLOCANDO EN RIESGO A LA COMUNIDAD EN SU ENTORNO YA QUE PRESUNTAMENTE TAMBIEN TIENEN POLVORA ACOMULADA ALLI   LO QUE PODRIA OCASIONAR UN DESASTRE EN EL INTERIOR DE ESA VIVIENDA Y LAS DEMAS QUE LAS RODEAN.  ESTE LLAMADO SE REALIZA PARA COLOCAR EN ALERTA DE ESTA ACTIVIDAD Y PREVENIR A FUTURO ACCIDENTES QUE PUEDAN OCASIONAR DESATRES Y EN COLOCAR RIESGO A LAS PERSONAS."/>
        <s v="FWD  SOLICITUD DE CAPACITACION  SOLICITAMOS CORDIALMENTE INFORMACION SOBRE SI USTEDES REALIZAN CAPACITACION A BRIGADAS DE EMERGENCIA Y DE SER ASI SI LAS REALIZAN EN ESTE MOMENTO POR LA PANDEMIA Y QUE PAPELES O REQUISITOS SE SOLICITAN PARA PODER REALIZARLA. VER DOCUMENTACION ADJUNTA"/>
        <s v="FWD  PRIMEROS AUXILIOS  QUISIERA AVERIGUAR CUANDO SON LOS CURSOS DE PRIMEROS AUXILIOS  EL PROCESO PARA INSCRIPCION Y SI TIENE ALGUN COSTO.  VER DOCUMENTACION ADJUNTA"/>
        <s v="FWD  SOLICITUD DE VISITA TECNICA  HAGO LA SOLICITUD TECNICA PARA LA REVISION DEL ESTABLECIMIENTO COMERCIAL LA MERENDA  CON EL NIT  52557311-6  DEDICADO AL SERVICIO DE RESTAURANTE  EL PRESENTE CON EL FIN DE RENOVAR LA CERTIFICACION Y PAGO PARA LA VIGENCIA 2020  VER DOCUMENTACION ADJUNTA"/>
        <s v="FWD  SOLICITUD CERTIFICADO DE INCIDENTE  VER DOCUMENTACION ADJUNTA"/>
        <s v="FWD  ASUNTO SOLICITUD CERTIFICADO VISITA DEL 19 DE AGOSTO 2020 A LAS 11  19 AM SERVICIO REMITIDO POR EL CABO SANCHEZ URBANO ESTACION CENTRO  VER DOCUMENTACION ADJUNTA"/>
        <s v="FWD  SOLICITUD DE VISITA PARA VALIDACION INFRAESTRUCTURA TARJETA DE TODOS SUBA SAS  EL MOTIVO DE ESTE CORREO REALIZAR LA SOLICITUD DE UNA VISITA POR PARTE DE USTEDES PARA VALIDACION INFRAESTRUCTURA DE NUESTRAS INSTALACIONES  DEBIDO QUE ES UN REQUERIMIENTO POR PARTE DEL SISTEMA DE HABILITACION Y DEL CUAL USTEDES NO EMITEN UN CERTIFICADO  QUE ES DE SUMA IMPORTANCIA PARA LA EMPRESA  VER DOCUMENTACION ADJUNTA"/>
        <s v="FWD  VISITA BOMBEROS  QUISIERA SABER COMO SE PUEDE REALIZAR LA LIQUIDACION PARA EL PAGO Y AGENDAMIENTO DE LA VISITA DE BOMBEROS A ESTABLECIMIENTOS PUBLICOS TENIENDO EN CUENTA QUE LOS SUPERCADE DE BOGOTA SE ENCUENTRAN CERRADOS. VER DOCUMENTACION ADJUNTA"/>
        <s v="SOLICITUD ACOMPANAMIENTO"/>
        <s v="FWD  PETICION DE INFORMACION   SOLICITARLES TODA LA INFORMACION POSIBLE HISTORICA ACERCA DE LAS QUEBRADAS O NACIMIENTOS DE AGUA ALREDEDOR DE LOS CERROS ORIENTALES ESPECIALMENTE  EN LA CIUDAD DE BOGOTA YA QUE ESTOS DATOS ME SERIAN DE GRAN AYUDA PARA MI TRABAJO INVESTIGATIVO PARA EL DESARROLLO DE UN PROYECTO DE OBTENCION DE INFORMACION VITAL PARA EL MONITIREO DE CAUDAL DE ESTOS CUERPOS DE AGUA. VER DOCUMENTACION ADJUNTA"/>
        <s v="FWD  APOYO CAPACITACION TALENTO HUMANO PRIMERA INFANCIA LOCALIDAD DE FONTIBON  SOLICITAMOS A USTEDES EL ACOMPANAMIENTO PARA REALIZAR CAPACITACION A NUESTRO TALENTO HUMANO EN EL TEMA DE PREVENCION Y ATENCION DE EMERGENCIAS  EL MES DE SEPTIEMBRE EN EL HORARIO DISPONIBLE POR USTEDES PARA DICHO PROCESO  TENIENDO EN CUENTA NUESTRO HORARIO DE 8 AM A 5 PM  CON DISPONIBILIDAD DE VIDEO CONFERENCIA EN LA PLATAFORMA VIRTUAL MEET."/>
        <s v="FWD  INFORMACION SOBRE UN PROYECTO  SABER SI EXISTEN FALLAS O QUE HACE FALTA IMPLEMENTAR EN EL CUERPO DE BOMBEROS EN EL TEMA DE SEGURIDAD Y SALUD EN EL TRABAJO. VER DOCUMENTACION ADJUNTA VER DOCUMENTACION ADJUNTA"/>
        <s v="FWD  SOLICITUD DE INFORMACION PARA CAPACITACION DE BRIGADISTA DE EMERGENCIA  AGRADECEMOS NOS ENVIEN INFORMACION DE LA CAPACITACION DE PRIMEROS AUXILIOS Y CONTRA INCENDIOS PARA  UN INTEGRANTE NUEVO DE LAS BRIGADAS DE EMERGENCIA DE LA COMPANIA. VER DOCUMENTACION ADJUNTA"/>
        <s v="FWD  OFFLINE MESSAGE SENT BY FERNANDO HERNANDEZ ALVAREZ "/>
        <s v="FWD  SOLICITUD DE VISITA ES PARA SOLICITAR LA VISITA DE BOMBEROS AL NEGOCIO QUE YA LO TENGO VENCIDO. VER DOCUMENTACION ADJUNTA"/>
        <s v="FWD  INFORMACION SOBRE CERTIFICADO DE BOMBERO  SOLICITAR INFORMACION PARA  EL CERTIFICADO DE BOMBEROS DE ESTE ANO 2020. CUALES SON LOS PASOS A SEGUIR. SOMOS EMPRESA IMG GROUP SOLUTIONS NIT. 901.204.871 - 3. VER DOCUMENTACION ADJUNTA"/>
        <s v="FWD  SOLICITUD CONCEPTO TECNICO DE SEGURIDAD  SOLICITO SU COLABORACION PARA CONCEPTO TECNICO DE SEGURIDAD HUMANA Y SISTEMAS DE PROTECCION CONTRA INCENDIOS PARA LAS SIGUIENTES SEDES   UNIDAD MEDICO QUIRURGICA DE ORL  - AK. 9 N° 116-20 CONS 207-211-213-215-217-221 - AC 116 9-72 CONS  301-303-203-208 - KR 7 BIS 124 26  CONS 301-302 - TRANSV 23 # 94 - 33 CONS 201  VER DOCUMENTACION ADJUNTA"/>
        <s v="BUENOS DIAS.  DE MANERA ATENTA ME PERMITO SOLICITAR SU COLABORACION YA QUE EL PASADO 27/02/2020 SE RADICO RECIBO DE PAGO PARA VISITA DE BOMBEROS DE LA UNIDAD MEDICA Y DE DIAGNOSTICO UMD NIT 830001007-7 SEDE  CENTRO DE DIAGNOSTICO ESPECIALIZADO COLMEDICA BELLA SUIZA Y A LA FECHA NO SE HA RECIBIDO LA MISMA PARA GENERACION DE CERTIFICADO    ADJUNTO RECIBO DE PAGO CON OS DATOS DEL PUNTO. DE ANTEMANO AGRADEZCO LA COLABORACION QUE ME PUEDA BRINDAR.         CORDIALMENTE "/>
        <s v="FWD  PREGUNTA  BUEN DIA QUISIERA SABER COMO PUEDO PEDIR UN CONCEPTO O UNA VISITA PARA UN CENTRO COMERCIAL EN ENGATIVA PUEBLO  PUES NECESITO SABER SOBRE LA CONEXION DE LAS MANGUERAS. GRACIAS. VER DOCUMENTACION ADJUNTO."/>
        <s v="RADICACION SOLICITUD INTERVENCION"/>
        <s v="CONCEPTOS TECNICOS DE BOMBEROS - EUSALUD  EL PRESENTE ES PARA SOLICITAR EL FAVOR DE INFORMARME EN QUE SE ENCUENTRAN LOS CONCEPTOS TECNICOS CON LOS SIGUIENTES RADICADOS      RADICADOS  2020-3510  RADICADOS  2020-3509  RADICADOS  2020-3508  VER DOCUMENTACION ADJUNTA"/>
        <s v="SOLICITUD ENTREGA DE CONCEPTO TECNICO BOMBEROS  EL CONCEPTO DE BOMBEROS DEL COMEDOR LA GLORIA VENCIO EL DIA 16/11/20119  RAZON POR LA CUAL EN EL  MES DE DICIEMBRE DEL 2019 SE REALIZO EL PAGO DEL TRAMITE PARA LA VISITA TECNICA DE BOMBEROS AL COMEDOR LA GLORIA DE LA SECRETARIA DISTRITAL DE INTEGRACION SOCIAL REALIZARON LA RESPECTIVA VISITA EL DIA 31/01/2020  CON RADICADO NO  2019 43501  HECHA POR EL SENOR CARLOS ROZO   SIN EMBARGO  HASTA EL MOMENTO NO CONTAMOS CON EL DOCUMENTO EMITIDO POR BOMBEROS EL CUAL QUEDO FAVORABLE Y APROBADO.  SOLICITAMOS DE MANERA AMABLE AGILIZAR LA ENTREGA DE DICHO DOCUMENTO  DADO QUE LO NECESITAMOS DE CARACTER URGENTE  PARA PODER RECIBIR EL AVAL POR PARTE DE LAS VISITAS DE CAMPO (INTERVENTORIA) EN EL SERVICIO DEL COMEDOR PARA SU FUNCIONAMIENTO. DE LO CONTRARIO   ENTRARIAMOS EN UN GRAVE INCUMPLIMIENTO ANTE EL ENTE QUE NOS REGULA. VER DOCUMENTACION ADJUNTA."/>
        <s v="CERTIFICACION | VISITA DE BOMBEROS  QUISIERA SOLICITAR SU AYUDA PARA QUE ME EXPIDAN Y ENVIEN UNA CERTIFICACION DE QUE LA VISITA DE BOMBEROS ESTA EN PROCESO  ADJUNTO LA CAMARA DE COMERCIO PARA LA VALIDACION. VER DOCUMENTACION ADJUNTA"/>
        <s v="MUY BUENAS TARDES MUCHO GUSTO WENDY QUINTERO   UNA PREGUNTA QUISIERA SABER COMO INGRESAR A SU GRUPO TRABAJO COMO BOMBERO   VENGO DE BOMBEROS VOLUNTARIOS DE JUAN DE ACOSTA ATLANTICO.LE AGRADEZCO CUALQUIER INFORMACION QUE ME DEN"/>
        <s v="CONCEPTO TECNICO PENDIENTE  SOLICITAR A QUIEN CORRESPONDA ME COLABORE CON LA EXPEDICION DEL CONCEPTO TECNICO DEL COMEDOR COMUNITARIO POTOSI  TODA VEZ QUE ESTE FUE CANCELADO EL DIA 27 DE FEBRERO DE 2020  Y LA VISITA FUE REALIZADA EL DIA 05/04/2020 RADICADO 2020/6225. YA QUE POR LA ACTUAL EMERGENCIA SANITARIA NO ESTAN ATENDIENDO EN LA DIRECCION GENERAL. VER DOCUMENTO ADJUNTO"/>
        <s v="INFORMACION CONCEPTO DE BOMBEROS COMEDOR COMUNITARIO LAURELES ENGATIVA  SOLICITAR INFORMACION SOBRE EL CONCEPTO TECNICO DE BOMBEROS DEL COMEDOR LAURELES DE ENGATIVA   DIRECCION CL 63 F # 113 24  QUE FUE SOLICITADO EN EL MES DE SEPTIEMBRE DE 2019   RECIBO DE CAJA POR REVISION TECNICA RADICACION NO. 2019-34952  VER DOCUMENTACION ADJUNTA"/>
        <s v="SOLICITUD VISITA DE INSPECCION."/>
        <s v="SOLICITUS DE CERTIFICADO REVISION BOMBEROS  SOLICITAR FORMALMENTE UN CERTIFICADO DE LA CUAL EXPRESE QUE POR MOTIVOS DE LA RESOLUCION 081 NO SE PUEDE HACER LA INSPECCION DE BOMBEROS ESTAMOS UBICADOS EN LA CALLE 44 SUR 20-61 BARRIO SANTALUCIA BOGOTA. TAPILONAS SAS YA QUE HOY VINO LA POLICIA A MI ESTABLECIMIENTO EXIGIENDO ESTE CERTIFICADO  DICIENDO QUE SI NO LO PRESENTO PARA EL DIA DE MANANA ME CIERRAN EL ALMACEN  ESPERO POR FAVOR ME PUEDAN COLABORAR CON SU PRONTA RESPUESTA POR FAVOR MUCHAS GRACIAS   QUE TENGAN UN EXELENTE DIA VER DOCUMENTO ADJUNTO"/>
        <s v="RENOVACION CONCEPTO FR BOMBEROS 2020  LE AGRADEZCO ME PUEDAN INFORMAR SI CONTINUAN SUSPENDIDOS PARA EL TRAMITE DE VISITAS PARA CONCEPTO TECNICO  VER DOCUMENTACION ADJUNTA."/>
        <s v="SOLICITUD DE VISITA TECNICA- UNIDAD ADMINISTRATIVA ESPECIAL CUERPO OFICIAL DE BOMBEROS BOGOTA  SOLICITAMOS SU COLABORACION INFORMANDONOS COMO ES EL TRAMITE CORRESPONDIENTES DE VISITA TECNICA POR PARTE DE LA UNIDAD ADMINISTRATIVA ESPECIAL CUERPO OFICIAL DE BOMBEROS BOGOTA Y CERTIFICACION O CONCEPTO DE LA MISMA."/>
        <s v="EL DIA 22 DE AGOSTO DE 2.020 SIENDO LAS 10 30 AM  EN LA AVENIDA CARRARAS CON CALLE 49 COSTADO OCCIDENTAL CARRIL NORTE SUR  UN VEHICULO DEL CUERPO DE BOMBEROS DE BOGOTA TRIPULADO POR DOS FUNCIONARIOS  SE ESTACIONO AL LADO DE UN VENDEDOR AMBULANTE Y CON LAS LUCES DE EMERGENCIA ROJAS -AZULES PROCEDIERON A REALIZAR LA COMPRA DE MECATO. OBTRUYENDO UNO DE LOS CARRILES DE LA AVENIDA CARACAS COMO SE CONSTATA EN LAS FOTOS ADJUNTA.  EN MI CALIDAD DE CIUDADANO PRESENTO QUEJA FORMAL CONTRA LOS FUNCIONARIOS QUE USTEDES PUEDEN IDENTIFICAR  YA QUE ACTOS ABUSIVOS COMO EL QUE MENCIONO SON LOS QUE TIENEN NUESTRA CIUDAD EN CAOS DE MOVILIDAD Y OSTROS ASPECTOS."/>
        <s v="CORDIAL SALUDO   PARA SOLICITAR NOS TENGAN EN CUENTA EN LA BASE DE DATOS DE SU RED DE APOYO PARA PROTEGER Y MITIGAR EMERGENCIAS. GRACIAS."/>
        <s v="BUENA TARDE   EL 1 DE FEBRERO DE 20  REALICE LA SOLICITUD Y EL PAGO PARA EL CERTIFICADO DE MI LOCAL KJF BROASTER UBICADO EN LA CALLE 11 A NO. 72 B - 12 EN EL BARRIO VILLA ALSACIA  A LOS 8 DIAS FUE REALIZADA LA VISITA DANDO LA APROBACION  HACE DOS MESES SE COMUNICARON VIA TELEFONICA UNA FUNCIONARIA DE BOMBEROS E INFORME QUE POR MOTIVO DE LA PANDEMIA EL CERTIFICADO SERIA ENVIADO A MI CORREO ELECTRONICO  PERO HASTA EL MOMENTO NO LO HE RECIBIDO.  QUISIERA SABER SI ES POSIBLE EL ENVIO DE ESTE POR CORREO ELECTRONICO O YA ME PUEDO ACERCAR A UNA OFICINA A RETIRARLO.  CORDIALMENTE  LORENA RODRIGUEZ 3006509257."/>
        <s v="EL CIUDADANO SOLICITA INFORMACION DEL  QUE CURSO DEBO REALIZAR PARA SER BOMBERO  EN DONDE SE DICTAN ESTAS CARRERAS Y A DONDE SE DIRIGIR PARA HACERLO. - VER DOCUEMNTO ADJUNTO"/>
        <s v="CORDIAL SALUDO  AMABLEMENTE SOLICITAMOS A LA UNIDAD ADMINISTRATIVA ESPECIAL CUERPO OFICIAL BOMBEROS DE BOGOTA UNA VISITA PARA EMITIR CONCEPTO TECNICO PARA EL COLEGIO LA AURORA IED  LO ANTERIOR CON EL FIN DE PRESENTARLA A LA UAESP EN EL REGISTRO SURE"/>
        <s v="GESTION  LA USUARIA SOLICITA ACOMPANAMIENTO YA QUE ES MADRE COMUNITARIA  VER DOCUMENTACION ADJUNTA"/>
        <s v="MENSAJE RECIBIDO  CIVICO ME VA A AYUDAR A CONTACTAR ESTE LUGAR. INFORMACION CORRESPONDIENTE A QUE ESTACION DE BOMBEROS PERTENECE AL SECTOR DEL PLANTEL EDUCATIVO  LA DIRECCION ES DIAGONAL 36 SUR # 16B -26 BARRIO EL PESEBRE. VER DOCUMENTACION ADJUNTA"/>
        <s v="CARTA - ALCALDIA -BOGOTA- CUERPO OFICIAL BOMBEROS  VERIFICACION DE LA VISITA INSPECCION RADICADO 2019-43765"/>
        <s v="INVITACION  LA JUNTA DE ACCION COMUNAL DEL BARRIO BOSA LA CABANA Y OTROS  SE DIRIGE PARA COMUNICARLES  DE CONFORMIDAD CON SUS COMPETENCIAS Y ATRIBUCIONES DE SU REGLAMENTO INTERNO NOS PRESTEN EL APOYO TECNICO   DE  ESTA PROPOSICION EN LA INSTANCIA CORRESPONDIENTE A FIN DE LLEVAR A CABO LA REALIZACION DE UN FORO LOCAL  SOBRE LA SITUACION DE LA PANDEMIA  DEL CORONAVIRUS  EN NUESTRA LOCALIDAD. VER DOCUMENTACION ADJUNTA"/>
        <s v="BOGOTA   D.C   DE  27 AGOST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NATURAL  Y REGISTRADO EN CAMARA DE COMERCIO SEGUN REGIMEN SIMPLIFICADO  COMO PERSONA NATURAL  SEGUN CERTIFICADO   CON MATRICULA MERCANTIL N. 03277137 DEL  29 DE AGOSTO DE 2020  EN HORARIOS DE ATENCION AL PUBLICO DESDE LAS  06  00 AM HASTA 11 00  PM DE LUNES A  DOMINGO  CON ACTIVIDAD ECONOMICA 3830 3811.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A   N. 71 D - 10           BARRIO    EL LAUREL               LOCALIDAD   ENGATIVA.   TELEFONO  3007039697.                          ATENTAMENTE  ECOSISTEM N.I.T.  11186809 - 1 PEREZ BARON EDGAR MAURICIO     PROPIETARIO Y REPRESENTANTE LEGAL.    "/>
        <s v="BUENAS TARDES ESTIMADOS   ME PODRIAN INFORMAR QUE COSTO TIENE LA VISITA Y CERTIFICACION DE BOMBEROS PARA 9 TIENDAS  UBICADAS EN  DIFERENTES CENTROS COMERCIALES EN LA CIUDAD DE BOGOTA   QUE REQUISITOS Y QUE DOCUMENTOS SE NECESITAN       QUEDO ATENTA YESELIS POMARES CEL 3004815520-3138239396 CORREO YESELIS.POMARES@SAMSONITE.COM"/>
        <s v="POR MEDIO DE LA PRESENTE ME DIRIJO A USTEDES PARA INFORMARLES EL FUNCIONAMIENTO DE MI ESTABLECIMIENTO DE COMERCIO DENOMINADO  IMPORTADORA ACOPIAR  CON MATRICULA MERCANTIL NO. 1158754 QUE ESTA UBICADO EN LA AV CARACAS NO. 16 ? 47 SUR  CUYA ACTIVIDAD COMERCIAL ES LA COMERCIO DE COMPUTADORES  IMPRESORAS  FOTOCOPIADORAS Y EQUIPOS PERIFERICOS. CON UN HORARIO DE ATENCION 8 AM A 6 PM  LUNES - SABADO  LOCALIDAD ANTONIO NARINO - RESTREPO AGRADEZCO LA ATENCION PRESTADA Y A LA ESPERA DE UNA PRONTA RESPUESTA.  ATENTAMENTE               JOSE ALEXANDER RAMIREZ JARAMILLO  C.C. 79.820.632  REPRESENTANTE LEGAL  PARA EFECTOS DE CONTACTO MIS DATOS SON   EMAIL  JOSE2016@HOTMAIL.COM  DIRECCION  AV CARACAS NO. 16 ? 47 SUR  TEL  312 580 71 33"/>
        <s v="Prueba formulario de verificacion de ingreso de datos directos por la WEB de bomberos. OK"/>
        <s v="CORDIAL SALUDO SENORES BOMBEROS BOGOTA  AGRADECEMOS NOS INDIQUEN COMO SE REALIZA EL PROCESO DE ACTUALIZACION DE CONCEPTO TECNICO DE SEGURIDAD HUMANA Y SISTEMA DE PROTECCION CONTRA INCENDIO  PARA NUESTRA ENTIDAD EDUCACION COLOMBOJAPONESA SAS NIT  901202174-9  TENIENDO EN CUENTA QUE EN ESTOS MOMENTOS TODA NUESTRA ATENCION ES VIRTUAL Y APENAS NOS ENCONTRAMOS REALIZANDO LOS PREPARATIVOS PARA EL PAULATINO REGRESO A LA NUEVA NORMALIDAD.  QUEDAMOS ATENTOS A SU RESPUESTA  CORDIALMENTE "/>
        <s v="BUENAS NOCHES MUY AMABLEMENTE SOLICITO LA VISITA TECNICA PARA MI ESTABLECIMIENTO COMERCIAL  YA QUE LA ALCALDIA ME LO EXIGE GRACIAS  QUEDO ATENTA"/>
        <s v="BUENAS TARDES      AGRADEZCO SU COLABORACION PARA INDICARNOS COMO ES AHORA EL TRAMITE DE RENOVACION DE BOMBEROS  YA QUE NUESTRO MENSAJERO SE DIRIGIO A SUS INSTALACIONES Y LE INDICARON QUE AHORA ES POR ESTE MEDIO.     ADJUNTO SE ENVIA      ULTIMO CONCEPTO DE BOMBEROS  CAMARA DE COMERCIO  RUT  PAGO AVISOS Y TABLEROS     MIL GRACIAS.        LILIANA CASTIBLANCO  JEFE DE RECURSOS HUMANOS  RECURSOSHUMANOS@LANCASTERHOUSE.COM.CO  (571) 629 1100 EXT. 102 - 103"/>
        <s v="AGRADEZCO NOS INFORMEN COMNO PODEMOS RENOVAR EL CONCEPTO DE BOMBEROS QUE YA ESTA VENCIDO  NUESTRO MENSAJERO SE ACERCO A SUS INSTALACIONES Y ALLI LE INDICARON QUE EL PROCESO DEBE HACERSE VIRTUALMENTE"/>
        <s v="BUENAS TARDES.  ME GUSTARIA SABER COMO PUEDO OBTENER EL CERTIFICADO DE BOMBEROS PARA MI ESTABLECIMIENTO."/>
        <s v="BUENAS TARDES POR MEDIO DE  ESTE ENVIO CAMARA DE COMERCIO COMO CONSTANCIA PARA EL PROCESO  GRACIAS ASI AUN NO LO ESTEN REALIZANDO POR LA SITUACION ACTUAL. GRACIAS. ATENTAMENTE  CIGARRERIA Y VIVERES LOS GOMEZ (TIENDA BARRIO) CHRISTIAN GOMEZ"/>
        <s v="BUENOS DIAS ANEXO DERECHO DE PETICION  ANTE EL SILENCIO ADMINISTRATIVO DE PARTE DE USTEDES.  ATENTAMENTE    ANGELA MA. BERMUDEZ M. ADMINISTRADORA EDIFICIO CONSULTORIOS 93-19 CELULAR 3104762006"/>
        <s v="Senores CUERPO OFICIAL DE BOMBEROS DE BOGOTA. Ciudad    REFERENCIA        DERECHO DE PETICION ASUNTO      CERTIFICACION ELECTRONICO DE TIEMPOS LABORADOS.    Yo  FERNANDO CASTRO VELASQUEZ  mayor de edad identificado con cedula de ciudadania Nº 19.407.259  a usted atentamente me dirijo con el fin de solicitar se me expidan los siguientes documentos   ?       Certificacion Electronica de Tiempos Laborados (FORMATO CETIL).   FUNDAMENTOS DE DERECHO Constitucion Politica de Colombia articulo 23 y ley 1775 de 2015. Esta solicitud le ruego sea resuelta de la manera mas detallada posible  si no se me puede responder en el sentido que requiero o en el termino  de ley  solicito me sea explicada la justificacion  legal y de hecho.   NOTIFICACIONES Recibire respuesta y notificaciones en la Manizales  en la Carrera 23 No. 19-43 Segundo piso  telefono 8804771 ext 204  celular 3108649610 y correo electronico ferchopuntocastro@yahoo.com. Atentamente     FERNANDO CASTRO VELASQUEZ C.C. 19.407.259 "/>
        <s v="BOGOTA   D.C   DE  28  AGOST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JURIDICA NO. S0052590  DEL 18 DE MAYO  DEL ANO 2017    Y CON ACTIVIDAD ECONOMICA9499 3830 4665   EN HORARIO DE ATENCION  DESDE LAS  08 00 AM HASTA LAS  09 00 PM  DE LUNES A DOMINGO EN  LOCAL  AREA  COMERCIAL .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IAGONAL 2 B  NO. 81 A - 06    BARRIO  MARIA PAZ  LOCALIDAD  KENNEDY.  TELEFONO  3145744888.        ATENTAMENTE     ASOCIACION DE RECUPERADORES SOLIDARIOS CON EL AMBIENTE (ADERSA) N.I.T.  901080963-8 PINZON  MENDEZ  ANDERSON                   REPRESENTANTE LEGAL.   "/>
        <s v="SOLICITO HISTORIAL LABORAL HASTA EL ANO 1987 PARA INICIAR DEVOLUCION DE APORTES YA QUE TRABAJE CON EL DISTRITO HASTA ESE ANO CON EL CUERPO DE BOMBEROS Y BENDICEN QUE ES CON SECRETARIA  DE GOBIERNO AGRADEZCO SU ATENCION  3177771811 CEDULA 19172910"/>
        <s v="POR MEDIO DE LA PRESENTE ME DIRIJO A USTEDES PARA INFORMARLES EL FUNCIONAMIENTO DE MI ESTABLECIMIENTO DE COMERCIO DENOMINADO  LA GRAN COECHA JP  CON MATRICULA MERCANTIL NO. 3005482 QUE ESTA UBICADO EN LA CALLE 47 A 28 - 63  CUYA ACTIVIDAD COMERCIAL ES EL COMERCIO DE VIVERES EN GENERAL  PRODUCTOS CARNICOS  PRODUCTOS AGRICOLAS. CON UN HORARIO DE ATENCION 7 - 8 PM LUNES A DOMINGO  LOCALIDAD TEUSAQUILLO ? BELALCAZAR. AGRADEZCO LA ATENCION PRESTADA Y A LA ESPERA DE UNA PRONTA RESPUESTA.       JOHN ALEXANDER BALAGUERA SANCHEZ  C.C. 79.989.038  PARA EFECTOS DE CONTACTO MIS DATOS SON   EMAIL  ELSURTIDOR_H.B@HOTMAIL.COM   CEL  3203933494  "/>
        <s v="POR MEDIO DE LA PRESENTE ME DIRIJO A USTEDES PARA INFORMARLES EL FUNCIONAMIENTO DE MI ESTABLECIMIENTO DE COMERCIO DENOMINADO  LA GRAN COECHA HB  CON MATRICULA MERCANTIL NO. 3005482 QUE ESTA UBICADO EN LA CALLE 57 SUR NO. 18 A 59  CUYA ACTIVIDAD COMERCIAL ES EL COMERCIO DE VIVERES EN GENERAL  PRODUCTOS CARNICOS  PRODUCTOS AGRICOLAS. CON UN HORARIO DE ATENCION 7 - 8 PM LUNES A DOMINGO  LOCALIDAD TUNJUELITO ? SAN BENITO. AGRADEZCO LA ATENCION PRESTADA Y A LA ESPERA DE UNA PRONTA RESPUESTA.  PATRICIA BALAGUERA SANCHEZ  C.C. 53.893.027  PARA EFECTOS DE CONTACTO MIS DATOS SON   EMAIL  ELSURTIDOR_H.B@HOTMAIL.COM  CEL  3214446614"/>
        <s v="SOLICITUD CONCEPTO TECNICO"/>
        <s v="TRASLADO REQUERIMIENTO DE LA COMUNICACION INTERPUESTA POR JAIRO SARMIENTO PATARROYO Y JORGE ELIECER GARCIA MOLINA "/>
        <s v="VISITA COMERCIAL  SUSANA LOPEZ LEON IDENTIFICADA CON EL NUMERO 35.507.084  SOLICITA LA VISITA POR PARTE DE LOS BOMBEROS A ELI ESTABLECIMIENTO COMERCIAL EL ROPERO DE FERNANDA UBICADO EN LA CIUDAD DE BOGOTA LOCALIDAD DE BOSA  EN LA CALLE 70 SUR # 88 A 16 SUR. PARA EL CERTIFICADO DE PREVENCION DE ACCIDENTES."/>
        <s v="RADICACION DOCUMENTOS  INFORMACION DE LOS DOCUMENTOS QUE DEBEN RADICAR  (IMPUESTOS ICA) DEL ANO 2019  PARA SU RESPECTIVA LIQUIDACION Y REVISION TECNICA DE LAS EMPRESAS MUNOZ LOZANO SAS CON EL NIT. 900.232.419-2 Y LOZANO MUNOZ SAS CON EL NIT. 900.234.006-3 UBICADAS EN LA CALLE 109 NO.17A - 28  ADEMAS DE LOS ICAS  QUE OTROS DOCUMENTOS DEBEN ADJUNTAR  HORARIOS Y SEDES. "/>
        <s v="SOLICITUD VISITA CONCEPTO - INSTITUCION EDUCATIVA COLEGIO LA PAZ C.E.D   AGENDAMIENTO DE VISITA TECNICA  PARA EL OTORGAMIENTO DEL CONCEPTO  DE BOMBEROS"/>
        <s v="VISITA TECNICA BOMBEROS ACTUALIZACION 2020  SOLICITUD DE VISITA TECNICA ACTUALIZACION 2020  PARA LA EMPRESA FORTOX S.A"/>
        <s v="SOLICITUD DE INSPECCION  ES PARA SOLICITAR UNA VISITA DE INSPECCION."/>
        <s v="SOLICITUD INSPECCION ESTABLECIMIENTO COMERCIAL  SOLICITA INFORMACION DEL PROCESO PARA SOLICITAR LA VISITA TECNICA."/>
        <s v="TRAMITE DE VISITA  SOLICITUD VISITA ESTABLECIMIENTO CITY CARS J.M  UBICADO EN LA DIAGONAL 4 A N. 18 A 06 LOCAL 2  BARRIO EDUARDO SANTOS"/>
        <s v="CONCEPTO TECNICO VENCIMIENTO  SE VENCE EL CONCEPTO TECNICO DEL CONSULTORIO VETERINARIO  QUISIERE SABER COMO RENOVARLO."/>
        <s v="BUEN DIA    DEBIDO A LA PANDEMIA POR LA QUE ESTAMOS PASANDO  YO TUVE QUE CAMBIAR DE RAZON SOCIAL  Y DIRECCION DE MI ESTABLECIMIENTO LA CUAL ANTERIORMENTE ERA UN BAR Y ACTUALMENTE ES UNA CIGARRERIA  QUISIERA SABER QUE PROCEDIMIENTO DEBO HACER PARA ACTUALIZAR LOS DATOS DE MI ESTABLECIMIENTO Y PARA QUEDAR AL DIA CON EL PAGO YA QUE ME ESTUVE COMUNICANDO ATRAVES DE LAS LINEAS TELEFONICAS Y HA SIDO UN POCO COMPLICADO.  QUISIERA SABER SI LA ACTUALIZACION DE DATOS Y EL PAGO LO PUEDO REALIZAR DE MANERA VIRTUAL O DEBO ACERCARME A LAS OFICINAS.   QUEDO ATENTA  MIL GRACIAS.   ATENTAMENTE    CEILA RODRIGUEZ MARTINEZ  C.C 39791783 TEL 3142529041"/>
        <s v="CORDIAL SALUDO.  POR MEDIO DEL PRESENTE SOLICITO MUY COMEDIDAMENTE INFORMACION CON RESPECTO AL TRAMITE QUE SE DEBE REALIZAR PARA GENERAR EL CERTIFICADO QUE EMITE SU ENTIDAD EN RELACION A LOS ESTABLECIMIENTOS QUE FUNCIONAN EN LA ACTUALIDAD  LO ANTERIOR YA QUE POR LA PANDEMIA NO HA SIDO POSIBLE OBTENER INFOMACION PRESENCIAL EN SUS INSTALACIONES PARA SOLICITUD DE LA RESPECTIVA VISITA O INSPECCION TECNICA.  CUALQUIER RESPUESTA POR FAVOR ENVIARLA AL CORREO  BOGOTATC@COOPSERP.COM.  AGRADEZCO SU ATENCION Y AMABLE COLABORACION.   CORDIALMENTE "/>
        <s v="CORDIAL SALUDO   DE MANERA ATENTA SOLICITO SE ME INDIQUE EL PROCEDIMIENTO PARA HACER EL REQUERIMIENTO DE INFORMACION EN RELACION A LAS VECES Y RAZONES QUE SE HAN ATENDIDO CASOS EN EL DOMICILIO DIAGONAL 23 BIS #19-73.   DEBIDO A QUE EN VARIAS OCASIONES SE HAN TENIDO DIFICULTADES CON UN PROPIETARIO DE DICHO EDIFICIO QUIEN REALIZA QUEMAS FRECUENTEMENTE QUE PONEN EN RIESGO A LOS HABITANTES DEL MISMO  ENTRE ELLOS MENORES DE EDAD Y ADULTOS MAYORES.  EL INTERES DEL REQUIERIMIENTO ES PODER REALIZAR EL DEBIDO PROCESO ANTE LAS ENTIDADES PERTINENTES PARA SALVAGUARDAR LA INTEGRIDAD DE LOS HABITANTES Y DISMINUIR EL DETRIMENTO PATRIMONIAL YA QUE CONSTANTEMENTE SE DEBE HACER LLAMADAS AL 123 POR LA MISMA SITUACION QUE NO HA RECIBIDO SOLUCION ALGUNA.    PABLO EMILIO ORTEGA GONZALEZ CC 1026553199 CEL 3167405244 PSICOLOGO - UNIVERSIDAD NACIONAL DE COLOMBIA ESPECIALISTA EN PEDAGOGIA - UNIVERSIDAD PEDAGOGICA NACIONAL MAGISTER EN INVESTIGACION EN PROBLEMAS SOCIALES CONTEMPORANEOS"/>
        <s v="CORDIAL SALUDO   NOS ENCONTRAMOS EN LA ELABORACION DE UN PROTOCOLO DE EMERGENCIAS AMBIENTALES  POR LO QUE QUEREMOS SABER SI SE DISPONE DE ALGUN PROCEDIMIENTO O EMPRESA AUTORIZADA PARA RECOGER LOS RESIDUOS QUE SE GENERAN DESPUES DE UN INCENDIO.   -- CORDIALMENTE "/>
        <s v="Buenas tardes  Solicitamos informacion sobre el proceso para obtener el Concepto Tecnico o la inspeccion tecnica para tramitar dicho certificado. Se requiere saber si el tramite es presencial o si existe algun medio para tramitar el certificado por medios virtuales."/>
        <s v="SOLICITUD COPIA ULTIMA VISITA  COPIA DEL DOCUMENTO DE LA ULTIMA VISITA EFECTUADA POR BOMBEROS AL CENTRO COMERCIAL EDIFICIO CENTRO COMERCIAL LAS VEGAS PH NIT  830.020.295-2 CALLE 8A NO 37A-09 OFICINA 312  VER DOCUMENTACION ADJUNTA"/>
        <s v="INQUIETUD  SOLICITAR INFORMACION ACERCA DE COMO SOLICITAR EL RECIBO DE PAGO PARA VARIAS SEDES A NIVEL BOGOTA  RAZON SOCIAL ROSAS S.A.S NIT  860.510.098-1  VER DOCUMENTACION ADJUNTA"/>
        <s v="INFORMACION HORARIO DE ATENCION----SOLICITA INFORMACION DE LUGAR Y HORARIOS PARA PODER REALIZAR EL TRAMITE DE CONCEPTO DE BOMBEROS DE LOS ESTABLECIMIENTOS Y EL NUEVO VALOR  VER DOCUMENTACION ADJUNTA"/>
        <s v="INFORMACION VISITA A ESTABLECIMITO----DESEA RECIBIR INFORMACION EN QUE PUNTO DE BOGOTA PUEDE ADQUIRIR UN CERTIFICACION DE BOMBEROS  PARA ESTABLECIMIENTO COMERCIAL  QUE PRECIO TIENE Y  CUANTO DEMORA  VER DOCUMENTACION ADJUNTA"/>
        <s v="SOLICITUD PARA RENOVAR EL CONCEPTO TECNICO  NIT 9011491799-----SOLICITAN LES ENVIEN EL RECIBO DE PAGO CORRESPONDIENTE A LA RENOVACION DEL CONCEPTO TECNICO DE BOMBEROS DE LA EMPRESA GRUPO EMPRESARIAL MAC SAS NIT N. 9011491479-9  VER DOCUMENTACION ADJUNTA"/>
        <s v="SOLICITUD CONCEPTO BOMBEROS  INFORMACION PARA REALIZAR UNA REVISION EN EL LOCAL 2-233 DEL CENTRO COMERCIAL UNICENTRO  VER DOCUMENTACION ADJUNTA."/>
        <s v="PROGRAMACION DE VISITA  PROGRAMAR LA VISTA DE BOMBEROS AL LOCAL 115 DEL CENTRO COMERCIAL GRAN PLAZA BOSA  VER DOCUMENTACION ADJUNTA"/>
        <s v="PROGRAMACION DE VISITA DE BOMBEROS AL LOCAL EN EL CENTRO COMERCIAL GRAN PLAZA EL ENSUENO LOCAL 155  VER DOCUMENTACION ADJUNTA"/>
        <s v="SOLICITUD VISITA BOMBEROS  INFORMACION DE COMO DEBEN PROCEDER PARA RECIBIR VISTA DE BOMBEROS CON EL FIN DE EXPEDIR EL CERTIFICADO PARA ESTABLECIMIENTO COMERCIAL  VER DOCUMENTACION ADJUNTA."/>
        <s v="SOLICITUD DE RADICACION CARTA BOMBEROS  SOLICITUD DE REVISION DE  LAS OFICINAS DE BOGOTA BANCAMIA  VER DOCUMENTACION ADJUNTA."/>
        <s v="BUENAS TARDES    LA PRESENTE ES PARA PREGUNTAR SI USTEDES YA HAY ATENCION PARA REALIZAR LA SOLICITUD DE UNA VISITA A UNA CLINICA DE PARTE DE USTEDES.   QUEDO ATENTA A SUS COMENTARIOS  MUCHAS GRACIAS    CORDIALMENTE  LAURA VIVIANA ALVAREZ  320-827-1161"/>
        <s v="SENORES BUENOS DIAS QUIERO INFORMARLES SOBRE UN ARBOL QUE SE CAYO EN SEPTIEMBRE 1/20 DURANTE EL AGUACERO DE LAS HORAS DE LA TARDE EN LA DIRECCION CARRERA 83A#81-42 PARA SI POR FAVOR PASAN A SOLUCIONAR ESTE INCONVENIENTE POR SEGURIDAD Y BIENESTAR DE NOSOTROS LOS QUE VIVIMOS CERCA GRACIAS POR SU COLABORACION HENRY FONSECA   ENVIADO DESDE MI IPHONE"/>
        <s v="SENORES   UNIDAD ADMINISTRATIVA ESPECIAL CUERPO DE BOMBEROS BOGOTA  PARDO TORRES JORGE ALBERTO  SUBDIRECTOR TECNICO  JHANN STEFANY ROZO  ARQUITECTA     ASUNTO  RESPUESTA VISITA INSPECCION CONJUNTO RESIDENCIAL RECIBO DE CAJA N0 2019-0988  RADICADO  2020E000390 ID  30332     RESPETADO SENOR     EL PASADO 10 DE JUNIO RADIQUE POR ESTE MEDIO RESPUESTA INFORME  VISITA INSPECCION BAJO EL RECIBO DE CAJA NO 2019-0988 CON EL FIN DE OBTENER UNA VERIFICACION DE CONDICIONES AL CONJUNTO RESIDENCIAL VALLE DEL REFOUS II UBICADO EN LA CARRERA 100 #148-78. EL DIA 12 DE JUNIO RECIBI UN CORREO DE RESPUESTA DONDE ME INFORMAN QUE HA SIDO TRASLADADO AL AREA ENCARGADA (SGR) PARA QUE SEAN ELLOS QUIENES DEN RESPUESTA A SU PROCESO   INFORMANDO QUE EL TIEMPO DE RESPUESTA  A MI SOLICITUD ES DE 1 A 15 DIAS HABILES. ESTE TIEMPO YA PASO Y NO RECIBIMOS RESPUESTA ALGUNA POR TAL MOTIVO RADICO POR ESTE MEDIO UN DERECHO DE PETICION CON EL FIN DE OBTENER ESTA VERIFICACION DE CONDICIONES DEL CONJUNTO ANTES NOMBRADO.     MUCHAS GRACIAS  "/>
        <s v="BUENOS DIAS.  SOMOS DISTRIBUIDORA BOYPAN SAS  UBICADOS EN LA CALLE 156 #7D-17 DE BARRANCAS NORTE BOGOTA.  REQUERIMOS INFORMACION Y ASESORIA PARA UNA INSPECCION TECNICA  PROCEDIMIENTO Y TRAMITE RESPECTIVO.   AGRADECEMOS DE ANTEMANO SU VALIOSA COLABORACION E INFORMACION AL RESPECTO POR LOS NUMEROS 672 2277 Y CEL 320 493 1821 CON JESUS RAMIREZ ."/>
        <s v="BUENAS TARDES    MEDICAR IPS SAS IDENTIFICADO CON NIT 900225747-4  UBICADO EN LA CLL 25 SUR # 69 43 LOCALIDAD KENNEDY BARRIO CARVAJAL 2 SECTOR  SOLICITA A UD.(S) LA RENOVACION DEL CONCEPTO TECNICO DE NUESTRO ESTABLECIMIENTO.   AGRADEZCO LA ATENCION PRESTADA A MI SOLICITUD.   ATT  DIANA GINETH CELIS  ADMINISTRADORA  TEL 6952928 CEL 311-5261897"/>
        <s v="BUENOS DIAS.. SOLICITO LIQUIDACION DE MI LOCAL."/>
        <s v="Buenas tardes  me gustaria saber que debo hacer para agendar una visita en un establecimiento nuevo  Saludos"/>
        <s v="CORDIALMENTE ME DIRIJO A USTEDES SOLICITANDO ME INFORMEN QUE TENGO QUE HACER PARA REALIZAR CAPACITACION ANUAL DE BOMBEROS (CONCEPTO ANUAL) YA QUE POR LA PANDEMIA COVID 19 Y EL AISLAMIENTO OBLIGATORIO NO HE PODIDO REALIZARLA. NO SE SI SE PUEDA REALIZAR VIA VIRTUAL Y CONSIGNANDO EN BANCO A UN NUMERO DE  CUENTA DE USTEDES O SI YA PUEDO ACERCARME A LA SEDE DE BOMBEROS PARA HACER TRAMITE CORRESPONDIENTE COMO TODOS LOS ANOS. TAMBIEN AGRADECERIA QUE DOCUMENTACION DEBE LLEVAR . NO TENGO CAMARA DE COMERCIO POR SER CONSULTORIO INDEPENDIENTE Y PEQUENO. AGRADECIENDO DE ANTEMANO ME DESPIDO  ATENTAMENTE.  CONSULTORIO ODONTOLOGICO MIGUEL ALFONSO MEJIA CUERVO C.C. 79266900 AK15 # 122-45 CS. 310 EDIFICIO MAGNICENTRO BOGOTA  D.C.   MIGUEL A. MEJIA C."/>
        <s v="BUENOS DIAS   TENGO UNA TIENDA DE REGALOS EN EL BARRIO COUNTRY SUR (LOCALIDAD RAFAEL URIBE) Y NECESITO SABER SI DEBIDO AL TEMA DE LA PANDEMIA PUEDO SOLICITAR LA VISITA TECNICA DE MANERA VIRTUAL  ASI COMO GENERAR EL PAGO O EN SU DEFECTO  ALGUN PUNTO DE ATENCION MAS CERCANO DIFERENTES DEL SUPER CADE DE LAS AMERICAS O A LA SEDE DE LA CARRERA 68.  QUEDO ATENTO A LA RESPUESTA. GRACIAS   ALEXANDER GALLEGO ACERO 322.3090427"/>
        <s v="BUENAS TARDES SENORES DE BOMBEROS DE BOGOTA LA PRESENTE ES PARA SOLICITAR UN NUMERO DE RADICADO O ALGUN DOCUMENTO DE PARTE DE USTEDES QUE CERTIFIQUE QUE MI SOLICITUD DE REVISION DE SU PARTE FUE SOLICITADA Y SOLO ESPERAMOS LA VISITA DE INSPECCION LA CUAL ME INFORMARON ESTAN SUSPENDIDAS POR LAS MEDIDAS DE BIOSEGURIDAD POR LO CUAL SOLICITO TAL DOCUMENTO PARA PRESENTAR SI ALGUNA AUTORIDAD COMPETENTE ME SOLICITA SU VISITA Y AUN NO SE HA REALIZADO POR PARTE DE USTEDES.  AGRADECIENDO SU TOTAL COMPRENCION Y COLABORACION.  ATT  ADMINISTRADOR DE BAHIA CENTRO DE CONVENCIONES "/>
        <s v="BUENOS DIAS  RECIBAN UN CORDIAL SALUDO  AMABLEMENTE SOLICITO INFORMACION RESPECTO AL TEMA DE LAS INSPECCIONES Y EMISION DE CONCEPTO TECNICO Y SI ESTAS YA SE ESTAN REALIZANDO?  DE SER ASI QUISIERAMOS SABER QUE NUEVA DOCUMENTACION SE REQUIERE RADICAR PARA SOLICITAR LA VISITA YA QUE EL CONCEPTO VENCIO EN JUNIO.   GRACIAS"/>
        <s v="SENORES    CUERPO OFICIAL DE BOMBEROS BOGOTA      APERTURA DE ESTABLECIMIENTO- PETICION DE VISITA (SEGUN REGLAMENTACION)   POR MEDIO DE LA PRESENTE ME DIRIJO A USTEDES PARA INFORMARLES EL FUNCIONAMIENTO DE MI ESTABLECIMIENTO DE COMERCIO DENOMINADO  COPIAS PRINTER  CON MATRICULA MERCANTIL NO. 001224058 QUE ESTA UBICADO EN LA CARRERA 17 SUR NO. 15 ? 42 LC. 101  CUYA ACTIVIDAD COMERCIAL ES EL COMERCIO DE ARTICULOS DE PAPELERIA  LIBROS  MATERIALES ESCOLARES  DE IMPRESION. ACTIVIDADES DE TELECOMUNICACIONES (LLAMADAS E INTERNET). CON UN HORARIO DE ATENCION 8 - 6 PM LUNES A SABADO  LOCALIDAD ANTONIO NARINO ? RESTREPO. AGRADEZCO LA ATENCION PRESTADA Y A LA ESPERA DE UNA PRONTA RESPUESTA.     JENNY ALEXANDRA HENAO GIRALDO   C.C. 52.486.246   PARA EFECTOS DE CONTACTO MIS DATOS SON     EMAIL  COPYASPRINTER@HOTMAIL.COM   CEL  3142059831   "/>
        <s v="BUENA TARDE     HE TRATADO DE COMUNICARME AL NUMERO DE TELEFONO INDICADO EN EL RECIBO DE CAJA RADICADO 2020-7076 REQUIERO CONOCER SI ESTA LISTO EL CONCEPTO TECNICO CORRESPONDIENTE PARA LA EMPRESA COMPANIA DE VIGILANCIA Y SEGURIDAD PRIVADA ALFEREZ LTDA.  DIRECCION KR 11C 117 50-301     AGRADEZCO SU ATENCION A LA PRESENTE     ATENTAMENTE.     CHRISTIAN GRANOBLES  COORDINADOR SST  CARRERA 11 C NO. 117 - 50 OFI. 301 BOGOTA D.C (COLOMBIA)  PBX  (57)(1) 2151823  WWW.ALFEREZLTDA.COM"/>
        <s v="APOYO CAPACITACION TALENTO HUMANO PRIMERA INFANCIA LOCALIDAD DE FONTIBON  SOLICITAN ACOMPANAMIENTO PARA REALIZAR CAPACITACION EN EL TEMA DE PREVENCION Y ATENCION DE EMERGENCIAS  VER DOCUMENTACION ADJUNTA"/>
        <s v="SOLICITUD CERTIFICADO  LOS PASOS A SEGUIR PARA  OBTENER EL CONCEPTO TECNICO DE SEGURIDAD HUMANA Y PROTECCION CONTRA INCENDIOS PARA LA EMPRESA GFI INFORMATICA COLOMBIA S.A.S UBICADA EN LA CALLE 104 #18ª-52 . VER DOCUMENTACION ADJUNTA"/>
        <s v="REGISTRO ESTABLECIMIENTO DE COMERCIO DENOMINADO  QUEENS PELUQUERIAS  CON MATRICULA MERCANTIL NO. 03028870 QUE ESTA UBICADO EN LA CALLE 17 SUR 26 - 18  CUYA ACTIVIDAD COMERCIAL ES EL COMERCIO DE PRENDAS DE VESTIR  Y PELUQUERIA Y TRATAMIENTOS  DE BELLEZA CON UN HORARIO DE ATENCION 8 - 6 PM MIERCOLES - DOMINGO  LOCALIDAD ANTONIO NARINO ? RESTREPO. VER DOCUMENTACION ADJUNTA"/>
        <s v="REQUISITOS CERTIFICADO   INFORMACION DE DOCUMENTOS QUE DEBE ADJUNTAR PARA SOLICITAR EL CERTIFICADO DE BOMBEROS PARA EL ESTABLECIMIENTO COMERCIAL. VER DOCUMENTACION ADJUNTA"/>
        <s v="SOLICITUD MINISO  SOLICITAR UNA VISITA A EL ESTABLECIMIENTO  EXTRAVIO DE LOS RECIBOS DE PAGO REALIZADOS EN EL MES DE AGOSTO  POSIBILIDAD DE OBTENER UNA COPIA DE LOS MISMOS  VER DOCUMENTACION ADJUNTA"/>
        <s v="DOCUMENTOS PARA EXPEDICION DEL CONCEPTO TECNICO  VER DOCUMENTACION ADJUNTA"/>
        <s v="SOLICITUD VISITA CENTRO DE GASTROENTEROLOGIA Y ENDOSCOPIA LTDA  SOLICITA CONCEPTO TECNICO PARA HABILITACION ANTE LA SECRETARIA DE SALUD DE BOGOTA  VER DOCUMENTACION ADJUNTA"/>
        <s v="DERECHO DE PETICION"/>
        <s v="solicitar concepto tecnico de bomberos"/>
        <s v="SOY BOMBERO OFICIAL  LINEA DE FUEGO  DE LA UNIDAD ADMINISTRATIVA ESPECIAL CUERPO OFICIAL DE BOMBEROS DE BOGOTA (UAECOB) POR ESTAR DENTRO DE UN GRUPO DE RIESGO ( CON ANTECEDENTE FAMILIAR DE HIPERTENSION ARTERIAL  PERO DE ACUERDO A CONCEPTO MEDICO DE LA EPS  NO POSEO NINGUNA RESTRICCION PARA LABORAL). FUI ENVIADO  JUNTO CON VARIOS COMPANEROS A TRABAJO EN CASA DURANTE LA CUARENTENA. EN LA  NUEVA NORMALIDAD  QUE DEBEMOS VIVIR  SOLICITO SU CONCEPTO ACLARATORIO PARA EL REGRESO A LABORAR EN FORMA OPERATIVA TENIENDO EN CUENTA QUE NUESTRA FUNCION Y MISIONALIDAD ES TOTALMENTE OPERATIVA  SIRVIENDO A LA COMUNIDAD Y A LA CIUDAD EN LA PREVENCION Y ATENCION DE EMERGENCIAS  LABOR PARA LA CUAL NOS HEMOS PREPARADO Y ENTRENADO DURANTE MUCHOS ANOS Y EN ESTE MOMENTO NO PODEMOS REALIZAR A CABALIDAD A PESAR DE QUE EL CONCEPTO MEDICO DE LA EPS Y LA ARL INDICA QUE NO HAY NINGUNA RESTRICCION PARA MI FUNCION OPERATIVA.  EN LA LABOR DIARIA CONTAMOS CON EQUIPOS CON LOS MAS ALTOS ESTANDARES DE BIOSEGURIDAD Y PROTECCION EN GENERAL ES NUESTRA VOCACION COMO BOMBEROS  EL SERVIR A LA COMUNIDAD NO SOLO EN LA ATENCION DE EMERGENCIAS  SINO EN LA PREVENCION DE ESTAS. POR ELLO SOLICITO LA ACLARACION DE SI COMO PERSONAL DE EMERGENCIAS  A PESAR DE TENER UN FACTOR DE RIESGO  EL CUAL ESTA PERFECTAMENTE CONTROLADO COMO LO CERTIFICA LA EPS  PODEMOS REGRESAR INMEDIATAMENTE A NUESTRAS LABORES NORMALES OPERATIVAS EN LAS ESTACIONES."/>
        <s v="BOGOTA   D.C   DE   03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DE RECICLAJE LA ECA 12                PROPIETARIO  Y  REPRESENTANTE LEGAL.   "/>
        <s v="SOLICITUD INTERVENCION DE BOMBEROS EN ESTABLECIMIENTOS DE COMERCIO  EN ATENCION A DERECHO DE PETICION RADICADO A LA ESTACION DE POLICIA TEUSAQUILLO."/>
        <s v="SOLICITUD POR UN FUNCIONARIO DE BOMBEROS BOGOTA DE LA ESTACION DE BOMBEROS LA Y EL CUAL VIA TELEFONICA Y PERSISTENTE ME PIDE DINERO POR EFECTUAR UNA REVISION TECNICA Y QUE SI LE DOY DINERO ME ES APROBADA DE FORMA RAPIDA   PIENSO QUE NO ES EL DEBER SER DE UNA INSTITUCION COMO BOMBEROS BOGOTA  EL SENOR SE LLAMA BRAYAN CASTRO Y TRABAJA EN LA ESTACION DE BOMBEROS DE BOGOTA QUE QUEDA EN LA  Y  ARRIBA DE LA VICTORIA EN SECTOR SUR DE BOGOTA  CONSIDERO QUE UNA PERSONA QUE AMENAZE Y ADEMAS PIDA DINERO POR UN SERVICIO QUE ES GRATIS  DEBERIAN HACERLE SEGUIMIENTO Y QUE NO PIDIERA PLATA A CAMBIO DE LA INSPECCION TECNICA  TENGO UN LOCAL COMERCIAL EN JUAN REY Y EL SENOR  ME PIDE PLATA"/>
        <s v="Copia de certificado  de  bomberos que solicite   el ultimo ano"/>
        <s v="SUPERVISION POR GESTION DEL RIESGO AL BARRIO GRAN GRANADA CONJUNTOS RESIDENCIALES LOCALIDAD ENGATIVA  SOLICITAR QUE EN LA LOCALIDAD DE NEGATIVA BARRIO GRAN GRANADA  SE HAGA INSPECCION DEL RIESGO A LOS CONJUNTOS RESIDENCIALES DEL SECTOR YA QUE MUCHOS NO TIENEN IMPLEMENTADO EL PLAN DE EMERGENCIAS E INCUMPLEN EN ESTAS NORMAS.VER DOCUMENTACION ADJUNTA"/>
        <s v="SOLICITUD DE INFORMACION - EXTINTOR AGENTE LIMPIO 123  SOLKAFLAM "/>
        <s v="INFORMACION - CERTIFICADO DE BOMBEROS - PROCESO PARA LEGALIZACION SEDE  EL PASADO 20 DE NOVIEMBRE DE 2019 SE REALIZO VISITA POR FUNCIONARIO DE BOMBEROS DE LOCALIDAD DE FONTIBON PARA REALIZAR VERIFICACION DE ESTABLECIMIENTO DONDE FUNCIONA SEDE SMART ACADEMIA DE IDIOMAS EN CENTRO COMERCIAL MULTIPLAZA  SE INFORMO QUE DESPUES DE LA VERIFICACION LA CERTIFICACION SE DEMORABA ENTRE 3 Y 4 MESES  EN EL MES DE MARZO SE LLAMO A LOS NUMEROS QUE NOS RELACIONARON EN EL DOCUMENTO QUE ADJUNTO PARA VERIFICAR EL ESTADO DEL TRAMITE Y EN ESE MES DE MARZO NOS INFORMARON QUE AUN NO ESTABA   QUE SE DEBIA LLAMAR INICIANDO ABRIL  POR EFECTOS DE LA CONTINGENCIA SANITARIA NOS VIMOS OBLIGADOS A TRABAJAR DESDE CASA Y NO SE HA RECIBIDO INFORMACION DEL ESTADO DE ESTE TRAMITE  VER DOCUMENTACION ADJUNTA"/>
        <s v="REGISTRO DE ESTABLECIMIENTO  ESTABLECIMIENTO DE COMERCIO DENOMINADO  CAROL MOTOS 1  CON MATRICULA MERCANTIL NO. 03277472 QUE ESTA UBICADO EN LA CARRERA 29 C # 26- 39 SUR  CUYA ACTIVIDAD COMERCIAL ES EL COMERCIO DE MOTOCICLETAS PARTES Y AUTORPARTES CON UN HORARIO DE ATENCION 8 - 6 PM DOMINGO A DOMINGO  LOCALIDAD ANTONIO NARINO ? SANTANDER. VER DOCUMENTACION ADJUNTA"/>
        <s v="PREGUNTA  INFORMACION SOBRE A QUE LUGAR LLEVAN LAS COLMENAS DE ABEJAS QUE RETIRAN DE ALGUN LUGAR EN BOGOTA  VER DOCUMENTACION ADJUNTA"/>
        <s v="CONCEPTO BOMBEROS  ESTABLECIMIENTO DE COMERCIO DENOMINADO  SUPER FRUVER AGROMANA  CON MATRICULA MERCANTIL NO. 03273124 QUE ESTA UBICADO EN LA CALLE 36 B SUR NO. 5 - 28  CUYA ACTIVIDAD COMERCIAL ES EL COMERCIO DE PRODUCTOS AGRICOLAS PARA EL CONSUMO. CON UN HORARIO DE ATENCION 7 00 AM ? 9 00 PM DOMINGO A DOMINGO  LOCALIDAD SAN CRISTOBAL ? AYACUCHO SUR ORIENTAL. VER DOCUMENTACION ADJUNTA"/>
        <s v="SOLICITAS DE REQUISITOS CERTIFICACION DE BOMBEROS   OBTENER LA CERTIFICACION DE BOMBEROS PARA UNA TIENDA QUE ESTA PROXIMO A APERTURAR UBICADA EN EL CENTRO COMERCIAL PLAZA IMPERIAL. VER DOCUMENTACION ADJUNTA"/>
        <s v="JAIRO CARRILLO 88.246.744 / DERECHO PETICION INTERES GENERAL - CONJUNTO RESIDENCIAL PINARES DE ALSACIA."/>
        <s v="VISITA TECNICA BOMBEROS  INFORMACION REFERENTE A LA VISITA TECNICA DE BOMBEROS  PARA LA EMPRESA GERIZIM S.A.S.  VER DOCUMENTACION ADJUNTA. "/>
        <s v="SOLICITUD DE INFORMACION PARA CONCEPTO TECNICO DE PARQUEADERO PUBLICO  REALIZAR ALGUNAS PREGUNTAS ACERCA DEL TRAMITE PARA EL CONCEPTO TECNICO POR PARTE DEL DEPARTAMENTO DE BOMBEROS PARA EL FUNCIONAMIENTO DE UN PARQUEADERO PUBLICO. VER DOCUMENTACION ADJUNTA"/>
        <s v="SOLICITUD DE INFORMACION  LA VISITA DE BOMBEROS PARA EL ESTABLECIMIENTO COMERCIAL EL SEMAFORO COMERCIAL NIT 52.776.372-4 UBICADO EN LA CARRERA 72 NO 62A-70 SUR BARRIO PERDONO EN LA CIUDAD DE BOGOTA. VER DOCUMENTACION ADJUNTA"/>
        <s v="ACLARACION   CON RESPECTO A NUEVAS PROGRAMACIONES. VER DOCUMENTACION ADJUNTA."/>
        <s v="SOLICITUD DE INFORMACION PARA RENOVACION DE LICENCIA BOMBEROS  AUTOMOTORES COMAGRO SAS NIT 830006901-1  VER DOCUMENTACION ADJUNTA"/>
        <s v="SOLICITUD DE VISITA  FLOR EDITH MARTINEZ IDENTIFICADA CON LA CEDULA DE CIUDADANIA 52159823  PROPIETARIA DEL ESTABLECIMIENTO APOCALIPTO JEAN  UBICADO EN LA LOCALIDAD DE SUBA BARRIO LA GAITANA DIRECCION CRA 126A#138A-16  VER ANEXOS."/>
        <s v="SOLICITUD  INSPECCION DE BOMBEROS AL ESTABLECIMIENTO DISTRIBUIDORA AVICOLA LA ECONOMIA QUE SE ENCUENTRA UBICADO   EN LA CALLE 69 B SUR # 77 H 24 BOSA SAN PABLO 2 SECTOR. VER DOCUMENTACION ADJUNTA"/>
        <s v="SOLICITUD   INSPECCION AL ESTABLECIMIENTO GRANERO EL MIRADOR J A  QUE SE ENCUENTRA UBICADO CALLE 69 B SUR # 77 H 02 BOSA SAN PABLO 2 SECTOR. VER DOCUMENTACION ADJUNTA"/>
        <s v="INQUIETUD CONCEPTO TECNICO DE BOMBEROS BUENAS TARDES      MEDIANTE EL PRESENTE CORREO ME DIRIJO AMABLEMENTE A SU ENTIDAD  CON BASE EN LAS DISPOSICIONES LEGALES RELATIVAS AL DERECHO DE PETICION  PARA ABSOLVER LA SIGUIENTE PETICION      ¿A LA FECHA ES DE OBLIGATORIO CUMPLIMIENTO EL CONCEPTO TECNICO DE BOMBEROS EN EL DISTRITO CAPITAL? EN CASO AFIRMATIVO  POR FAVOR SENALE SI EN RELACION A LAS EDIFICACIONES QUE PERTENECEN A INSTALACIONES INDUSTRIALES APLICA ESTE REQUISITO APLICA? ¿CUAL ES EL FUNDAMENTO LEGAL PARA QUE A LA FECHA SE SOLICITE EL CONCEPTO TECNICO DE BOMBEROS? POR FAVOR ENLISTAR LAS NORMAS CORRESPONDIENTES Y REMITIRLAS PARA SU CONOCIMIENTO Y ANALISIS. ¿LA EXIGENCIA DE UN CONCEPTO TECNICO DE BOMBEROS NO IRIA EN DETRIMENTO DEL ARTICULO 5 DEL DECRETO 1789 DE 2008?    ARTICULO 5°. PROHIBICION DE CREACION Y EXIGENCIA DE LICENCIAS  PERMISOS Y CERTIFICACIONES PARA REGISTRO Y APERTURA DE ESTABLECIMIENTO. EN CUMPLIMIENTO DE LO ESTABLECIDO POR LAS LEYES QUE RIGEN LA MATERIA  NINGUNA AUTORIDAD DEL NIVEL NACIONAL  DEPARTAMENTAL  MUNICIPAL O DISTRITAL PODRA CREAR O ADICIONAR REQUISITOS PARA APERTURA Y FUNCIONAMIENTO DE ESTABLECIMIENTOS COMERCIALES O ABIERTOS AL PUBLICO SALVO LO QUE EXPRESAMENTE SEA AUTORIZADO POR EL LEGISLADOR Y REGLAMENTADO POR EL PRESENTE DECRETO.        DE ANTEMANO AGRADEZCO SU ATENCION Y COLABORACION.     LA RESPUESTA A LA PRESENTE PETICION PUEDE SER ALLEGADA AL CORREO ALEXANDER.ACOSTA@PPULEGAL.COM     CORDIAL SALUDO "/>
        <s v="SOLICITUD URGENTE BUENOS DIAS   ME GUSTARIA SABER SI SE PUEDE PRESTAR EL SERVICIO MILITAR EN LOS BOMBEROS Y EN CASO DE SER AFIRMATIVO  DONDE SE PUEDEN PRESENTAR.  MUCHAS GRACIAS Y QUEDO ATENTA."/>
        <s v="SOLICITUD RESULTADO PRUEBAS PITOMETRICAS TUNAL "/>
        <s v="VISITA PENDIENTE "/>
        <s v="SOLICITUD INSPECCION EL SIGUIENTE CORREO ES CON EL FIN DE SOLICITAR INSPECCION AL ESTABLECIMIENTO WILPLAST CALLE 69 B SUR 77  H 18  UBICADO EN EL BARRIO BOSA SAN PABLO 2 SECTOR.   GRACIAS  CORDIALMENTE   MARIA GLADIS RAMIREZ RAMOS  C.C   51872841 CEL  3107759460"/>
        <s v="SOLICITUD VISITA TECNICA "/>
        <s v="SOLICITUD BOMBEROS"/>
        <s v="SOLICITUD INSPECCION POR PARTE DE BOMBEROS  BUENAS NOCHES EL SIGUIENTE CORREO ES CON EL FIN DE SOLICITAR INSPECCION POR PARTE DE BOMBEROS AL ESTABLECIMIENTO RESTAURANTE LOS PAISANOS M.I.M  UBICADO EN EL BARRIO BOSA SAN PABLO 2DO SECTOR EN LA CALLE 69BSUR 77H-02.  GRACIAS  QUEDO ATENTO A SU RESPUESTA.  "/>
        <s v="APERTURA DE ESTABLECIMIENTO- PETICION DE VISITA "/>
        <s v="CONCEPTO TECNICO BOMBEROS ESTABLECIMIENTOS DE COMERCIO "/>
        <s v="EL SIGUIENTE CORREO ES CON EL FIN DE SOLICITAR INSPECCION DEL ESTABLECIMIENTO SAN JOSE CALLE 69 B SUR N 77I - 18 EN EL BARRIO BOSA PABLO SEXTO SEGUNDO SECTOR GRACIAS  "/>
        <s v="CUERPO OFICIAL DE BOMBEROS    DESEO POR FAVOR SABER CONSULTAR LOS SIGUIENTES TEMAS DE LA FUNCION BOMBERIL  NORMATIVIDAD EN SEGURIDAD HUMANA  PREVENCION  COMBATE DE INCENDIOS Y MATERIALES PELIGRISOS Y RESCATE. PROTOCOLOS DISTRITALES PARA LA ATENCION DE EMERGENCIAS Y TAMBIEN  PROCEDIMIENTOS OPERATIVOS EN LA ATENCION DE EMERGENCIAS. MANEJO BASICO DE RESCATE EN ESTRUCTURAS COLAPSADAS. ACTUALIZADOS PARA CONCIENTIZACION ACADEMICA DE MIS ESTUDIOS DE SALUD OCUPACIONAL E IMPLEMENTACION EN MI BARRIO YA QUE VIVO EN ZONA DE RIESGO ALTA DE CIUDAD BOLIVAR Y ESTOY EN PROTOCOLOS DE EMERGENCIA CON EL PRESIDENTE DE LA JUNTA DEL DIVINO NINO PARA LA COMUNIDAD DEL BARRIO DONDE VIVO.  AGRADEZCO SU RESPUESTA "/>
        <s v="SOLICITUD VISITA ESTABLECIMIENTO COMERCIAL "/>
        <s v="solicito que  la pagina de bomberos para radicar documentos sea en espanol"/>
        <s v="SOLICITUD RECIBO DE PAGO CONCEPTO TECNICO DE BOMBEROS/HOTEL SUITE BOGOTA COLONIAL "/>
        <s v="POR MEDIO DE LA  PRESENTE LES QUEREMOS SOLICITAR NOS ENVIEN UNA  COPIA DE LA LIQUIDACION PARA PAGO DE BOMBEROS PARA EL ANO 2020 QUE REALIZAMOS EL 27 DE FEBRERO DEL ANO EN CURSO DONDE RADICAMOS LOS DOCUMENTOS PARA LA GENERACION DE LA MISMA   ESTO DEBIDO A QUE LA ORIGINAL PARA EL PAGO SE NOS EXTRAVIO Y NO HEMOS PODIDO REALIZAR DICHO PAGO."/>
        <s v="Buenas tardes  Estoy interesada en realizar el curso de bomberos pero debido a la pandemia queria saber como es ahora  ya que el ano pasado asisti a la capacitacion ya que tengo un consultorio odontologico  Quedo atenta  Gracias"/>
        <s v=" CORDIAL SALUDO     ADJUNTO DOCUMENTOS DE LA IPS MISION INTERNACIONAL DE ESPECIALISTAS EN SALUD CON NIT 901297115-1  SEDE CHAPINERO UBICADA EN LA CRA 16 # 60-32  EL CUAL COMO SE PUEDE VISUALIZAR EN LOS DOCUMENTOS ADJUNTOS SE REALIZO EL PAGO  Y ASI MISMO NOS DIERON CONCEPTO FAVORABLE. ADJUNTO SOPORTE DE PAGO Y CONCEPTO FAVORABLE.     AJUNTO UN SEGUNDO PAGO PARA SOLICITUD DE VISITA PARA LA SEDE DE KENNEDY  UBICADA EN  LA CRA 78 A N° 33ª60 SUR PISO 1   RESPECTO A ESTA SOLICITUD VINIERON A LA SEDE DE CHAPINERO POR SEGUNDA VEZ  NOTIFICANDO QUE SE EQUIVOCARON Y NO VOLVIERON A LA SEDE EL CUAL SE SOLICITO LA VISITA  ADJUNTO CAMARA DE COMERCIO Y SOPORTE DE PAGO.     QUEDO ATENTA A UNA RESPUESTA     AGRADEZCO LA COLABORACION        MIREYA GARCIA  GERENTE GENERAL MSI  TELEFONO  2126000 EXT  156  CELULAR    3142967645"/>
        <s v="ADJUNTO DOCUMENTOS SOLICITADOS  QUEDO ATENTA A SUS COMENTARIOS.  FERRETERIA AMERICA GOMEZ Y CIA SAS NIT 800.034.219-4 LUZ AMPARO FRANCO S. DIR. FINANCIERA Y ADMINISTRATIVA 3600257 EXT 106 "/>
        <s v="LA PRESENTE ES PARA SOLICITARLE MUY RESPETUOSAMENTE A USTEDES LA VISITA A MI ESTABLECIMIENTO YA QUE ESTA SIENDO SOLICITADA POR LA ALCALDIA. "/>
        <s v="DERECHO PETICION BOMBEROS"/>
        <s v="VENTANILLA_VIRTUAL SOLICITAR CITA PERSONAL"/>
        <s v="SOLICITAMOS A LA SECRETARIA DE SALUD Y AL DEPARTAMENTO DE BOMBEROS REANISAR VISITAS DE INSPECCION A LA BODEGA DE LA CARRERA 19 A 5 B 30  Y POR LA CALLE 5 B DONDE FUNCIONA TALLER EL CUAL NO ESTA CUMPLIENDO NORMAS DE BIOSEGURID Y COLOCANDO EN RIESGO A TODA LA COMUNIDAD DE UN PELIGRO EMINENTE QUEREMOS SABER SI CUENTAN CON LOS PERMISOS QUE REQUIEREN POR LEYATT CLAUDIA AVILA 3133266198 COPIA ALCALDIA LOCAL MARTIRES PERSONERIA BOMBEROS"/>
        <s v="EMPRESA PERDOMO BUSSINESS GROUP  CONCEPTO DE PREVENCION Y SEGURIDAD DE BOMBEROS  VER DOCUMENTACION ADJUNTA"/>
        <s v="SOLICITUD VISITA DE BOMBEROS  COLABORACION CON EL AGENDAMIENTO DE VISITA DE INSPECCION CON EL FIN DE GARANTIZAR CERTIFICADO DE SEGURIDAD  VER DOCUMENTACION ADJUNTA"/>
        <s v="CONCEPTO DE BOMBEROS  SOLICITAN AYUDA PARA PODER REALIZAR LA VISITA A LA INSTITUCION Y PODER EXPEDIR EL CONCEPTO DE BOMBEROS  VER DOCUMENTACION ADJUNTA"/>
        <s v="CONCEPTO TECNICO  INFORMACION DE CUANDO SE PUEDE RETOMAR EL TEMA DEL CONCEPTO TECNICO DE LOS CONSULTORIOS ODONTOLOGICOS  YA QUE ESTE SE LES VENCIO EN AGOSTO  VER DOCUMENTACION ADJUNTA."/>
        <s v="SOLICITUD INFORMACION   TRAMITE QUE SE REQUIERE PARA SOLICITAR EL CONCEPTO TECNICO DE SEGURIDAD HUMANA Y SISTEMAS DE PROTECCION CONTRA INCENDIO"/>
        <s v="CAMBIO DE NOMBRE DEL ESTABLECIMIENTO  QUIERE SABER SI YA HAY ATENCION EN LA PRINCIPAL PARA IR HACER EL CAMBIO DE PAPELES DEL ESTABLECIMIENTO Y PARA SOLICITA LA.NUEVA VISTA DE ESTE ANO  VER DOCUMENTACION ADJUNTA"/>
        <s v="SOLICITAR LA INSPECCION DE BOMBEROS AL ESTABLECIMIENTO DROGUERIA ALMIFARMA  UBICADA EN LA CALLE 69 SUR # 77 H 14. BARRIO LA DESPENSA  VER DOCUMENTACION ADJUNTA"/>
        <s v="BUEN DIA    RECIBAN UN CORDIAL SALUDO   LA FUNDACION JORGE OTERO PARA EL MES DE FEBRERO DEL PRESENTE ANO REALIZO EL PAGO CORRESPONDIENTE PARA LA VISITA TECNICA POR PARTE DE BOMBEROS  A LA FECHA NO LA HEMOS RECIBIDO.  POR LO TANTO SOLICITAMOS NOS INDIQUEN FECHA DE VISITA O EL MOTIVO DEL PORQUE NO SE HA REALIZADO.  ADJUNTO SOPORTES DE PAGO DE LAS VISITAS TECNICAS PENDIENTES.   QUEDO ATENTA A CUALQUIER INQUIETUD   CORDIALMENTE "/>
        <s v="Buenas tardes de Dios con la presento para solicitar el favor si ustedes por este medio me pueden ayudar con una certificacion que nos esta pidiendo la  entidad Sure Registor de riesgo  para la Entidad  INSTITUTO JULIO MARIA MATOVELLE"/>
        <s v="REGISTRO ESTABLECIMIENTO  ESTABLECIMIENTO DE COMERCIO DENOMINADO  CIGARRERIA LULA  CON MATRICULA MERCANTIL NO. 002115214 QUE ESTA UBICADO EN LA TV. 2 NO. 76 B 18 SUR  CUYA ACTIVIDAD COMERCIAL ES EL COMERCIO DE BEBIDAS ALCOHOLICAS PARA CONSUMO EN EL ESTABLECIMIENTO. CON UN HORARIO DE ATENCION 12 M A 3 AM DOMINGO A DOMINGO  LOCALIDAD USME ? MARICHUELA. VER DOCUMENTACION ADJUNTA"/>
        <s v="REGISTRO ESTABLECIMIENTO  ESTABLECIMIENTO DE COMERCIO DENOMINADO  ARTE Y COUNTRY LCM  CON MATRICULA MERCANTIL NO. 003279520 QUE ESTA UBICADO EN LA CARRERA 17 NO  53 - 80  CUYA ACTIVIDAD COMERCIAL ES EL FABRICACION DE MUEBLES. CON UN HORARIO DE ATENCION 7 AM A 8 PM DOMINGO A DOMINGO  LOCALIDAD TEUSAQUILLO - QUESADA."/>
        <s v="CONCEPTO DE BOMBEROS PARA LA OBRA SOCIAL LAS COLINAS A LA CUAL PERTENECE EL CENTRO EDUCATIVO LAS COLINAS  ENTIDAD SIN ANIMO DE LUCRO. EL SISTEMA SURE REQUIERE DICHO CONCEPTO PARA NUESTRO CENTRO EDUCATIVO LAS COLINAS."/>
        <s v="BUENOS DIAS      EN EL MES DE AGOSTO SE VENCIO EL CERTIFICADO DE BOMBEROS DE UN PUNTO DE VENTA QUE TENEMOS EN  BOGOTA  NOS INFORMARON QUE POR EL AISLAMIENTO PREVENTIVO Y LA PANDEMIA POR EL COVID ? 19 NO ESTAN REALIZANDO VISITAS A LOS ESTABLECIMIENTOS PARA LA EXPEDICION DEL CERTIFICADO  ME PUEDEN INFORMAR QUE NECESITAMOS PARA LA RENOVACION DEL CERTIFICADO.     UN FUNCIONARIO DE BOMBEROS NOS INFORMO QUE LA VIGENCIA DEL CERTIFICADO DE ESTE ANO LA EXTENDIERON POR UN ANO MAS ME PODRIAN POR FAVOR INFORMAR SI LA INFORMACION QUE NOS SUMINISTRARON ES CORRECTA Y POR LO TANTO ESTE ANO YA NO SE RENUEVA EL CERTIFICADO.     CORDIALMENTE "/>
        <s v="BUEN DIA  ME DIRIJO A USTEDES CON EL FIN DE SOLICITAR LA CERTIFICACION O PERMISO EN REALIDAD NO SE COMO SE LLAME EL DOCUMENTO PARA UN NEGOCIO DE VENTA RECARGA DE EXTINTORES Y SEGURIDAD INDUSTRIAL NOSOTROS SOMOS REGIMEN SIMPLIFICADO  AGRADEZCO SU COLABORACION.. ANEXO RUT. -- SUPPLYONE JULIETH PAOLA CANTOR SUAREZ 7929685- 3112521252 CRA 53 #15-11 PUENTE ARANDA SUPPLYONE2020@GMAIL.COM"/>
        <s v="BUENOS DIAS    SENORES  UNIDAD DE BOMBEROS DE BOGOTA CIUDAD.   AMABLEMENTE NOS DIRIGIMOS A USTEDES POR ESTE MEDIO YA QUE HA SIDO IMPOSIBLE LA COMUNICACION POR VIA TELEFONICA  SOLICITAMOS SU COLABORACION PARA PODER OBTENER EL CONCEPTO DE BOMBEROS DE NUESTRA INSTITUCION COLEGIO JOSE MANUEL MARROQUIN  UBICADO EN LA CARRERA 8 C NO 124-24 LOCALIDAD DE USAQUEN  QUE PASOS DEBEMOS SEGUIR PARA OBTENER UNA VISITA DE INSPECCION.   AGRADECEMOS SU PRONTA COLABORACION   ATENTAMENTE     BEATRIZ RODRIGUEZ  TEL  6717821"/>
        <s v="BUENOS DIAS SENORES BOMBEROS DE BOGOTA  ASUNTO  SOLICITUD INFORMACION VISITA TECNICA  CORDIAL SALUDO  HE ESTADO LLAMANDO PARA SOLICITAR INFORMACION ACERCA DEL PROCEDIMIENTO A SEGUIR PARA SOLICITAR LA VISITA TECNICA POR PARTE DE USTEDES  PERO NO HE TENIDO RESPUESTA TELEFONICA  ME PODRIAN HACER EL FAVOR DE INFORMAR POR ESTE MEDIO  QUE PROCESO DEBO SEGUIR.  EN ESPERA DE SU RESPUESTA.  ATT. DIANA MENDIETA  ASISTENTE ADMINISTRATIVA DE CALIDAD Y SEGURIDAD Y SALUD EN EL TRABAJO TELEFONO 2040940 COLEGIO   LICEO NUESTRA SENORA DE TORCOROMA"/>
        <s v="BUEN DIA  ANEXO DOCUMENTO PARA ADQUIRIR SUS PERMISOS SOMOS UNA EMPRESA QUE PRESTA LOS SERVICIOS DE MECANICA INDUSTRIAL.  QUEDAMOS ATENTOS.              HYDRAULIC WORLD SAS  NIT 901.392.491-2  CEL  3044977878  TEL 4326307  HYDRAULICWORLDSAS@HOTMAIL.COM"/>
        <s v="SENORES   CUERPO OFICIAL DE BOMBEROS BOGOTA     APERTURA DE ESTABLECIMIENTO- PETICION DE VISITA (SEGUN REGLAMENTACION)  POR MEDIO DE LA PRESENTE ME DIRIJO A USTEDES PARA INFORMARLES EL FUNCIONAMIENTO DE MI ESTABLECIMIENTO DE COMERCIO DENOMINADO  NEGOCIO SANTA CRUZ  CON MATRICULA MERCANTIL NO. 003274645 QUE ESTA UBICADO EN LA CARRERA 2 C NO. 41 ? 23 SUR  CUYA ACTIVIDAD COMERCIAL ES EL COMERCIO DE BEBIDAS ALCOHOLICAS PARA CONSUMO EN EL ESTABLECIMIENTO  COMERCIO DE COMESTIBLES  ALIMENTOS Y BEBIDAS. CON UN HORARIO DE ATENCION 8 AM A 8 PM DOMINGO A DOMINGO  LOCALIDAD SAN CRISTOBAL ? SAN MARTIN DE LOBA. AGRADEZCO LA ATENCION PRESTADA Y A LA ESPERA DE UNA PRONTA RESPUESTA.        ISADORA GALINDO ARENAS  C.C. 1.023.911.248  PARA EFECTOS DE CONTACTO MIS DATOS SON   EMAIL  YAFEGA1988@HOTMAIL.COM   CEL  3122888877  "/>
        <s v="BUENAS TARDES      POR FAVOR ME ORIENTA  EN EL TRAMITE DE VISITA PARA REVISION TECNICA Y GENERACION DE  CONCEPTO TECNICO   EL VALOR A CANCELAR  LOS PUNTOS DE PAGO  EL TIEMPO DE RESPUESTA ETC.     QUEDO ATENTA A SU PRONTA RESPUESTA.     CORDIAL SALUDO           LIGIA MONTENEGRO CARVAJAL  ANALISTA DE CALIDAD Y SGSST  TELEFONOS  7 455472 ? 3 000930  CALLE 134 N. 7-83 CONS. 161  EDIFICIO ALTOS DEL BOSQUE  WWW.VISIONCOLOMBIA.COM.CO"/>
        <s v="Cordial saludo  me comunico con ustedes para solicitar una inspeccion tecnica a un establecimiento comercial de venta de insumos de primera y segunda necesidad  el establecimiento se encuentra ubicado en la locadidad de Usaquen con direccion Cra 4 #186 c 15. Gracias por su atencion prestada "/>
        <s v="quiero saber que se necesita hacer para pertenecer al cuerpo oficial de bomberos  la mayor informacion posible  quiero dedicarme a esto  muchas gracias."/>
        <s v="RECOLECCION DE UN ARBOL CAIDO DE GRAN MAGNITUD EN EL BARRIO CIUDAD VILLA MAYOR"/>
        <s v="POR MEDIO DE LA PRESENTE ME DIRIJO A USTEDES PARA INFORMARLES EL FUNCIONAMIENTO DE MI ESTABLECIMIENTO DE COMERCIO DENOMINADO  EL CAFETAL DE BETICO  CON REGISTRO MERCANTIL NO. 03245014 QUE ESTA UBICADO EN LA CARRERA 19 NO.14 A ? 04 SUR  CUYA ACTIVIDAD COMERCIAL ES EL EXPENDIDO DE COMIDAS PREPARADAS EN CAFETERIA  CON UN HORARIO DE ATENCION DE 8 00 AM A 8 00 PM LUNES A DOMINGO  LOCALIDAD ANTONIO NARINO ? BARRIO RESTREPO. AGRADEZCO LA ATENCION PRESTADA Y A LA ESPERA DE UNA PRONTA RESPUESTA."/>
        <s v="BUEN DIA   ES PARA SOLICITAR EL FAVOR DE ENVIAR UN TECNICO  PARA QUE REALICEN LA REVISION  ANUAL.  GRACIAS POR LA ATENCION PRESTADA.  ESPERO PRONTA RESPUESTA.  "/>
        <s v="POR MEDIO DEL PRESENTE SOLICITO A UDS. LA LIQUIDACION PARA REALIZAR LA INSPECCION Y OBTENER EL CERTIFICADO DE BOMBEROS PARA MIS ESTABLECIMIENTOS  SEGUN LA RESPUESTA ENVIADA ANTE MI SOLICITUD CON RADICADO NO. 2020E003057  PARA LO CUAL ADJUNTO EL CERTIFICADO DE ICA 2019 Y LA CAMARA DE COMERCIO VIGENTE CON RENOVACION PARA EL 2020.   CASA COMERCIAL DE LA 121 UBICADO EN LA CARRERA 15 NO. 119-99  TELEFONO 2131477. COMERCIAL SYDNEY UBICADO EN LA CARRERA 19 NO. 122-59 LOCAL 66."/>
        <s v="SOY EL DIRECTOR ENCARGADO DE BODEGA DE LA EMPRESA WORLD LOGISTICS ZF  S.A.S. UBICADOS EN ZONA FRANCA.     ESTAMOS INTERESADOS EN RENOVAR NUESTRO CONCEPTO TECNICO  PERO ESTOY NUEVO EN LA EMPRESA Y DESCONOZCO EL TRAMITE  QUISIERA SABER COMO ORGANIZAR ESTE PROCESO  PARA AGENDAR LA VISITA  DONDE SE HACE LA CONSIGNACION Y EL RADICADO FORMAL DE ESTE TRAMITE  EN ESPECIAL CON ESTA SITUACION DE LA PANDEMIA  NO SE SI TIENEN ALGUN PROCESO VIRTUAL POR DONDE PUEDA CANALIZARLO.     AQUI ESTAN MIS DATOS Y QUEDO ATENTO A LOS COMENTARIOS POR FAVOR."/>
        <s v="APERTURA DE ESTABLECIMIENTO- PETICION DE VISITA (SEGUN REGLAMENTACION)  POR MEDIO DE LA PRESENTE ME DIRIJO A USTEDES PARA INFORMARLES EL FUNCIONAMIENTO DE MI ESTABLECIMIENTO DE COMERCIO DENOMINADO  GLOBAL TINTAS  CON MATRICULA MERCANTIL NO. 02662203 QUE ESTA UBICADO EN LA CALLE 78 NO. 28 - 12 CUYA ACTIVIDAD COMERCIAL ES EL COMERCIO Y MANTENIMIENTO DE COMPUTADORES Y SIMILARES. CON UN HORARIO DE ATENCION 9 AM A 6 PM DOMINGO A DOMINGO  LOCALIDAD BARRIOS UNIDOS ? SANTA SOFIA. AGRADEZCO LA ATENCION PRESTADA Y A LA ESPERA DE UNA PRONTA RESPUESTA  "/>
        <s v="BUENAS TARDES  ME GUSTARIA SABER SI YA ESTAN REALIZANDO LAS VISITAS PARA EVALUACION DE VULNERABILIDAD  GRACIAS QUEDO ATENTA A SUS COMENTARIOS."/>
        <s v="BUENAS TARDES  AGRADECEMOS ORIENTACION EN EL PROCESO DE INSPECCION DE NUESTRO ESTABLECIMIENTO  PREESCOLAR SANTA PAULA  UBICADO EN LA CARRERA 11B 119 10 BARRIO SANTA BARBARA  TRAMITE QUE CANCELAMOS SEGUN RECIBO 2020-8801  EN MARZO 13 DE 2020.  AGRADECEMOS UNA PRONTA RESPUESTA    AYDEE CASTELLANOS H.    CRA11B # 119-10 BARRIO SANTA BARBARA.  WWW.PREESCOLARSANTAPAULA.COM  057-2159255  - 057-2142448"/>
        <s v="BUENOS DIAS.  SOLICITO POR FAVOR INFORMACION SOBRE REVISION Y CERTIFICACION DE ESTABLECIMIENTO PARA NUESTRA CAJA DE COMPENSACION.  MAS DETALLADAMENTE  QUE DOCUMENTOS SE DEBEN PRESENTAR Y SI ES NECESARIO AGENDAR UNA VISITA TAMBIEN.  ADICIONALMENTE  TOMAMOS EN ARRIENDO UN ESTABLECIMIENTO Y QUISIERA SABER QUE DOCUMENTOS ADICIONALES SE DEBEN PRESENTAR PARA EL CERTIFICADO CORRESPONDIENTE.  AGRADEZCO SU PRONTA RESPUESTA.  --"/>
        <s v="CORDIAL SALUDO   SOLICITO AMABLEMENTE LA VISITA TECNICA AL ESTABLECIMIENTO DE COMERCIO CITY KAFETTA BAR CON NIT 79.271.041-1 DEL CUAL SOY REPRESENTANTE LEGAL Y PROPIETARIO  PUES EL LOCAL SE ENCONTRABA CERRADO DESDE QUE SE DECLARO LA EMERGENCIA POR PANDEMIA NACIONAL Y HOY SE REINICIARAN SUS OPERACIONES EN EL BARRIO GALERIAS EN TEUSAQUILLO.  ADJUNTO CERTIFICADO DE EXISTENCIA DE CAMARA Y COMERCIO  Y PAGO DE ICA DEL ANO INMEDANTAMENTE ANTERIOR.  AGRADECIENDO SU RESPUESTA   ATENTAMENTE   GONZALO FERNANDEZ MORA "/>
        <s v="BUENAS TARDES      RECIBAN CORDIAL SALUDO.       LA PRESENTE ES PARA VALIDAR LA INFORMACION ACERCA DEL TRAMITE DEL CONCEPTO TECNICO DE BOMBEROS  YA QUE ESTAMOS EN EL PROCESO DE ABRIR UN ESTABLECIMIENTO COMERCIAL PARA LA REPRESENTACION DE UNA LINEA AEREA A NOMBRE DE NUESTRA COMPANIA AGUNSA COLOMBIA S.A.S. SIN EMBARGO  ME INDICAN QUE NO ESTAN HACIENDO EL PROCESO HASTA NUEVA ORDEN Y QUE POR EL MOMENTO SE PUEDE REQUERIR UNA CERTIFICACION CON DICHA INFORMACION PARA NO TENER INCONVENIENTES  MIENTRAS SE ACTIVA LA OPERACION.     SOLICITO POR FAVOR CONFIRMAR ESTA INFORMACION O DARNOS LOS PASOS A SEGUIR YA QUE NOS ES MUY IMPORTANTE TENER TODOS LOS DOCUMENTOS AL DIA.     QUEDO ATENTA A LA RESPUESTA.     SALUDO CORDIAL "/>
        <s v="BUENOS DIAS LA SIGUIENTE ES CON EL FIN DE SOLICITAR MUY COMEDIDAMENTE NOS PUEDAN REGALAR UNA COPIA DEL CONCEPTO DE BOMBEROS DEL ANO 2018 Y 2019 (SE PIDIO MAS O MENOS EN JULIO- AGOSTO).  DESAFORTUNADAMENTE NO ENCONTRAMOS LOS ORIGINALES Y LOS NECESITAMOS URGENTEMENTE PARA UN SOPORTE DE AUDITORIA POR PARTE DE LA SECRETARIA DE SALUD DE BOGOTA.  DATOS DE LA EMPRESA  FUNDACION PARA LA REHAILITACION DE ALCOHOLICOS Y ADICTOS - FUNDAR NIT  860.039.431-0 REPRESENTANTE  JOSE GOETHE GUTIERREZ OSORIO DIRECCION  CRA 16 N ° 36-22 BARRIO TEUSAQUILLO  TEL  2454710.  DE ANTEMANO MUCHAS GRACIAS POR LA COLABORAACION.  NAYDU GOMEZ AREA DE CALIDAD. FUNDAR."/>
        <s v="BUENA TARDE   NOS COMUNICAMOS AMABLEMENTE PARA SOLICITAR  AYUDA CON  VISITA TECNICA DE INSPECCION PARA CONCEPTO DE BOMBEROS. EN REPETIDAS OCASIONES NOS HEMOS TRATADO DE COMUNICAR TELEFONICAMENTE Y VIA CORREO ELECTRONICO PERO NO HA SIDO POSIBLE OBTENER UNA GUIA O RESPUESTA FRENTE A LA SOLICITUD. ACUDIMOS A ESTE MEDIO NUEVAMENTE YA QUE EN SUS LINEAS TELEFONICAS (3822500) NO CONTESTAN O NO SE ENCUENTRAN EN FUNCIONAMIENTO. QUEDAMOS ATENTOS A SU RESPUESTA Y PRONTA COLABORACION CON SUMA URGENCIA.  CORDIALMENTE. NATALIA VANEGAS C.  TEL 3185279250 MANTENIMIENTO  COLEGIO GRAN BRETANA SAS "/>
        <s v="CORDIAL SALUDO    SOLICITO DE SU COLABORACION PARA QUE SEA INDICADO SI LAS VISITAS YA FUERON RETOMADAS NUEVAMENTE PARA LOS CERTIFICADOS CORRESPONDIENTES.  QUEDO ATENTA A UNA PRONTA RESPUESTA."/>
        <s v="CORDIAL SALUDO CUERPO OFICIAL DE BOMBEROS BOGOTA  MI COMUNICADO ES CON EL FIN DE CONCRETAR LA VISITA DE REVISION TECNICA MONETIZADA BAJO EL NUMERO DE RADICACION 2020-6584 EN EL MES DE FEBRERO DEL PRESENTE ANO  LA CUAL HASTA EL MOMENTO NO HA SIDO PROGRAMADA.      AGRADECEMOS SU OPORTUNA INFORMACION."/>
        <s v="SOLICITUD DE DOCUMENTO  INFORME DE SEGURIDAD HUMANA Y SISTEMAS DE PROTECCION CONTRA INCENDIOS  CT NO. 2019-37068  CORRESPONDIENTE A LA SEDE DEL FONDO ROTATORIO DE LA POLICIA UBICADA EN LA CRA 51 D N° 46 - 02 SUR"/>
        <s v="SOLICITUD ENTREVISTA CON EL CUERPO DE BOMBEROS DE BOGOTA NIVEL DIRECTIVO      PARA EXPONER LA IMPORTANCIA DE LA REACTIVACION DEL SECTOR DE LA PIROTECNIA COMO GESTOR DE EMPLEOS EN TODA LA CIUDAD. REVISAR ACCIONES DE PREVENCION Y AUTORIZACION DE ESPECTACULOS VENTA Y COMERCIALIZACION RELACIONADOS A NUESTRA ACTIVIDAD. PLANEACION TRABAJO EN CONJUNTO CON LA AGREMIACION Y EL CUERPO DE BOMBERO DE BOGOTA  NO HA SIDO POSIBLE RADICAR POR LAS PAGINAS VENTANILLA VIRTUAL DE LA ALCALDIA NI FISICAMENTE"/>
        <s v="EL DIA 20 DE SEPTIEMBRE DE 2020 A LAS 11 23 AM SE COMUNICA EL SENOR JOSE CIPRIANO LEON CASTANEDA VICEPRESIDENTE DE SEGURIDAD CIUDAD SALITRE HORIENTAL  DE 52 CONJUNTOS DE PROPIEDAD HORIZONTAL  PARA INTERPONER UN RECLAMO  DESDE HACE 2 MESES SE CAYO UN ARBOL EN EL PARQUE DE 22B  REFIERE QUE DANO EL ANDEN Y EL PAVIMENTO  SE HAN COMUNICADO CON EL ASEO LIME Y NO HAN RECOGIDO EL ARBOL  SE ENCUENTRA UBICADO EN LA DIRECCION  CARRERA 64 NO 22-20  DE LA  BARRIO   SALITRE ORIENTAL Y LOCALIDAD TEUSAQUILLO  SOLICITA QUE RECOJAN EL ARBOL Y ARREGLEN LO QUE SE DANO."/>
        <s v="POSTE DE RED A PUNTO DE CAER  CORDIAL SALUDO   EL PRESENTE ES PARA REPORTAR UN POSTE DE RED QUE EL DIA 17 DE SEPTIEMBRE AMANECIO EN ESTADO CRITICO Y QUE HOY YA ESTA SOSTENIDO SOLO POR ALGUNAS CUERDAS. AL PARECER EN LA NOCHE DEL 16 DE SEPTIEMBRE ALGUIEN SE ESTRELLO CONTRA EL Y QUEDO EN EL ESTADO QUE SE PUEDE APRECIAR EN LAS IMAGENES ADJUNTAS. HOY 21 EL POSTE YA AMANECIO A PUNTO DE CAERSE  SOLO LO SOSTIENEN ALGUNAS CUERDAS QUE SE HAN IDO REVENTANDO POCO A POCO.  POR FAVOR ATENDER ESTE REPORTE CON URGENCIA PUES SE TEME QUE SE PUEDA CAER EN CUALQUIER MOMENTO Y CAUSAR UN ACCIDENTE GRAVE. VEHICULOS Y PERSONAS SIGUEN TRANSITANDO EL POR EL LUGAR.  SUPONEMOS EL PORTE PERTENECE A CLARO DEBIDO A QUE LAS REDES QUE SALEN DE AHI CONECTAN LA RED DE CLARO A NUESTRA EMPRESA Y A ALGUNOS VECINOS. LA UBICACION ES CALLE 75 NO. 69Q ESQUINA SUR-OCCIDENTAL BARRIO LAS FERIAS ? BOGOTA. "/>
        <s v="Bogota    21 de septiembre del 2020   UNIDAD ADMINISTRATIVA ESPECIAL  CUERPO OFICIAL DE BOMBEROS BOGOTA   Referencia   VISTA  BOMBEROS del predio ubicado en calle 41 sur  No. 72F - 56 Barrio la Chucua. Recibo de pago 000000111155345   Asunto  solicitud Visita Bomberos Bogota.    ALDEMAR VILLARREAL GONZALEZ  con cedula de ciudadania No. 79455084 de Bogota y BLANCA LUCIA BEJARANO BARREA  con cedula de ciudadania No. 52769328  actuando como representantes legales del Instituto Politecnico De Propiedad Raiz ?PARTENON? con matricula No. 02200525 ubicado en la calle 41 sur No. 72 F- 56 De manera atenta solicitamos Visita de BOMBEROS pues por tema de pandemia no se realizo la visita  al predio. nuestra referencia de pago  es 000000111155345   Atentamente    Aldemar Villarreal Gonzalez                  Blanca Lucia Bejarano Barrera CC  79455084 Bogota                   CC  52769328 Bogota     Anexo   1. Recibo de pago  Notificaciones  Calle 41 SUR No. 72F- 56 Barrio la Chucua Fax. 9214640    Celular 3204923506 - 3107906234 Correos      institutopropiedadraizpartenon@gmail.com       aldemar3906@gmail.com       lukis2004@yahoo.com "/>
        <s v="SENORA LUZ AMANDA CAMACHO DIRECTORA  UNIDAD ADMINISTRATIVA ESPECIAL DE SERVICIOS PUBLICOS UAESP CIUDAD  ASUNTO  DERECHO DE PETICION  EN MI CALIDAD DE GERENTE Y REPRESENTANTE LEGAL DE LA ASOCIACION DE COPROPIEDADES Y ENTES JURIDICOS VECINOS DEL OBELISCO DE CIUDAD SALITRE ASOBEL IDENTIFICADA CON NIT NUMERO 830.049.079-4  CON SEDE UBICADA EN LA CARRERA 43B NO.22A ? 65 INTERIOR 101 EN EL BARRIO QUINTA PAREDES  DE LA CIUDAD DE BOGOTA  IDENTIFICADO COMO SE REGISTRA AL PIE DE MI FIRMA Y EN EJERCICIO DEL DERECHO DE PETICION QUE CONSAGRA EL ARTICULO 23 DE LA CONSTITUCION NACIONAL Y LAS DISPOSICIONES PERTINENTES EN EL CODIGO CONTENCIOSO ADMINISTRATIVO  RESPETUOSAMENTE SOLICITAMOS LO SIGUIENTE  SE NOS REALICE SEGUIMIENTO A LA SOLICITUD REALIZADA A LA EMPRESA LIME - LIMPIEZA METROPOLITANA S.A. E.S.P EL 31 DE JULIO DE 2020 CON NUMERO DE RADICADOS NO. 679164 - NO.43047548  SOLICITANDO EL LEVANTAMIENTO DE RAMAS CAIDAS POR VOLCAMIENTO DE ARBOLES UBICADOS EN LA CALLE 22B CON CARRERA 64 Y EN LA CARRERA 60 CON CALLE 22A  YA QUE A LA FECHA AUN SIGUEN SIN RECOGER LOS ESCOMBROS DE LOS ARBOLES.  POR LO ANTERIOR  LES PEDIMOS FORMALMENTE QUE SE REALICE EL LEVANTAMIENTO DE LOS ARBOLES Y RAMAS CAIDAS LO MAS PRONTO POSIBLE Y SE NOS INFORME AL CELULAR NUMERO 318 3607001 O 318 2658386 CUANDO SE REALICE EL LEVANTAMIENTO Y LAS MEDIDAS TOMADAS FRENTE A ESTA SITUACION Y NOS HAGAN LLEGAR EL RESULTADO DE LA MISMA AL CORREO ASOBEL.GERENTE@GMAIL.COM.  A CONTINUACION  UNAS FOTOS DONDE SE EVIDENCIA EL ESTADO DE LAS RAMAS DE LOS ARBOLES.   ESPERAMOS NOS PUEDAN COLABORAR CON ESTA SITUACION QUE NOS AQUEJA  Y REITERAMOS NUESTRA DISPOSICION DE TRABAJAR MANCOMUNADAMENTE CON LAS INSTITUCIONES DEL DISTRITO EN PRO DEL BENEFICIO COMUNITARIO. CORDIALMENTE   GABRIELA FIGUEROA HERNANDEZ  C.C. 1.032.459.656 DE BOGOTA  GERENTE GENERAL   CELULAR 313 8075900  ASOBEL.GERENTE@GMAIL.COM   COPIA  LIME - LIMPIEZA METROPOLITANA S.A. E.S.P - JARDIN BOTANICO JOSE CELESTINO MUTIS "/>
        <s v="BUEN DIA   RECIBAN UN CORDIAL SALUDO. POR MEDIO DEL PRESENTE SOLICITO INFORMACION DEL RESULTADO DE LA VISITA DE BOMBEROS REALIZADA A LA DIRECCION CLL 147 # 17-78 LOCAL 104 BARRIO LOS CEDROS  ESTO DEBIDO A QUE AL ACERCARNOS A LAS INSTALACIONES DE BOMBEROS NO NOS DAN INFORMACION DEL MISMO.  QUEDO ATENTA A SU PRONTA RESPUESTA Y AGRADEZCO DE ANTEMANO SU ACOSTUMBRADA COLABORACION   CORDIALMENTE"/>
        <s v="DERECHO DE PETICION DE VERIFICACION Y EXTRACCION DE UNA COLMENA DE ABEJAS UBICADA EN LA AVDA CALLE 68 # 65 A 03 PISO UNO  EN LA FACHADA LATERAL DE LA CALLE PEATONAL QUE SALE DEL BARRIO JOSE JOAQUIN VARGAS AL PARADERO DEL SITP  SOLICITO QUE LOS BOMBEROS DE BOGOTA  SE ACERQUEN AL LUGAR ANTES SENALADO Y TOMEN SU ARCHIVO FOTOGRAFICO PARA QUE ESCALEN LA SITUACION A EL GRUPO BRAE  QUIEN ES EL GRUPO ESPECIALIZADO ENCARGADO DE LA EXTRACCION SEGURA DE LA COLONIA DE ABEJAS  DE ANTEMANO AUTORIZO A QUE SE REALICEN TODAS LAS ACCIONES NECESARIAS PARA SACAR LA COLMENA Y ME COMPROMETO A REALIZAR LOS ARREGLOS LOCATIVOS NECESARIOS UNA VEZ TERMINE LA INTERVENCION. ESTA PETICION TIENE CARACTER DE URGENCIA RAZON A QUE ES PELIGROSO QUE LAS ABEJAS PIQUEN A ALGUN TRANSEUNTE QUE CAMINE POR LA CALLE PEATONAL."/>
        <s v="CONTRATOS BALLEN B. Y CIA S.A.S."/>
        <s v="Buenos dias.  Solicito por favor informacion sobre REVISION Y CERTIFICACION DE ESTABLECIMIENTO para nuestra Caja de Compensacion.  Mas detalladamente  que documentos se deben presentar y si es necesario agendar una visita tambien.  Somos una entidad sin animo de lucro  Caja de Compensacion familiar de Cundinamarca  actividades de salud  recreacion y subsidio familiar para los afiliados.  Adicionalmente  tomamos en arriendo un establecimiento y quisiera saber que documentos adicionales se deben presentar para el certificado correspondiente.  Agradezco su pronta respuesta."/>
        <s v="Buen dia  Por medio del presente y de manera respetuosa  solicito su colaboracion respecto de poder remitirme certificado de Ingresos y Retenciones del contrato que sostuve con ustedes y que necesito para la Declaracion de renta correspondiente.  Mis datos completos son  OMAR ANDRES PINZON MORENO C.C. 1032360808 contrato 312 de 2019  Agradezco la colaboracion brindada al respecto"/>
        <s v="FWD  ABEJAS  REPORTAR UN PANAL DE ABEJAS PARA QUE POR FAVOR LAS RECOJAN Y LAS REUBIQUEN O HAGAN EL PROCEDIMENTO ADECUADO PARA EVITAR QUE LAS MATEN O QUE PIQUEN A ALGUIEN. ESTAN UBICADAS EN LA CR 85 L 55 A - EN LA ESQUINA QUE DA A LA AV. JOSE CELESTINO MUTIS.   VER DOCUMENTACION ADJUNTA"/>
        <s v="FWD  CERTIFICADOS BOMBERO 2020  LA COMPANIA TIENE QUE RENOVAR EL CERTIFICADO DE BOMBEROS PARA EL ANO 2020 EL DIA 22 DE AGOSTO  SIN EMBARGO POR LA PANDEMIA Y CIRCUNSTANCIAS ECONOMICAS LA COMPANIA BESTRAVEL SERVICE LTDA NIT  800.226.324-4  NO ESTAN ASISTIENDO A LAS OFICINAS Y ADICIONAL DE LOS TRES ESTABLECIMIENTOS UNO DE ELLOS SE CERRO  NO QUIEREN FALTAR A LAS OBLIGACIONES  POR TANTO SOLICITAN LES INFORMEN SI ESTE CERTIFICADO SE PUEDE CANCELAR MAS ADELANTE O HAY  UN DESCUENTO ESPECIAL  TENIENDO EN CUENTA QUE POR AHORA NO CUENTAN CON FLUJO DE CAJA."/>
        <s v="ASUNTO  SOLICITUD DE CONCEPTO DE BOMBEROS PARA EL COLEGIO BRASILIA USME - IED  RESPETADO DIRECTOR  RECIBA UN CORDIAL SALUDO POR PARTE DEL COLEGIO BRASILIA USME IED.   DE MANERA ATENTA  Y CON EL FIN DE DAR CUMPLIMIENTO A LA ACTUALIZACION EXIGIDA POR LA SECRETARIA DE EDUCACION DEL DISTRITO  PARA LOS PLANES ESCOLARES DE GESTION DE RIESGO Y CAMBIO CLIMATICO (PEGR-CC) DE LA INSTITUCION  SOLCITO SU AMABLE COLABORACION PARA INDICARNOS EL PROCESO O REMITIR EL DOCUMENTO DEL CONCEPTO DE BOMBEROS PARA EL COLEGIO BRASILIA USME IED CON EL FIN DE CUMPLIR CON DICHA ACTUALIZACION.      "/>
        <s v="SOLICITUD RETIRO DE PANAL DE ABEJAS PESQUERA JARAMILLO LTDA  RETIRO DE UN PANAL DE ABEJAS QUE TENEMOS EN LA COMPANIA PESQUERA JARAMILLO LTDA        DIRECCION  CARRERA 92 · 64C 54 ALAMOS INDUSTRIAL DENTRO DEL CENTRO EMPRESARIAL EL DORADO   TELEFONO 3174398149  -2916400 EXT 117 NIT  860.515.204-7  RAZON SOCIAL  PESQUERA JARAMILLO LTDA."/>
        <s v="CONCEPTO TECNICO - VISITAS DE INSPECCION  COMO ES EL PROCEDER PARA SOLICITAR LA VISITA TECNICA DE LA INSPECCION A LA COMPANIA."/>
        <s v="SOLICITUD DE INFORMACION  INFORMACION REFERENTE A LA CONVOCATORIA DE CUERPOS OFICIALES DE BOMBEROS  SI SE TIENEN FECHAS ESTIPULADAS Y REQUISITOS."/>
        <s v="SOLICITUD DE VISITA Y CONCEPTO SOBRE EL PLAN DE EMERGENCIA - CODENSA VENECIA"/>
        <s v="SOLICITUD AGENDAR VISITA - BERLITZ SEDE TEUSAQUILLO  EL PROCESO PARA SOLICITAR UNA VISITA EN LA SEDE TEUSAQUILLO (CLL 38 # 13A - 90 BOGOTA)  TENIENDO EN CUENTA LA CONTINGENCIA ACTUAL."/>
        <s v="CONCEPTO TECNICO  TRAMITE PARA TENER EL CONCEPTO TECNICO DE BOMBEROS PARA UN LOCAL COMERCIAL."/>
        <s v="FWD  VISITA  OMAR SUAREZ ROA IDENTIFICADO CON EL NUMERO  1.032.396.408  SOLICITA LA VISITA POR PARTE DE BOMBEROS AL ESTABLECIMIENTO COMERCIAL EL TITAN PAISA DE LOS DESCUENTOS  UBICADO EN LA CIUDAD DE BOGOTA  EN LA LOCALIDAD DE BOSA  EN CARRERA 88 C NO. 69 C 17 SUR."/>
        <s v="BUENOS DIAS  POR MEDIO DE LA PRESENTE SOLICITO DE MANERA ATENTA UNA VISITA DE INSPECCION DE BOMBEROS YA QUE CUENTO CON UN ESTABLECIMIENTO DE COMERCIO UBICADO EN BOSA CENTRO  A CONTINUACION RELACIONO LOS DATOS PERTINENTES  "/>
        <s v="CERTIFICADO DE BOMBEROS EMPRESA MMT SAS  PAGO EFECTUADO EL PASADO 27 DE FEBRERO DEL 2020 A NOMBRE DE LA COMPANIA MMT SAS CON NIT.900.510.608-0  PARA EL CUAL SE SOLICITO EL CERTIFICADO DE BOMBEROS PARA LA COMPANIA Y A LA FECHA NO SE OBTIENE RESPUESTA POSITIVA  EL CUAL EL CAPITAN DE BOMBEROS DEL BARRIO RICAURTE  REALIZO LA RESPECTIVA AUDITORIA Y REVISION   A LA FECHA DE HOY NO SE TIENE RESPUESTA POSITIVA FRENTE AL TEMA Y NO SE HA RECIBIDO EL DOCUMENTO DE CERTIFICACION SOLICITADO  ADJUNTO ENVIO SOPORTE DE PAGO EFECTUADO EN LA FECHA PERTINENTE."/>
        <s v="SOLICITUD VISITA  SOLICITAR LA VISITA LA CUAL FUE RADICADA EL 04 03 2020 Y NO SE A REALIZADO LA VISITA ES PARA CLAUDIA MILENA RODRIGUEZ JARDIN INFANTIL NUEVAS ESTRELLITAS CREATIVAS  NIT 52187928 _1 CALLE 94A # 64 39  BARRIO ANDES TEL 5336314  3105768486  RADICADO N 2020-7124"/>
        <s v="FWD  PREGUNTA   INFORMACION ACERCA DE COMO PUEDE TRABAJAR COMO BOMBERO O HACER PARTE DEL CUERPO OFICIAL DE BOMBEROS  CUALES SON LOS REQUISITOS BASICOS CUANDO ABREN CONVOCATORIAS  Y QUE HAY QUE HACER."/>
        <s v="FWD  SOLICITUD DE VISITA INSTALACIONES   INFORMACION NECESARIA PARA SOLICITAR LA INSPECCION DEL EDIFICIO BARLOVENTO P H  UBICADO EN LA CARRERA 57 NO. 117D-50 LOCALIDAD DE SUBA BARRIO LAGOS DE CORDOBA. CON EL FIN DE SABER LA CONDICION EN LA CUAL ESTA EL EDIFICIO PARA ATENDER UNA EMERGENCIA Y CUMPLIR CON LA NORMATIVIDAD DE LA LEY 1575 DE 2.012 ARTICULO 42 INSPECCIONES Y CERTIFICACIONES DE SEGURIDAD."/>
        <s v="FWD  SOLICITUD VISITA  SOLICITAR INSPECCION DE BOMBEROS AL ESTABLECIMIENTO WIL PLAST QUE SE ENCUENTRA UBICADO EN LA CALLE 69 B SUR # 77 H 18 BOSA SAN PABLO 2DO SECTOR.  "/>
        <s v="BUEN DIA  CORDIAL  SALUDO.  TENIENDO EN CUENTA LA IMPLEMENTACION DEL SG-SST  DEL CONJUNTO  ME PERMITO SOLICITAR RESPETUOSAMENTE UNA COTIZACION PARA UNA CAPACITACION DE UN CURSO DE BRIGADISTAS(CONTRA INCENDIOS  PRIMEROS AUXILIOS Y EVACUACION) PARA 25 PERSONAS  DEL CONJUNTO RESIDENCIAL PARQUE DEL VIRREY UBICADO EN LA DIRECCION CARRERA 105A # 70D - 91."/>
        <s v="SENORES  SOLICITO POR FAVOR SU APOYO  YA QUE DEBIDO A LA PANDEMIA QUEDARON PENDIENTES VISITAS DE SU PARTE A NUESTRAS SEDES DE OPTICA NIT 800185773-0 EN LA CIUDAD DE BOGOTA.  QUISIERAMOS SABER CUALES SON LOS PASOS A SEGUIR PARA CONTINUAR EL PROCESO  SE REALIZO UN PAGO POR ESTE SERVICIO EL CUAL NO SE REALIZO.  ANEXO RADICADOS  2019-25966   2019-25962 2019-25964 2019-25963 2019-25961 2019-25965  DE LOS SIGUIENTES RADICADOS QUEDARON PENDIENTES LOS CURSOS.    2019-25967 2019-25968    GRACIAS POR SU ATENCION Y QUEDAMOS ATENTOS A SUS COMENTARIOS. "/>
        <s v="SOLICITUD DE INSPECCION  BOUQUETS MIXTOS S.A.S  COTIZACION PARA INSPECCION CON EL FIN DE OBTENER ASESORIA SOBRE LA IDONEIDAD DE NUESTRO NUMERO DE BRIGADISTAS Y SU FORMACION  SEGUN EL NUMERO DE TRABAJADORES DE NUESTRA COMPANIA Y LOS MECANISMOS PARA LA PROTECCION CONTRA INCENDIOS"/>
        <s v="FWD  CONSULTA PARA EMISION RECIBO DE PAGO  INFORMACION DE DONDE PUEDE SOLICITAR EL RECIBO DE PAGO DEL ADJUNTO CORRESPONDIENTE A LO DE BOMBEROS PARA UN ESTABLECIMIENTO A NOMBRE DE CECILIA LOPEZ LOPEZ C.C.20.625.058."/>
        <s v="BOGOTA   D.C   DE  21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s v="DE LA MANERA MAS AMABLE SOLICITO QUE ME COLABOREN CON LA PROGRAMACION DE UNA VISITA ALAS INSTALACIONES DE LA BODEGA QUE SE ENCUENTRA EN LA CIUDAD DE BOGOTA PARA VERIFICACION DE FUNCIONAMIENTO DE LA MISMA YA QUE NUNCA SE HA REALIZADO UNA INSPECCION O VISITA POR PARTE DE USTEDES LOS DATOS DE LA EMPRESA SON    NOMBRE O RAZON SOCIAL   SOLUCIONES ENVIEXPRESS LOGISTICA Y TRANSPORTE S.A. DIRECCION   CALLE. 18 #65-51 A 65-1  BOGOTA.- POR PUENTE ARANDA.  ESPERO QUE ME PUEDAN COLABORAR LO MAS PRONTO POSIBLE.  MUCHAS GRACIAS."/>
        <s v="BUENAS TARDES     ESTIMADO CUERPO OFICIAL DE BOMBEROS      POR MEDIO DEL PRESENTE CORREO QUISIERAMOS SOLICITAR O VALIDAR EL PROCESO DE REVISION Y VISITA TECNICA A UNA DE NUESTRAS SEDES BERLITZ UBICADA EN LA CRA 15 NO. 88-64 LOCAL 103  BOGOTA  COLOMBIA  QUE DOCUMENTOS SE NECESITAN Y CUAL SERIA EL PROCESO A SEGUIR.     QUEDAMOS ATENTOS A SUS COMENTARIOS.       COORDIALMENTE      YADIRA DIAZ  REPRESENTANTE DE SERVICIO PM  CID IMAGE007.PNG@01D4AF35.BD2DA640"/>
        <s v="Comedidamente solicito de su colaboracion con el fin de ordenar a quien corresponda la visita al COLEGIO ALFREDO IRIARTE a cada una de sus sedes  lo anterior para expedir el CONCEPTO SANITARIO  ya que desde el 2017 no hn realizado visita y en contadas ocasiones se ha solicitado esta  sin recibir a la fecha respuesta alguna."/>
        <s v="Cordial saludo   Es posible conocer el numero y tipo de emergencias atendidas en entidades publicas en los anos 2017  2018  2019 y 2020? Lo anteiror para trabajo de investigacion de elementos para emergencia  Gracias   Adriana Santa"/>
        <s v="QUIERO SABER QUE PAPELES DEBO DE TENER PARA PODER INGRESAR A TRABAJAR EN ALGUNAS DE LAS INSTITUCIONES DE BOMBEROS EN LA LOCALIDAD DE KENNEDY"/>
        <s v="SOLICITUD ACOMPANAMIENTO VERIFICACION Y VISITA TECNICA A ESTABLECIMIENTOS"/>
        <s v="RESPETADOS SENORES      DE LA MANERA MAS ATENTA  GLORIA LISSET ANALYDA BERTRAND OSPINA C.C. NO. 31269826 DE CALI  SOLICITO POR MEDIO DE LA PRESENTE COPIA DEL FORMATO UNICO DE RECOLECCION DE DATOS EN EL QUE CONSTE EL INCIDENTE QUE SE ATENDIO POR PARTE DE USTEDES EL DIA 12 DE ENERO DE 2018 ALREDEDOR DE LA 22 000 Y  23 00 HORAS EN LA CALLE 93 NO. 10-59  APARTAMENTO 502   UBICADO EN LA LOCALIDAD DE CHAPINERO  POR CUANTO LA COPIA QUE ME FUE ENTREGADA (QUE ADJUNTO A LA PRESENTE) NO APARECE EL NUMERO DE INCIDENTE ?NUSE?.     PARA FACILITAR SU RESPUESTA ALLEGO COPIA DE EL FORMATO UNICO DE RECOLECCION DE DATOS QUE ME  FUE ENTREGADO POR EL OFICIAL DE BOMBEROS EDUAR  OJEDA.     AGRADEZCO SU RESPUESTA SEA ENVIADA AL CORREO ELECTRONICO ALZJUAN@HOTMAIL.COM.        CORDIALMENTE            GLORIA LISSET ANALYDA BERTRAND OSPINA   C.C. NO. 31269826"/>
        <s v="--------- FORWARDED MESSAGE --------- DE  &lt;LU_LALEX@YAHOO.COM&gt; DATE  VIE.  18 SEPT. 2020 A LAS 15 42 SUBJECT  REQUISITOS PARA VISITA CONCEPTO TECNICO DE BOMBEROS TO  &lt;QUEJASYSOLUCIONES@BOMBEROSBOGOTA.GOV.CO&gt;   BUENAA TARDES  VOY A ABRIR UN SUPERMERCADO EN"/>
        <s v="BUENAS TARDES   SOY KEVIN RODRIGUEZ Y ME GUSTARIA SABER CUALES SON LOS REQUISITOS PARA PERTENECER A EL CUERPO OFICIAL DE BOMBEROS   GRACIAS POR SU TIEMPO Y SU HERMOSA LABOR   SON LOS HEROES DE NUESTRA NACION"/>
        <s v="HOLA BUENOS DIAS   HABLA CON XIOMARA REY PARA  RESERVAR LA VISITA CON USTEDES   PARA EL ESTABLECIMIENTO DE ROPA    COMERCIALIZADORA ROSA S.A.S  DIRECCION   TRASVERSAL 80A 65 F SUR BOSA CENTRO - LOCAL 3 CELULAR   3144640119  "/>
        <s v="BUENOS DIAS   SOLICITAMOS POR FAVOR INFORMACION PARA QUE EL CUERPO DE BOMBEROS PUEDA VISITAR NUESTRAS INSTALACIONES Y ASI EMITIR UN CONCEPTO TECNICO.   QUEDO ATENTA   MUCHAS GRACIAS  "/>
        <s v="BUENAS TARDES ME PODRIAN POR FAVOR INFORMAR COMO DEBO HACER PARA RENOVAR EL CONCEPTO DE BOMBEROS QUE SE ME VENCIO EL DIA 10 DE SEPTIEMBRE QUE DOCUMENTOS TENGO QUE LLEVAR Y QUE CONSTO TIENE MIL GRACIAS"/>
        <s v="--------- FORWARDED MESSAGE --------- DE  JOHAN RAMIREZ &lt;JOHANRAMIREZ.LDP@GMAIL.COM&gt; DATE  MAR.  15 SEPT. 2020 A LAS 9 32 SUBJECT  CUERPO OFICIAL DE BOMBEROS TO  &lt;QUEJASYSOLUCIONES@BOMBEROSBOGOTA.GOV.CO&gt;   HOLA HERMOSA VIDA MI NOMBRE ES JOHAN Y ESCRIBO PO"/>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EMPRESA   REGIMEN SIMPLIFICADO Y REGISTRADOS  EN CAMARA DE COMERCIO SEGUN MATRICULA MERCANTIL N. 02236184  DE  19  DE JULIO  DEL ANO  2012  Y CON ACTIVIDAD ECONOMICA 3830 RECUPERACION DE MATERIALES   EN HORARIO DE ATENCION  DESDE LAS  07 00 AM HASTA LAS  10 0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05  BARRIO  MARIA PAZ   LOCALIDAD  KENNEDY    TELEFONO    3102917955.        ATENTAMENTE       ROA  VARGAS  RAFAEL N.I.T.   41311659-1 CANECOS CANASTILLAS Y GALONES DE LA 34 A PROPIETARIO  Y REPRESENTANTE LEGAL     "/>
        <s v="FWD  CERTIFICADO DE BOMBEROS PARA CONSULTORIO MEDICO  DONDE SE PUEDE RENOVAR."/>
        <s v="Cordial saludo espero se encuentre bien.  Soy un estudiante de derecho  con materias culminadas interesado en presentar la judicatura con ustedes.  1 ¿Cual es el proceso para presentar la judicatura con ustedes?  Actualmente cuento con todos los requisitos cumplidos para la presentacion de la judicatura  Aprendiz o practicas universitarias.  He enviado un derecho de peticion  tambien asisti a sede principal sin obtener respuesta alguna agradezco la atencion prestada."/>
        <s v="Bogota D.C.  Senores CUERPO OFICIAL DE BOMBEROS DE BOGOTA D.C. Calle 20 #68A-06   Asunto  Solicitud paz y salvo contratista Alexandra Garcia Vargas  De manera atenta  solicito de manera atenta paz y salvo del contrato que suscribi con la entidad (No. 499 de 2020)  el cual fue cedido el dia 04 de septiembre de 2020  con el fin de poder continuar con el tramite de mi informe y cuenta de cobro final y demas documentacion requerida por la entidad  ya que sin este documento me es imposible continuar con dicho tramite.   Quedo atenta a sus comentarios y/o cualquier documento adicional que se requiera. Agradezco la respuesta a la peticion solicitada en los plazos que establece la Ley 1755 de 2015  que regula el derecho fundamental de peticion.  Para el efecto  adjunto los siguientes documentos    1. Cesion del contrato no. 499 de 2020.  2. Paz y salvo de Almacen suscrito por la entidad. 3. Formato de la entidad donde se requiere el paz y salvo del responsable de inventarios  responsable sistemas y tecnologia y por parte del coordinador de gestion documental.  Cordialmente   Alexandra Garcia Vargas.  C.C. 1.102.857.285"/>
        <s v="Buenos Dias   Solicito su amable colaboracion  para realizar una mesa de trabajo con el Subdirector Operativo   el Senor Gerardo Martinez  Con el objetivo de dar a conocer para  mejorar los protocolos de intervencion de los Bomberos cuando se presentan crisis suicidas en la poblacion de Bogota. Quedo a la espera de sus comentarios. Muchas Gracias Cordial Saludo Juliana Gomez Fundacion Estrella de la Manana."/>
        <s v="TRASLADO REQUERIMIENTO DE LA COMUNICACION INTERPUESTA POR LA EMPRESA PREVISORA SEGUROS "/>
        <s v="ORDENE A QUIEN CORRESPONDA SE EXPIDA EN MEDIO MAGNETICO COPIA DE LOS SIGUIENTES DOCUMENTOS  1. LOS DOCUMENTOS RELATIVOS A LAS ACTIVIDADES CORRESPONDIENTES A LA ATENCION DEL ACTO TERRORISTA EN EL CENTRO COMERCIAL ANDINO DE LA CIUDAD DE BOGOTA  EL DIA 17 DE JUNIO DE 2017 2. LOS DOCUMENTOS EXISTENTES  EN LOS CUALES CONSTE LO RELATIVO A LA PREVENCION DE ACTOS TERRORISTAS EN LA CIUDAD DE BOGOTA  ESPECIFICAMENTE DEL ACTO PERPETRADO EN EL CENTRO COMERCIAL ANDINO  EN CASO DE EXISTIR. 3. TODO LO ANTERIOR PARA QUE OBRE COMO PRUEBA DENTRO DEL PROCESO DE LA REFERENCIA."/>
        <s v="BUENAS TARDES EN ATENCION A SU REQUERIMIENTO  EL PROCESO DEL CUAL SE REQUIERE LA INFORMACION ES DE UN PROCESO DISCIPLINARIO  BAJO EL NUMERO DE RADICADO 2014-036 COMO BIEN SE HIZO MENCION EN EL DOCUMENTO ADJUNTO INICIALMENTE  SE ADJUNTA NUEVAMENTE EL DOCUMENTO CORRESPONDIENTE.  GRACIAS POR SU ATENCION Y COLABORACION.  ATENTAMENTE  DIEGO ALEJANDRO MOLANO LEMUS.  "/>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String="0" containsBlank="1" containsNumber="1" containsInteger="1" minValue="223928" maxValue="223928"/>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7">
        <m/>
        <s v="01 - USAQUEN"/>
        <s v="11 - SUBA"/>
        <s v="09 - FONTIBON"/>
        <s v="19 - CIUDAD BOLIVAR"/>
        <s v="18 - RAFAEL URIBE URIBE"/>
        <s v="07 - BOSA"/>
        <s v="06 - TUNJUELITO"/>
        <s v="16 - PUENTE ARANDA"/>
        <s v="14 - LOS MARTIRES"/>
        <s v="03 - SANTA FE"/>
        <s v="12 - BARRIOS UNIDOS"/>
        <s v="13 - TEUSAQUILLO"/>
        <s v="08 - KENNEDY"/>
        <s v="05 - USME"/>
        <s v="04 - SAN CRISTOBAL"/>
        <s v="10 - ENGATIVA"/>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4415360000000" maxValue="-74072092"/>
    </cacheField>
    <cacheField name="Latitud de los hechos" numFmtId="0">
      <sharedItems containsString="0" containsBlank="1" containsNumber="1" containsInteger="1" minValue="29065216" maxValue="4.6000914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0-07-13T00:00:00" maxDate="2020-10-01T00:00:00"/>
    </cacheField>
    <cacheField name="Fecha registro" numFmtId="14">
      <sharedItems containsSemiMixedTypes="0" containsNonDate="0" containsDate="1" containsString="0" minDate="2020-07-14T00:00:00" maxDate="2020-10-02T00:00:00"/>
    </cacheField>
    <cacheField name="Fecha asignación" numFmtId="22">
      <sharedItems containsSemiMixedTypes="0" containsNonDate="0" containsDate="1" containsString="0" minDate="2020-07-30T21:47:19" maxDate="2020-09-30T15:19:06"/>
    </cacheField>
    <cacheField name="Fecha inicio términos" numFmtId="14">
      <sharedItems containsSemiMixedTypes="0" containsNonDate="0" containsDate="1" containsString="0" minDate="2020-07-27T00:00:00" maxDate="2020-10-02T00:00:00"/>
    </cacheField>
    <cacheField name="Número radicado entrada" numFmtId="0">
      <sharedItems containsBlank="1" containsMixedTypes="1" containsNumber="1" containsInteger="1" minValue="20202200060322" maxValue="20205410406091"/>
    </cacheField>
    <cacheField name="Fecha radicado entrada" numFmtId="0">
      <sharedItems containsDate="1" containsMixedTypes="1" minDate="2020-07-10T00:00:00" maxDate="2020-09-24T00:00:00"/>
    </cacheField>
    <cacheField name="Fecha solicitud aclaración" numFmtId="0">
      <sharedItems/>
    </cacheField>
    <cacheField name="Fecha solicitud ampliación" numFmtId="0">
      <sharedItems containsDate="1" containsMixedTypes="1" minDate="2020-07-31T11:59:35" maxDate="2020-08-27T08:53:19"/>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22">
      <sharedItems containsSemiMixedTypes="0" containsNonDate="0" containsDate="1" containsString="0" minDate="2020-08-25T00:00:00" maxDate="2020-11-20T00:00:00"/>
    </cacheField>
    <cacheField name="Días para el vencimiento" numFmtId="0">
      <sharedItems containsSemiMixedTypes="0" containsString="0" containsNumber="1" containsInteger="1" minValue="0" maxValue="35"/>
    </cacheField>
    <cacheField name="Número radicado salida" numFmtId="0">
      <sharedItems containsBlank="1"/>
    </cacheField>
    <cacheField name="Fecha radicado salida" numFmtId="0">
      <sharedItems containsDate="1" containsMixedTypes="1" minDate="2020-08-21T00:00:00" maxDate="2020-09-30T00:00:00"/>
    </cacheField>
    <cacheField name="Fecha finalización" numFmtId="0">
      <sharedItems containsDate="1" containsMixedTypes="1" minDate="2020-09-01T00:02:40" maxDate="2020-09-30T16:21:21"/>
    </cacheField>
    <cacheField name="Fecha cierre" numFmtId="0">
      <sharedItems containsDate="1" containsMixedTypes="1" minDate="2020-09-01T10:14:48" maxDate="2020-09-30T16:21:18"/>
    </cacheField>
    <cacheField name="Días gestión" numFmtId="0">
      <sharedItems containsSemiMixedTypes="0" containsString="0" containsNumber="1" containsInteger="1" minValue="1" maxValue="29"/>
    </cacheField>
    <cacheField name="Días vencimiento" numFmtId="0">
      <sharedItems containsSemiMixedTypes="0" containsString="0" containsNumber="1" containsInteger="1" minValue="0" maxValue="6"/>
    </cacheField>
    <cacheField name="Actividad" numFmtId="0">
      <sharedItems/>
    </cacheField>
    <cacheField name="Responsable actividad" numFmtId="0">
      <sharedItems/>
    </cacheField>
    <cacheField name="Fecha fin actividad" numFmtId="14">
      <sharedItems containsSemiMixedTypes="0" containsNonDate="0" containsDate="1" containsString="0" minDate="2020-08-28T00:00:00" maxDate="2020-11-19T00:00:00"/>
    </cacheField>
    <cacheField name="Días de la actividad" numFmtId="0">
      <sharedItems containsSemiMixedTypes="0" containsString="0" containsNumber="1" containsInteger="1" minValue="0" maxValue="33"/>
    </cacheField>
    <cacheField name="Días vencimiento actividad" numFmtId="0">
      <sharedItems containsSemiMixedTypes="0" containsString="0" containsNumber="1" containsInteger="1" minValue="0" maxValue="13"/>
    </cacheField>
    <cacheField name="Comentario" numFmtId="0">
      <sharedItems containsBlank="1" longText="1"/>
    </cacheField>
    <cacheField name="Observaciones" numFmtId="0">
      <sharedItems containsBlank="1" longText="1"/>
    </cacheField>
    <cacheField name="Tipo persona" numFmtId="0">
      <sharedItems containsBlank="1" count="4">
        <s v="Natural"/>
        <s v="Juridica"/>
        <m/>
        <s v="Establecimiento comercial"/>
      </sharedItems>
    </cacheField>
    <cacheField name="Tipo de peticionario" numFmtId="0">
      <sharedItems containsBlank="1"/>
    </cacheField>
    <cacheField name="Tipo usuario" numFmtId="0">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2512421" maxValue="8605112325"/>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095783" maxValue="5716760391"/>
    </cacheField>
    <cacheField name="Celular peticionario" numFmtId="0">
      <sharedItems containsString="0" containsBlank="1" containsNumber="1" containsInteger="1" minValue="3002278571" maxValue="3505210870"/>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ount="7">
        <m/>
        <n v="2"/>
        <n v="6"/>
        <n v="3"/>
        <n v="1"/>
        <n v="5"/>
        <n v="4"/>
      </sharedItems>
    </cacheField>
    <cacheField name="Notificación física" numFmtId="0">
      <sharedItems/>
    </cacheField>
    <cacheField name="Notificación electrónica" numFmtId="0">
      <sharedItems/>
    </cacheField>
    <cacheField name="Entidad que recibe" numFmtId="0">
      <sharedItems containsBlank="1" count="9">
        <m/>
        <s v="SECRETARIA DE GOBIERNO"/>
        <s v="ACUEDUCTO - EAB"/>
        <s v="SECRETARIA DE AMBIENTE"/>
        <s v="IDIGER"/>
        <s v="SECRETARIA DE SEGURIDAD"/>
        <s v="JBB - JARDIN BOTANICO"/>
        <s v="UAESP"/>
        <s v="SECRETARIA DE SALUD"/>
      </sharedItems>
    </cacheField>
    <cacheField name="Entidad que traslada" numFmtId="0">
      <sharedItems containsBlank="1"/>
    </cacheField>
    <cacheField name="Transacción entidad" numFmtId="0">
      <sharedItems containsSemiMixedTypes="0" containsString="0" containsNumber="1" containsInteger="1" minValue="1" maxValue="6"/>
    </cacheField>
    <cacheField name="Tipo de ingreso" numFmtId="0">
      <sharedItems count="3">
        <s v="Recibida"/>
        <s v="Ingresada"/>
        <s v="Registra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ontainsBlank="1"/>
    </cacheField>
    <cacheField name="Tipo de pendiente" numFmtId="0">
      <sharedItems containsBlank="1"/>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3">
  <r>
    <x v="0"/>
    <s v="SEGURIDAD  CONVIVENCIA Y  JUSTICIA"/>
    <s v="ENTIDADES DISTRITALES"/>
    <s v="UNIDAD ADMINISTRATIVA ESPECIAL CUERPO OFICIAL BOMBEROS BOGOTA"/>
    <s v="Oficina de Atencion a la Ciudadania | Puede Consolidar | Trasladar Entidades"/>
    <x v="0"/>
    <m/>
    <s v="GESTION DEL RIESGO"/>
    <s v="TALENTO HUMANO Y CONTRATACION"/>
    <x v="0"/>
    <s v="ADRIANA MARCELA GALENO CORTES"/>
    <s v="Activo"/>
    <s v="WEB SERVICE"/>
    <x v="0"/>
    <x v="0"/>
    <s v="En tramite - Por traslado"/>
    <x v="0"/>
    <s v="Cerrado - Por no competencia"/>
    <x v="0"/>
    <s v="ESTRATEGICO"/>
    <m/>
    <s v="false"/>
    <s v="true"/>
    <s v="false"/>
    <m/>
    <m/>
    <s v="false"/>
    <m/>
    <m/>
    <x v="0"/>
    <m/>
    <m/>
    <m/>
    <m/>
    <m/>
    <m/>
    <m/>
    <d v="2020-07-13T00:00:00"/>
    <d v="2020-07-14T00:00:00"/>
    <d v="2020-08-28T19:35:57"/>
    <d v="2020-08-31T00:00:00"/>
    <n v="20202200060322"/>
    <d v="2020-07-10T00:00:00"/>
    <s v=" "/>
    <s v=" "/>
    <s v=" "/>
    <s v=" "/>
    <s v=" "/>
    <d v="2020-10-09T00:00:00"/>
    <n v="29"/>
    <m/>
    <s v=" "/>
    <d v="2020-09-01T01:01:09"/>
    <s v=" "/>
    <n v="2"/>
    <n v="0"/>
    <s v="Registro para atencion"/>
    <s v="Funcionario"/>
    <d v="2020-09-01T00:00:00"/>
    <n v="1"/>
    <n v="0"/>
    <s v="Senor peticionario me permito informarle que esta solicitud no es competencia de la  UAECOB ya que como se menciona en su solicitud  en ese orden de ideas la competencia es de la secretaria de salud   segun establece el decreto 109 de 2009  por tanto  esta sera atendida por la entidad competente tal como se evidencia en la hoja de ruta del Sistema Distrital de Quejas SDQS"/>
    <s v="Senor peticionario me permito informarle que esta solicitud no es competencia de la  UAECOB ya que como se menciona en su solicitud  en ese orden de ideas la competencia es de la secretaria de salud   segun establece el decreto 109 de 2009  por tanto  esta sera atendida por la entidad competente tal como se evidencia en la hoja de ruta del Sistema Distrital de Quejas SDQS"/>
    <x v="0"/>
    <s v="Natural"/>
    <s v="Funcionario"/>
    <s v="agaleno1"/>
    <s v="En nombre propio"/>
    <m/>
    <s v="JUAN CAMILO LOPEZ PEREZ"/>
    <m/>
    <m/>
    <s v="juan-camilo96@hotmail.com"/>
    <m/>
    <m/>
    <s v="xxx"/>
    <m/>
    <m/>
    <m/>
    <x v="0"/>
    <s v="true"/>
    <s v="true"/>
    <x v="0"/>
    <m/>
    <n v="1"/>
    <x v="0"/>
    <s v="Por el distrito"/>
    <m/>
    <x v="0"/>
    <s v="Gestion oportuna (DTL)"/>
    <m/>
    <s v="0-3."/>
    <s v="GESTIONADOS"/>
    <s v="GESTIONADO"/>
    <m/>
    <m/>
    <m/>
    <m/>
    <m/>
  </r>
  <r>
    <x v="1"/>
    <s v="SEGURIDAD  CONVIVENCIA Y  JUSTICIA"/>
    <s v="ENTIDADES DISTRITALES"/>
    <s v="UNIDAD ADMINISTRATIVA ESPECIAL CUERPO OFICIAL BOMBEROS BOGOTA"/>
    <s v="Puede Consolidar | Trasladar Entidades"/>
    <x v="1"/>
    <m/>
    <s v="GESTION DEL RIESGO"/>
    <s v="PREVENCION"/>
    <x v="1"/>
    <s v="Nubia Ester Lanza "/>
    <s v="Activo"/>
    <m/>
    <x v="1"/>
    <x v="1"/>
    <s v="En tramite - Por asignacion"/>
    <x v="1"/>
    <s v="En tramite - Por respuesta preparada"/>
    <x v="1"/>
    <s v="MISIONAL"/>
    <m/>
    <s v="false"/>
    <s v="false"/>
    <s v="false"/>
    <m/>
    <m/>
    <s v="false"/>
    <m/>
    <m/>
    <x v="1"/>
    <s v="16 - SANTA BARBARA"/>
    <s v="SANTA BIBIANA"/>
    <m/>
    <n v="-74055335055"/>
    <n v="469344922699997"/>
    <m/>
    <m/>
    <d v="2020-07-23T00:00:00"/>
    <d v="2020-07-24T00:00:00"/>
    <d v="2020-07-30T21:47:19"/>
    <d v="2020-07-29T00:00:00"/>
    <m/>
    <s v=" "/>
    <s v=" "/>
    <s v=" "/>
    <s v=" "/>
    <s v=" "/>
    <s v=" "/>
    <d v="2020-09-17T00:00:00"/>
    <n v="13"/>
    <m/>
    <s v=" "/>
    <d v="2020-09-01T10:31:23"/>
    <d v="2020-09-01T10:34:10"/>
    <n v="23"/>
    <n v="0"/>
    <s v="Clasificacion"/>
    <s v="Funcionario"/>
    <d v="2020-09-16T00:00:00"/>
    <n v="33"/>
    <n v="0"/>
    <s v="SE DIO TRAMITE CON OFICIO ID52639 DE 01/09/2020"/>
    <s v="SE DIO TRAMITE CON OFICIO ID52639 DE 01/09/2020"/>
    <x v="1"/>
    <s v="Juridica"/>
    <s v="Peticionario Identificado"/>
    <s v="nlanza1"/>
    <s v="En nombre propio"/>
    <s v="NIT"/>
    <s v="EDIFICIO IBIZA PH   "/>
    <n v="900128126"/>
    <m/>
    <s v="admonmrg@yahoo.com.co"/>
    <n v="4632596"/>
    <n v="3107719538"/>
    <s v="CL 106 23 21"/>
    <s v="01 - USAQUEN"/>
    <s v="16 - SANTA BARBARA"/>
    <s v="SANTA BIBIANA"/>
    <x v="0"/>
    <s v="false"/>
    <s v="true"/>
    <x v="0"/>
    <m/>
    <n v="2"/>
    <x v="1"/>
    <s v="Por el ciudadano"/>
    <m/>
    <x v="0"/>
    <s v="Gestion oportuna (DTL)"/>
    <m/>
    <s v="16-30."/>
    <s v="GESTIONADOS"/>
    <s v="GESTIONADO"/>
    <m/>
    <m/>
    <m/>
    <m/>
    <m/>
  </r>
  <r>
    <x v="1"/>
    <s v="SEGURIDAD  CONVIVENCIA Y  JUSTICIA"/>
    <s v="ENTIDADES DISTRITALES"/>
    <s v="UNIDAD ADMINISTRATIVA ESPECIAL CUERPO OFICIAL BOMBEROS BOGOTA"/>
    <s v="Puede Consolidar | Trasladar Entidades"/>
    <x v="1"/>
    <m/>
    <s v="GESTION DEL RIESGO"/>
    <s v="PREVENCION"/>
    <x v="1"/>
    <s v="Nubia Ester Lanza "/>
    <s v="Activo"/>
    <m/>
    <x v="1"/>
    <x v="1"/>
    <s v="En tramite - Por respuesta preparada"/>
    <x v="2"/>
    <s v="Solucionado - Por respuesta definitiva"/>
    <x v="1"/>
    <s v="MISIONAL"/>
    <m/>
    <s v="false"/>
    <s v="false"/>
    <s v="false"/>
    <m/>
    <m/>
    <s v="false"/>
    <m/>
    <m/>
    <x v="1"/>
    <s v="16 - SANTA BARBARA"/>
    <s v="SANTA BIBIANA"/>
    <m/>
    <n v="-74055335055"/>
    <n v="469344922699997"/>
    <m/>
    <m/>
    <d v="2020-07-23T00:00:00"/>
    <d v="2020-07-24T00:00:00"/>
    <d v="2020-09-01T10:31:23"/>
    <d v="2020-07-29T00:00:00"/>
    <m/>
    <s v=" "/>
    <s v=" "/>
    <s v=" "/>
    <s v=" "/>
    <s v=" "/>
    <s v=" "/>
    <d v="2020-09-17T00:00:00"/>
    <n v="13"/>
    <m/>
    <s v=" "/>
    <d v="2020-09-01T10:34:15"/>
    <d v="2020-09-01T10:34:10"/>
    <n v="23"/>
    <n v="0"/>
    <s v="Proyectar Respuesta"/>
    <s v="Funcionario"/>
    <d v="2020-09-03T00:00:00"/>
    <n v="0"/>
    <n v="0"/>
    <s v="SE DIO TRAMITE CON OFICIO ID52639 DE 01/09/2020"/>
    <s v="SE DIO TRAMITE CON OFICIO ID52639 DE 01/09/2020"/>
    <x v="1"/>
    <s v="Juridica"/>
    <s v="Peticionario Identificado"/>
    <s v="nlanza1"/>
    <s v="En nombre propio"/>
    <s v="NIT"/>
    <s v="EDIFICIO IBIZA PH   "/>
    <n v="900128126"/>
    <m/>
    <s v="admonmrg@yahoo.com.co"/>
    <n v="4632596"/>
    <n v="3107719538"/>
    <s v="CL 106 23 21"/>
    <s v="01 - USAQUEN"/>
    <s v="16 - SANTA BARBARA"/>
    <s v="SANTA BIBIANA"/>
    <x v="0"/>
    <s v="false"/>
    <s v="true"/>
    <x v="0"/>
    <m/>
    <n v="3"/>
    <x v="1"/>
    <s v="Por el ciudadano"/>
    <m/>
    <x v="0"/>
    <s v="Gestion oportuna (DTL)"/>
    <m/>
    <s v="16-30."/>
    <s v="GESTIONADOS"/>
    <s v="GESTIONADO"/>
    <m/>
    <m/>
    <m/>
    <m/>
    <m/>
  </r>
  <r>
    <x v="2"/>
    <s v="SEGURIDAD  CONVIVENCIA Y  JUSTICIA"/>
    <s v="ENTIDADES DISTRITALES"/>
    <s v="UNIDAD ADMINISTRATIVA ESPECIAL CUERPO OFICIAL BOMBEROS BOGOTA"/>
    <s v="Puede Consolidar | Trasladar Entidades"/>
    <x v="1"/>
    <m/>
    <m/>
    <m/>
    <x v="2"/>
    <s v="Nubia Ester Lanza "/>
    <s v="Activo"/>
    <s v="UNIDAD ADMINISTRATIVA ESPECIAL CUERPO OFICIAL DE BOMBEROS DE BOGOTA"/>
    <x v="0"/>
    <x v="2"/>
    <s v="Por ampliar - por solicitud ampliacion"/>
    <x v="3"/>
    <s v="Cerrado por desistimiento tacito"/>
    <x v="2"/>
    <m/>
    <s v="ATENCION DE EMERGENCIAS"/>
    <s v="true"/>
    <s v="true"/>
    <s v="false"/>
    <m/>
    <m/>
    <s v="false"/>
    <m/>
    <m/>
    <x v="0"/>
    <m/>
    <m/>
    <m/>
    <n v="-74107203848"/>
    <n v="4622863247"/>
    <m/>
    <m/>
    <d v="2020-07-24T00:00:00"/>
    <d v="2020-07-27T00:00:00"/>
    <d v="2020-07-31T11:59:35"/>
    <d v="2020-07-27T00:00:00"/>
    <m/>
    <s v=" "/>
    <s v=" "/>
    <d v="2020-07-31T11:59:35"/>
    <s v=" "/>
    <s v=" "/>
    <s v=" "/>
    <d v="2020-08-25T00:00:00"/>
    <n v="0"/>
    <m/>
    <s v=" "/>
    <d v="2020-09-02T04:15:32"/>
    <d v="2020-09-02T04:15:32"/>
    <n v="26"/>
    <n v="6"/>
    <s v="Clasificacion"/>
    <s v="Peticionario"/>
    <d v="2020-09-01T00:00:00"/>
    <n v="1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Funcionario"/>
    <s v="lmoya45902"/>
    <s v="En nombre propio"/>
    <s v="Cedula de ciudadania"/>
    <s v="LAURA KATHERINE MOYA GARZON"/>
    <n v="1070306480"/>
    <m/>
    <s v="lmoya@deltec.com.co"/>
    <m/>
    <n v="3197790082"/>
    <s v="DG 5H 47 10"/>
    <m/>
    <m/>
    <m/>
    <x v="0"/>
    <s v="false"/>
    <s v="true"/>
    <x v="0"/>
    <m/>
    <n v="4"/>
    <x v="1"/>
    <s v="Propios"/>
    <m/>
    <x v="0"/>
    <s v="Gestion extemporanea"/>
    <m/>
    <s v="16-30."/>
    <s v="GESTIONADOS"/>
    <s v="GESTIONADO"/>
    <m/>
    <m/>
    <m/>
    <m/>
    <m/>
  </r>
  <r>
    <x v="3"/>
    <s v="SEGURIDAD  CONVIVENCIA Y  JUSTICIA"/>
    <s v="ENTIDADES DISTRITALES"/>
    <s v="UNIDAD ADMINISTRATIVA ESPECIAL CUERPO OFICIAL BOMBEROS BOGOTA"/>
    <s v="Puede Consolidar | Trasladar Entidades"/>
    <x v="2"/>
    <m/>
    <s v="GESTION DEL RIESGO"/>
    <s v="CONCEPTOS"/>
    <x v="3"/>
    <s v="ISISse asigna ZEQUENA HUERTAS AVELLANEDA"/>
    <s v="Inactivo"/>
    <m/>
    <x v="1"/>
    <x v="3"/>
    <s v="En tramite - Por asignacion"/>
    <x v="2"/>
    <s v="Solucionado - Por respuesta definitiva"/>
    <x v="3"/>
    <s v="MISIONAL"/>
    <m/>
    <s v="false"/>
    <s v="true"/>
    <s v="false"/>
    <m/>
    <m/>
    <s v="false"/>
    <m/>
    <m/>
    <x v="2"/>
    <s v="23 - CASA BLANCA SUBA"/>
    <s v="CASABLANCA SUBA"/>
    <n v="5"/>
    <n v="-7406287859"/>
    <n v="473679044400001"/>
    <m/>
    <m/>
    <d v="2020-07-31T00:00:00"/>
    <d v="2020-08-03T00:00:00"/>
    <d v="2020-07-31T19:45:57"/>
    <d v="2020-08-03T00:00:00"/>
    <m/>
    <s v=" "/>
    <s v=" "/>
    <s v=" "/>
    <s v=" "/>
    <s v=" "/>
    <s v=" "/>
    <d v="2020-09-15T00:00:00"/>
    <n v="1"/>
    <m/>
    <s v=" "/>
    <d v="2020-09-14T16:33:17"/>
    <d v="2020-09-14T16:33:13"/>
    <n v="29"/>
    <n v="0"/>
    <s v="Clasificacion"/>
    <s v="Funcionario"/>
    <d v="2020-09-14T00:00:00"/>
    <n v="28"/>
    <n v="0"/>
    <s v="Se da respuesta al peticionario con el Radicado E-01052-2020004160   con fecha de 10/09/2020  por la Subdireccion de Gestion de Riesgo"/>
    <s v="Se da respuesta al peticionario con el Radicado E-01052-2020004160   con fecha de 10/09/2020  por la Subdireccion de Gestion de Riesgo"/>
    <x v="2"/>
    <m/>
    <s v="Anonimo"/>
    <s v="ihuertas16"/>
    <s v="En nombre propio"/>
    <m/>
    <s v="ANONIMO"/>
    <m/>
    <m/>
    <m/>
    <m/>
    <m/>
    <m/>
    <m/>
    <m/>
    <m/>
    <x v="0"/>
    <s v="false"/>
    <s v="false"/>
    <x v="0"/>
    <m/>
    <n v="2"/>
    <x v="1"/>
    <s v="Por el ciudadano"/>
    <m/>
    <x v="0"/>
    <s v="Gestion oportuna (DTL)"/>
    <m/>
    <s v="16-30."/>
    <s v="GESTIONADOS"/>
    <s v="GESTIONADO"/>
    <m/>
    <m/>
    <m/>
    <m/>
    <m/>
  </r>
  <r>
    <x v="4"/>
    <s v="SEGURIDAD  CONVIVENCIA Y  JUSTICIA"/>
    <s v="ENTIDADES DISTRITALES"/>
    <s v="UNIDAD ADMINISTRATIVA ESPECIAL CUERPO OFICIAL BOMBEROS BOGOTA"/>
    <s v="Puede Consolidar | Trasladar Entidades"/>
    <x v="1"/>
    <m/>
    <s v="GESTION DEL RIESGO"/>
    <s v="TRASLADO DE PETICION POR COMPETENCIA"/>
    <x v="4"/>
    <s v="Nubia Ester Lanza "/>
    <s v="Activo"/>
    <m/>
    <x v="1"/>
    <x v="3"/>
    <s v="Por ampliar - por solicitud ampliacion"/>
    <x v="4"/>
    <s v="Con solicitud de cierre"/>
    <x v="4"/>
    <s v="MISIONAL"/>
    <m/>
    <s v="false"/>
    <s v="false"/>
    <s v="false"/>
    <m/>
    <m/>
    <s v="false"/>
    <m/>
    <m/>
    <x v="2"/>
    <s v="24 - NIZA"/>
    <s v="NIZA SUR"/>
    <m/>
    <n v="-7407230228835480"/>
    <n v="4704130967094170"/>
    <m/>
    <m/>
    <d v="2020-07-31T00:00:00"/>
    <d v="2020-08-03T00:00:00"/>
    <d v="2020-08-03T13:02:30"/>
    <d v="2020-08-03T00:00:00"/>
    <m/>
    <s v=" "/>
    <s v=" "/>
    <d v="2020-08-03T13:02:30"/>
    <s v=" "/>
    <s v=" "/>
    <s v=" "/>
    <d v="2020-09-15T00:00:00"/>
    <n v="11"/>
    <m/>
    <s v=" "/>
    <d v="2020-09-01T15:27:22"/>
    <d v="2020-09-03T04:15:06"/>
    <n v="20"/>
    <n v="0"/>
    <s v="Clasificacion"/>
    <s v="Peticionario"/>
    <d v="2020-09-02T00:00:00"/>
    <n v="28"/>
    <n v="0"/>
    <s v="SERVICIO ATENDIDO DE ACUERDO A OFICIO  ID. 52704 DE 01 SEPTIEMBRE DE 2020  -   SE HABIA SOLICITADO AMPLIACION DE LA INFORMACION LO CUAL NO SE REMITIO"/>
    <s v="SERVICIO ATENDIDO DE ACUERDO A OFICIO  ID. 52704 DE 01 SEPTIEMBRE DE 2020  -   SE HABIA SOLICITADO AMPLIACION DE LA INFORMACION LO CUAL NO SE REMITIO"/>
    <x v="2"/>
    <m/>
    <s v="Anonimo"/>
    <m/>
    <s v="En nombre propio"/>
    <m/>
    <s v="ANONIMO"/>
    <m/>
    <m/>
    <m/>
    <m/>
    <m/>
    <m/>
    <m/>
    <m/>
    <m/>
    <x v="0"/>
    <s v="false"/>
    <s v="false"/>
    <x v="0"/>
    <m/>
    <n v="3"/>
    <x v="1"/>
    <s v="Por el ciudadano"/>
    <m/>
    <x v="0"/>
    <s v="Gestion oportuna (DTL)"/>
    <m/>
    <s v="16-30."/>
    <s v="GESTIONADOS"/>
    <s v="GESTIONADO"/>
    <m/>
    <m/>
    <m/>
    <m/>
    <m/>
  </r>
  <r>
    <x v="4"/>
    <s v="SEGURIDAD  CONVIVENCIA Y  JUSTICIA"/>
    <s v="ENTIDADES DISTRITALES"/>
    <s v="UNIDAD ADMINISTRATIVA ESPECIAL CUERPO OFICIAL BOMBEROS BOGOTA"/>
    <s v="Puede Consolidar | Trasladar Entidades"/>
    <x v="1"/>
    <m/>
    <s v="GESTION DEL RIESGO"/>
    <s v="TRASLADO DE PETICION POR COMPETENCIA"/>
    <x v="4"/>
    <s v="Nubia Ester Lanza "/>
    <s v="Activo"/>
    <m/>
    <x v="1"/>
    <x v="3"/>
    <s v="Con solicitud de cierre"/>
    <x v="5"/>
    <s v="Cierre con acto administrativo"/>
    <x v="4"/>
    <s v="MISIONAL"/>
    <m/>
    <s v="false"/>
    <s v="false"/>
    <s v="false"/>
    <m/>
    <m/>
    <s v="false"/>
    <m/>
    <m/>
    <x v="2"/>
    <s v="24 - NIZA"/>
    <s v="NIZA SUR"/>
    <m/>
    <n v="-7407230228835480"/>
    <n v="4704130967094170"/>
    <m/>
    <m/>
    <d v="2020-07-31T00:00:00"/>
    <d v="2020-08-03T00:00:00"/>
    <d v="2020-09-01T15:27:22"/>
    <d v="2020-08-03T00:00:00"/>
    <m/>
    <s v=" "/>
    <s v=" "/>
    <s v=" "/>
    <s v=" "/>
    <s v=" "/>
    <s v=" "/>
    <d v="2020-09-15T00:00:00"/>
    <n v="11"/>
    <m/>
    <s v=" "/>
    <d v="2020-09-01T15:28:51"/>
    <d v="2020-09-03T04:15:06"/>
    <n v="20"/>
    <n v="0"/>
    <s v="Clasificacion"/>
    <s v="Funcionario"/>
    <d v="2020-09-14T00:00:00"/>
    <n v="28"/>
    <n v="0"/>
    <s v="ERVICIO ATENDIDO DE ACUERDO A OFICIO  ID. 52704 DE 01 SEPTIEMBRE DE 2020  -   SE HABIA SOLICITADO AMPLIACION DE LA INFORMACION LO CUAL NO SE REMITIO"/>
    <s v="ERVICIO ATENDIDO DE ACUERDO A OFICIO  ID. 52704 DE 01 SEPTIEMBRE DE 2020  -   SE HABIA SOLICITADO AMPLIACION DE LA INFORMACION LO CUAL NO SE REMITIO"/>
    <x v="2"/>
    <m/>
    <s v="Anonimo"/>
    <s v="nlanza1"/>
    <s v="En nombre propio"/>
    <m/>
    <s v="ANONIMO"/>
    <m/>
    <m/>
    <m/>
    <m/>
    <m/>
    <m/>
    <m/>
    <m/>
    <m/>
    <x v="0"/>
    <s v="false"/>
    <s v="false"/>
    <x v="0"/>
    <m/>
    <n v="4"/>
    <x v="1"/>
    <s v="Por el ciudadano"/>
    <m/>
    <x v="0"/>
    <s v="Gestion oportuna (DTL)"/>
    <m/>
    <s v="16-30."/>
    <s v="GESTIONADOS"/>
    <s v="GESTIONADO"/>
    <m/>
    <m/>
    <m/>
    <m/>
    <m/>
  </r>
  <r>
    <x v="4"/>
    <s v="SEGURIDAD  CONVIVENCIA Y  JUSTICIA"/>
    <s v="ENTIDADES DISTRITALES"/>
    <s v="UNIDAD ADMINISTRATIVA ESPECIAL CUERPO OFICIAL BOMBEROS BOGOTA"/>
    <s v="Puede Consolidar | Trasladar Entidades"/>
    <x v="1"/>
    <m/>
    <m/>
    <m/>
    <x v="2"/>
    <s v="Nubia Ester Lanza "/>
    <s v="Activo"/>
    <m/>
    <x v="1"/>
    <x v="3"/>
    <s v="Con solicitud de cierre"/>
    <x v="6"/>
    <s v="Cerrado con acto administrativo"/>
    <x v="4"/>
    <m/>
    <m/>
    <s v="false"/>
    <s v="false"/>
    <s v="false"/>
    <m/>
    <m/>
    <s v="false"/>
    <m/>
    <m/>
    <x v="2"/>
    <s v="24 - NIZA"/>
    <s v="NIZA SUR"/>
    <m/>
    <n v="-7407230228835480"/>
    <n v="4704130967094170"/>
    <m/>
    <m/>
    <d v="2020-07-31T00:00:00"/>
    <d v="2020-08-03T00:00:00"/>
    <d v="2020-09-01T15:28:51"/>
    <d v="2020-08-03T00:00:00"/>
    <m/>
    <s v=" "/>
    <s v=" "/>
    <s v=" "/>
    <s v=" "/>
    <s v=" "/>
    <s v=" "/>
    <d v="2020-09-15T00:00:00"/>
    <n v="11"/>
    <m/>
    <s v=" "/>
    <d v="2020-09-01T15:28:51"/>
    <d v="2020-09-03T04:15:06"/>
    <n v="20"/>
    <n v="0"/>
    <s v="Clasificacion"/>
    <s v="Funcionario"/>
    <d v="2020-09-01T00:00:00"/>
    <n v="28"/>
    <n v="0"/>
    <m/>
    <m/>
    <x v="2"/>
    <m/>
    <s v="Anonimo"/>
    <s v="nlanza1"/>
    <s v="En nombre propio"/>
    <m/>
    <s v="ANONIMO"/>
    <m/>
    <m/>
    <m/>
    <m/>
    <m/>
    <m/>
    <m/>
    <m/>
    <m/>
    <x v="0"/>
    <s v="false"/>
    <s v="false"/>
    <x v="0"/>
    <m/>
    <n v="5"/>
    <x v="1"/>
    <s v="Por el ciudadano"/>
    <m/>
    <x v="0"/>
    <s v="Gestion oportuna (DTL)"/>
    <m/>
    <s v="16-30."/>
    <s v="GESTIONADOS"/>
    <s v="GESTIONADO"/>
    <m/>
    <m/>
    <m/>
    <m/>
    <m/>
  </r>
  <r>
    <x v="4"/>
    <s v="SEGURIDAD  CONVIVENCIA Y  JUSTICIA"/>
    <s v="ENTIDADES DISTRITALES"/>
    <s v="UNIDAD ADMINISTRATIVA ESPECIAL CUERPO OFICIAL BOMBEROS BOGOTA"/>
    <s v="Puede Consolidar | Trasladar Entidades"/>
    <x v="1"/>
    <m/>
    <m/>
    <m/>
    <x v="2"/>
    <s v="Nubia Ester Lanza "/>
    <s v="Activo"/>
    <m/>
    <x v="1"/>
    <x v="3"/>
    <s v="Notificado - Para recurso de reposicion"/>
    <x v="7"/>
    <s v="Cerrado - Sin recurso de reposicion"/>
    <x v="4"/>
    <m/>
    <m/>
    <s v="false"/>
    <s v="false"/>
    <s v="false"/>
    <m/>
    <m/>
    <s v="false"/>
    <m/>
    <m/>
    <x v="2"/>
    <s v="24 - NIZA"/>
    <s v="NIZA SUR"/>
    <m/>
    <n v="-7407230228835480"/>
    <n v="4704130967094170"/>
    <m/>
    <m/>
    <d v="2020-07-31T00:00:00"/>
    <d v="2020-08-03T00:00:00"/>
    <d v="2020-09-01T15:29:07"/>
    <d v="2020-08-03T00:00:00"/>
    <m/>
    <s v=" "/>
    <s v=" "/>
    <s v=" "/>
    <s v=" "/>
    <s v=" "/>
    <s v=" "/>
    <d v="2020-09-15T00:00:00"/>
    <n v="9"/>
    <m/>
    <s v=" "/>
    <d v="2020-09-03T04:15:06"/>
    <d v="2020-09-03T04:15:06"/>
    <n v="22"/>
    <n v="0"/>
    <s v="Clasificacion"/>
    <s v="Peticionario"/>
    <d v="2020-09-16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2"/>
    <m/>
    <s v="Anonimo"/>
    <m/>
    <s v="En nombre propio"/>
    <m/>
    <s v="ANONIMO"/>
    <m/>
    <m/>
    <m/>
    <m/>
    <m/>
    <m/>
    <m/>
    <m/>
    <m/>
    <x v="0"/>
    <s v="false"/>
    <s v="false"/>
    <x v="0"/>
    <m/>
    <n v="6"/>
    <x v="1"/>
    <s v="Por el ciudadano"/>
    <m/>
    <x v="0"/>
    <s v="Gestion oportuna (DTL)"/>
    <m/>
    <s v="16-30."/>
    <s v="GESTIONADOS"/>
    <s v="GESTIONADO"/>
    <m/>
    <m/>
    <m/>
    <m/>
    <m/>
  </r>
  <r>
    <x v="5"/>
    <s v="SEGURIDAD  CONVIVENCIA Y  JUSTICIA"/>
    <s v="ENTIDADES DISTRITALES"/>
    <s v="UNIDAD ADMINISTRATIVA ESPECIAL CUERPO OFICIAL BOMBEROS BOGOTA"/>
    <s v="Puede Consolidar | Trasladar Entidades"/>
    <x v="3"/>
    <m/>
    <s v="GESTION DEL RIESGO"/>
    <s v="TALENTO HUMANO Y CONTRATACION"/>
    <x v="5"/>
    <s v="NOHORA ELSY ROJAS ARENAS"/>
    <s v="Activo"/>
    <m/>
    <x v="1"/>
    <x v="3"/>
    <s v="En tramite - Por asignacion"/>
    <x v="2"/>
    <s v="Solucionado - Por respuesta definitiva"/>
    <x v="5"/>
    <s v="ESTRATEGICO"/>
    <m/>
    <s v="false"/>
    <s v="false"/>
    <s v="false"/>
    <m/>
    <m/>
    <s v="false"/>
    <m/>
    <m/>
    <x v="3"/>
    <s v="110 - CIUDAD SALITRE OCCIDENTAL"/>
    <s v="TERMINAL DE TRANSPORTES"/>
    <n v="3"/>
    <m/>
    <m/>
    <m/>
    <m/>
    <d v="2020-08-03T00:00:00"/>
    <d v="2020-08-04T00:00:00"/>
    <d v="2020-08-04T20:55:33"/>
    <d v="2020-08-04T00:00:00"/>
    <m/>
    <s v=" "/>
    <s v=" "/>
    <s v=" "/>
    <s v=" "/>
    <s v=" "/>
    <s v=" "/>
    <d v="2020-09-16T00:00:00"/>
    <n v="4"/>
    <m/>
    <s v=" "/>
    <d v="2020-09-11T16:58:23"/>
    <d v="2020-09-11T16:58:20"/>
    <n v="27"/>
    <n v="0"/>
    <s v="Clasificacion"/>
    <s v="Funcionario"/>
    <d v="2020-09-15T00:00:00"/>
    <n v="28"/>
    <n v="0"/>
    <s v="LA JEFE DE LA OFICINA ASESORA JURIDICA DE LA UAE CUERPO OFICIAL DE BOMBEROS DE BOGOTA D.C. CERTIFICA  Que JORGE ALEXANDER RIVAS CHAVES  identificado con la cedula de ciudadania No. 3.172.115 expedida en SILVANIA (CUNDINAMARCA)  suscribio el contrato de Prestacion de Servicios No. 242-2020  con la Unidad Administrativa Especial Cuerpo Oficial de Bomberos de Bogota asi  OBJETO CONTRATO DE PRESTACION DE SERVICIOS No. 242-2020  Prestar servicios de asesoria juridica en materia de contratacion estatal  asi como en la realizacion de los tramites necesarios en las diferentes etapas de la gestion contractual de la Unidad que le sean asignados. ACTIVIDADES ESPECIFICAS DEL CONTRATISTA 1. Realizar el acompanamiento juridico a las areas usuarias en la etapa de planeacion. 2. Revisar juridicamente los estudios de mercado elaborados por las areas usuarias. 3. Proyectar respuesta a las peticiones que le sean asignadas dentro del termino legal previsto para el efecto  haciendo seguimiento de su entrega efectiva al peticionario  generando las alertas a la Jefe de la Oficina Asesora Juridica  con la oportunidad debida para evitar vencimientos de terminos. 4. Adelantar los procedimientos y tramites que se requieran en las etapas precontractual  contractual y postcontractual verificando especialmente que las contrataciones que le sean asignadas se encuentren incluidas en el Plan Anual de Adquisiciones de la vigencia y en general  que sean cumplidos los requisitos exigidos legalmente para su perfeccionamiento y ejecucion. 5. Proyectar y revisar los documentos que sean requeridos dentro las actuaciones contractuales y los procesos adelantados bajo las diferentes modalidades de seleccion  y en general respecto de todas las actuaciones juridicas que se asignen para su conocimiento y seguimiento relacionados con la gestion contractual de la Entidad. 6. Adelantar procesos administrativos sancionatorios y las declaratorias de incumplimiento a que haya lugar  conforme a la ley. 7. Liderar las audiencias  comites y en general todas las reuniones que se requieran en el desarrollo de los procesos de contratacion y a las que sea convocado por quien ejerza la supervision contractual. 8. Realizar la evaluacion Juridica de propuestas presentadas en los diferentes procesos precontractuales y coordinar lo pertinente para el estudio tecnico  financiero  operativo y economico segun el caso  con las dependencias y los funcionarios responsables de estas  cuando le sean asignados. 9. Emitir los conceptos juridicos que le sean solicitados  dentro de los terminos de ley. 10. Hacer seguimiento al cumplimiento de los requisitos legales y contractuales generados por suscripcion de  minutas  modificaciones contractuales  aclaraciones  suspensiones  reinicios de labores y liquidaciones. 11. Efectuar la correcta y oportuna publicacion de los procesos que le sean asignados en el Portal Unico de Contratacion de Colombia Compra Eficiente. 12. Recopilar y velar por el adecuado manejo  archivo y organizacion de los documentos que hacen parte de los expedientes contractuales  de acuerdo con las hojas de ruta implementadas en el area y remitir los expedientes digitalizados al correo indicado por la Supervision. 13. Abstenerse de asesorar o adelantar procesos judiciales contra el Distrito Capital durante el plazo de ejecucion del contrato. 14. Presentar mensualmente documento de mejora a los procedimientos y procesos de contratacion  conforme su criterio profesional. 15. Dar cumplimiento a los procesos  formatos y procedimientos de la Entidad  especialmente los relacionados con la Oficina Asesora Juridica. 16. Alimentar en forma digital la matriz de seguimiento a la aprobacion de garantias. 17. Dar cumplimiento a las obligaciones contempladas en los estudios previos y los demas documentos que soportan la contratacion. VALOR INICIAL  CUARENTA Y NUEVE MILLONES DE PESOS ($49.000.000) M/CTE. PLAZO INICIAL  Siete (07) meses. FECHA DE INICIO  20 de marzo de 2020 MODIFICACION N°1  Cesion de"/>
    <m/>
    <x v="2"/>
    <m/>
    <s v="Anonimo"/>
    <s v="nrojas21618"/>
    <s v="En nombre propio"/>
    <m/>
    <s v="ANONIMO"/>
    <m/>
    <m/>
    <m/>
    <m/>
    <m/>
    <m/>
    <m/>
    <m/>
    <m/>
    <x v="0"/>
    <s v="false"/>
    <s v="false"/>
    <x v="0"/>
    <m/>
    <n v="2"/>
    <x v="1"/>
    <s v="Por el ciudadano"/>
    <m/>
    <x v="0"/>
    <s v="Gestion oportuna (DTL)"/>
    <m/>
    <s v="16-30."/>
    <s v="GESTIONADOS"/>
    <s v="GESTIONADO"/>
    <m/>
    <m/>
    <m/>
    <m/>
    <m/>
  </r>
  <r>
    <x v="6"/>
    <s v="SEGURIDAD  CONVIVENCIA Y  JUSTICIA"/>
    <s v="ENTIDADES DISTRITALES"/>
    <s v="UNIDAD ADMINISTRATIVA ESPECIAL CUERPO OFICIAL BOMBEROS BOGOTA"/>
    <s v="Puede Consolidar | Trasladar Entidades"/>
    <x v="1"/>
    <m/>
    <s v="GESTION DEL RIESGO"/>
    <s v="CERTIFICACIONES"/>
    <x v="6"/>
    <s v="Nubia Ester Lanza "/>
    <s v="Activo"/>
    <m/>
    <x v="1"/>
    <x v="2"/>
    <s v="En tramite - Por asignacion"/>
    <x v="2"/>
    <s v="Solucionado - Por respuesta definitiva"/>
    <x v="6"/>
    <s v="MISIONAL"/>
    <m/>
    <s v="false"/>
    <s v="false"/>
    <s v="false"/>
    <m/>
    <m/>
    <s v="false"/>
    <m/>
    <m/>
    <x v="2"/>
    <s v="27 - SUBA"/>
    <s v="SALITRE SUBA"/>
    <n v="4"/>
    <n v="-74085378055"/>
    <n v="474889024100003"/>
    <m/>
    <m/>
    <d v="2020-08-06T00:00:00"/>
    <d v="2020-08-10T00:00:00"/>
    <d v="2020-08-12T15:24:38"/>
    <d v="2020-08-11T00:00:00"/>
    <m/>
    <s v=" "/>
    <s v=" "/>
    <s v=" "/>
    <s v=" "/>
    <s v=" "/>
    <s v=" "/>
    <d v="2020-09-08T00:00:00"/>
    <n v="3"/>
    <m/>
    <s v=" "/>
    <d v="2020-09-04T19:32:24"/>
    <d v="2020-09-04T19:32:13"/>
    <n v="18"/>
    <n v="0"/>
    <s v="Clasificacion"/>
    <s v="Funcionario"/>
    <d v="2020-09-07T00:00:00"/>
    <n v="18"/>
    <n v="0"/>
    <s v="SEDA TRAMITE CON OFICIO ID.53093  DE 04/09/2020 "/>
    <s v="SEDA TRAMITE CON OFICIO ID.53093  DE 04/09/2020 "/>
    <x v="0"/>
    <s v="Natural"/>
    <s v="Peticionario Identificado"/>
    <s v="nlanza1"/>
    <s v="En nombre propio"/>
    <s v="Cedula de ciudadania"/>
    <s v="JUAN PABLO LOPEZ DIAZ"/>
    <n v="1019135105"/>
    <m/>
    <s v="juanlopez.diaz1101@gmail.com"/>
    <n v="7507669"/>
    <n v="3188718282"/>
    <m/>
    <m/>
    <m/>
    <m/>
    <x v="0"/>
    <s v="false"/>
    <s v="true"/>
    <x v="0"/>
    <m/>
    <n v="3"/>
    <x v="1"/>
    <s v="Por el ciudadano"/>
    <m/>
    <x v="0"/>
    <s v="Gestion oportuna (DTL)"/>
    <m/>
    <s v="16-30."/>
    <s v="GESTIONADOS"/>
    <s v="GESTIONADO"/>
    <m/>
    <m/>
    <m/>
    <m/>
    <m/>
  </r>
  <r>
    <x v="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
    <s v="MISIONAL"/>
    <s v="CONCEPTO TECNICO DE SEGURIDAD HUMANA Y PROTECCION CONTRA INCENDIOS"/>
    <s v="true"/>
    <s v="true"/>
    <s v="false"/>
    <m/>
    <m/>
    <s v="false"/>
    <m/>
    <m/>
    <x v="4"/>
    <s v="69 - ISMAEL PERDOMO"/>
    <s v="SANTA VIVIANA"/>
    <m/>
    <n v="-74176369093"/>
    <n v="4576888403"/>
    <m/>
    <m/>
    <d v="2020-08-06T00:00:00"/>
    <d v="2020-08-10T00:00:00"/>
    <d v="2020-08-06T21:52:13"/>
    <d v="2020-08-10T00:00:00"/>
    <m/>
    <s v=" "/>
    <s v=" "/>
    <s v=" "/>
    <s v=" "/>
    <s v=" "/>
    <s v=" "/>
    <d v="2020-09-07T00:00:00"/>
    <n v="1"/>
    <m/>
    <s v=" "/>
    <d v="2020-09-04T20:12:43"/>
    <d v="2020-09-04T20:12:40"/>
    <n v="19"/>
    <n v="0"/>
    <s v="Clasificacion"/>
    <s v="Funcionario"/>
    <d v="2020-09-04T00:00:00"/>
    <n v="18"/>
    <n v="0"/>
    <s v="Cordial saludo  De manera atenta y respetuosa nos permitimos  enviar la respuesta a su solicitud "/>
    <s v="Cordial saludo  De manera atenta y respetuosa nos permitimos  enviar la respuesta a su solicitud "/>
    <x v="3"/>
    <s v="Establecimiento comercial"/>
    <s v="Funcionario"/>
    <s v="agaleno1"/>
    <s v="En nombre propio"/>
    <s v="Cedula de ciudadania"/>
    <s v="Asociacion de Recicladores Crecer Sin Fronteras   "/>
    <n v="12273204"/>
    <m/>
    <s v="crecifront@yahoo.es"/>
    <n v="2333882"/>
    <n v="3114453940"/>
    <s v="CL 1B  5A 61"/>
    <s v="03 - SANTA FE"/>
    <s v="95 - LAS CRUCES"/>
    <s v="LAS CRUCES"/>
    <x v="1"/>
    <s v="false"/>
    <s v="true"/>
    <x v="0"/>
    <m/>
    <n v="3"/>
    <x v="1"/>
    <s v="Propios"/>
    <m/>
    <x v="0"/>
    <s v="Gestion oportuna (DTL)"/>
    <m/>
    <s v="16-30."/>
    <s v="GESTIONADOS"/>
    <s v="GESTIONADO"/>
    <m/>
    <s v="ATENDIDO"/>
    <m/>
    <m/>
    <m/>
  </r>
  <r>
    <x v="8"/>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m/>
    <x v="1"/>
    <x v="1"/>
    <s v="En tramite - Por traslado"/>
    <x v="8"/>
    <s v="Solucionado - Por asignacion"/>
    <x v="8"/>
    <s v="MISIONAL"/>
    <m/>
    <s v="false"/>
    <s v="false"/>
    <s v="false"/>
    <m/>
    <m/>
    <s v="false"/>
    <m/>
    <s v="Se constata via Telefonica con la ciudadana  quien precisa que el contrato fue suscrito con la Secretaria de Seguridad  Justicia y Convivencia.  Por este motivo  desde el IDT se procede hacer el cierre por no competencia  "/>
    <x v="0"/>
    <m/>
    <m/>
    <m/>
    <n v="-7403892562106740"/>
    <n v="4701189266555030"/>
    <m/>
    <m/>
    <d v="2020-08-10T00:00:00"/>
    <d v="2020-08-11T00:00:00"/>
    <d v="2020-09-07T14:30:24"/>
    <d v="2020-09-08T00:00:00"/>
    <m/>
    <s v=" "/>
    <s v=" "/>
    <s v=" "/>
    <s v=" "/>
    <s v=" "/>
    <s v=" "/>
    <d v="2020-10-27T00:00:00"/>
    <n v="33"/>
    <m/>
    <s v=" "/>
    <d v="2020-09-10T01:25:05"/>
    <s v=" "/>
    <n v="3"/>
    <n v="0"/>
    <s v="Registro para atencion"/>
    <s v="Funcionario"/>
    <d v="2020-09-09T00:00:00"/>
    <n v="1"/>
    <n v="1"/>
    <m/>
    <m/>
    <x v="0"/>
    <s v="Natural"/>
    <s v="Peticionario Identificado"/>
    <s v="agaleno1"/>
    <s v="En nombre propio"/>
    <s v="Cedula de ciudadania"/>
    <s v="PAOLA ANDREA HERNANDEZ ESCOBAR"/>
    <n v="46369563"/>
    <m/>
    <s v="PAOL_ANDEZ43@YAHOO.COM"/>
    <n v="3214350652"/>
    <n v="3214350652"/>
    <s v="KR 11D 122 19"/>
    <s v="01 - USAQUEN"/>
    <s v="16 - SANTA BARBARA"/>
    <s v="SANTA BARBARA CENTRAL"/>
    <x v="2"/>
    <s v="false"/>
    <s v="true"/>
    <x v="0"/>
    <m/>
    <n v="1"/>
    <x v="0"/>
    <s v="Por el ciudadano"/>
    <m/>
    <x v="0"/>
    <s v="Gestion oportuna (DTL)"/>
    <m/>
    <s v="0-3."/>
    <s v="GESTIONADOS"/>
    <s v="PENDIENTE"/>
    <m/>
    <m/>
    <m/>
    <m/>
    <m/>
  </r>
  <r>
    <x v="8"/>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m/>
    <x v="1"/>
    <x v="1"/>
    <s v="En tramite - Por traslado"/>
    <x v="8"/>
    <s v="Solucionado - Por asignacion"/>
    <x v="8"/>
    <s v="MISIONAL"/>
    <m/>
    <s v="false"/>
    <s v="false"/>
    <s v="false"/>
    <m/>
    <m/>
    <s v="false"/>
    <m/>
    <s v="Se hace verificacion telefonica co la peticionaria y se constata que el contrarto fue suscrito con  SEGURIDAD  JUSRTICIA Y CONVIVENCIA. por lo anterior  se procede a cerrar por no se de nuestra competencia."/>
    <x v="0"/>
    <m/>
    <m/>
    <m/>
    <n v="-7403892562106740"/>
    <n v="4701189266555030"/>
    <m/>
    <m/>
    <d v="2020-08-10T00:00:00"/>
    <d v="2020-08-11T00:00:00"/>
    <d v="2020-09-07T14:30:24"/>
    <d v="2020-09-08T00:00:00"/>
    <m/>
    <s v=" "/>
    <s v=" "/>
    <s v=" "/>
    <s v=" "/>
    <s v=" "/>
    <s v=" "/>
    <d v="2020-10-27T00:00:00"/>
    <n v="33"/>
    <m/>
    <s v=" "/>
    <d v="2020-09-10T01:25:05"/>
    <s v=" "/>
    <n v="3"/>
    <n v="0"/>
    <s v="Registro para atencion"/>
    <s v="Funcionario"/>
    <d v="2020-09-09T00:00:00"/>
    <n v="1"/>
    <n v="1"/>
    <m/>
    <m/>
    <x v="0"/>
    <s v="Natural"/>
    <s v="Peticionario Identificado"/>
    <s v="agaleno1"/>
    <s v="En nombre propio"/>
    <s v="Cedula de ciudadania"/>
    <s v="PAOLA ANDREA HERNANDEZ ESCOBAR"/>
    <n v="46369563"/>
    <m/>
    <s v="PAOL_ANDEZ43@YAHOO.COM"/>
    <n v="3214350652"/>
    <n v="3214350652"/>
    <s v="KR 11D 122 19"/>
    <s v="01 - USAQUEN"/>
    <s v="16 - SANTA BARBARA"/>
    <s v="SANTA BARBARA CENTRAL"/>
    <x v="2"/>
    <s v="false"/>
    <s v="true"/>
    <x v="0"/>
    <m/>
    <n v="1"/>
    <x v="0"/>
    <s v="Por el ciudadano"/>
    <m/>
    <x v="0"/>
    <s v="Gestion oportuna (DTL)"/>
    <m/>
    <s v="0-3."/>
    <s v="GESTIONADOS"/>
    <s v="PENDIENTE"/>
    <m/>
    <m/>
    <m/>
    <m/>
    <m/>
  </r>
  <r>
    <x v="8"/>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m/>
    <x v="1"/>
    <x v="1"/>
    <s v="En tramite - Por traslado"/>
    <x v="8"/>
    <s v="Solucionado - Por asignacion"/>
    <x v="8"/>
    <s v="MISIONAL"/>
    <m/>
    <s v="false"/>
    <s v="false"/>
    <s v="false"/>
    <m/>
    <m/>
    <s v="false"/>
    <m/>
    <s v="Senores Secretaria de Seguridad  Justicia y Convivencia cordial saludo Me comunique via telefonica hace un momento con la ciudadana para precisar el nombre de la entidad con la que suscribio el contrato y me informa que fue con ustedes. Por lo tanto  desde la Secretaria Juridica  se cierra la peticion por no competencia. "/>
    <x v="0"/>
    <m/>
    <m/>
    <m/>
    <n v="-7403892562106740"/>
    <n v="4701189266555030"/>
    <m/>
    <m/>
    <d v="2020-08-10T00:00:00"/>
    <d v="2020-08-11T00:00:00"/>
    <d v="2020-09-07T14:30:24"/>
    <d v="2020-09-08T00:00:00"/>
    <m/>
    <s v=" "/>
    <s v=" "/>
    <s v=" "/>
    <s v=" "/>
    <s v=" "/>
    <s v=" "/>
    <d v="2020-10-27T00:00:00"/>
    <n v="33"/>
    <m/>
    <s v=" "/>
    <d v="2020-09-10T01:25:05"/>
    <s v=" "/>
    <n v="3"/>
    <n v="0"/>
    <s v="Registro para atencion"/>
    <s v="Funcionario"/>
    <d v="2020-09-09T00:00:00"/>
    <n v="1"/>
    <n v="1"/>
    <m/>
    <m/>
    <x v="0"/>
    <s v="Natural"/>
    <s v="Peticionario Identificado"/>
    <s v="agaleno1"/>
    <s v="En nombre propio"/>
    <s v="Cedula de ciudadania"/>
    <s v="PAOLA ANDREA HERNANDEZ ESCOBAR"/>
    <n v="46369563"/>
    <m/>
    <s v="PAOL_ANDEZ43@YAHOO.COM"/>
    <n v="3214350652"/>
    <n v="3214350652"/>
    <s v="KR 11D 122 19"/>
    <s v="01 - USAQUEN"/>
    <s v="16 - SANTA BARBARA"/>
    <s v="SANTA BARBARA CENTRAL"/>
    <x v="2"/>
    <s v="false"/>
    <s v="true"/>
    <x v="0"/>
    <m/>
    <n v="1"/>
    <x v="0"/>
    <s v="Por el ciudadano"/>
    <m/>
    <x v="0"/>
    <s v="Gestion oportuna (DTL)"/>
    <m/>
    <s v="0-3."/>
    <s v="GESTIONADOS"/>
    <s v="PENDIENTE"/>
    <m/>
    <m/>
    <m/>
    <m/>
    <m/>
  </r>
  <r>
    <x v="8"/>
    <s v="SEGURIDAD  CONVIVENCIA Y  JUSTICIA"/>
    <s v="ENTIDADES DISTRITALES"/>
    <s v="UNIDAD ADMINISTRATIVA ESPECIAL CUERPO OFICIAL BOMBEROS BOGOTA"/>
    <s v="Puede Consolidar | Trasladar Entidades"/>
    <x v="3"/>
    <m/>
    <s v="GESTION DEL RIESGO"/>
    <s v="TALENTO HUMANO Y CONTRATACION"/>
    <x v="5"/>
    <s v="NOHORA ELSY ROJAS ARENAS"/>
    <s v="Activo"/>
    <m/>
    <x v="1"/>
    <x v="1"/>
    <s v="En tramite - Por asignacion"/>
    <x v="9"/>
    <s v="En tramite - Por asignacion"/>
    <x v="8"/>
    <s v="MISIONAL"/>
    <m/>
    <s v="false"/>
    <s v="false"/>
    <s v="false"/>
    <m/>
    <m/>
    <s v="false"/>
    <m/>
    <s v="Senores Secretaria de Seguridad  Justicia y Convivencia cordial saludo Me comunique via telefonica hace un momento con la ciudadana para precisar el nombre de la entidad con la que suscribio el contrato y me informa que fue con ustedes. Por lo tanto  desde la Secretaria Juridica  se cierra la peticion por no competencia. "/>
    <x v="0"/>
    <m/>
    <m/>
    <m/>
    <n v="-7403892562106740"/>
    <n v="4701189266555030"/>
    <m/>
    <m/>
    <d v="2020-08-10T00:00:00"/>
    <d v="2020-08-11T00:00:00"/>
    <d v="2020-09-10T01:25:05"/>
    <d v="2020-09-08T00:00:00"/>
    <m/>
    <s v=" "/>
    <s v=" "/>
    <s v=" "/>
    <s v=" "/>
    <s v=" "/>
    <s v=" "/>
    <d v="2020-10-27T00:00:00"/>
    <n v="19"/>
    <s v="2020018246ID5551"/>
    <d v="2020-09-29T00:00:00"/>
    <s v=" "/>
    <s v=" "/>
    <n v="17"/>
    <n v="0"/>
    <s v="Clasificacion"/>
    <s v="Funcionario"/>
    <d v="2020-10-26T00:00:00"/>
    <n v="33"/>
    <n v="0"/>
    <s v="Bogota D.C.  29 de septiembre de 2020 Senora  Paula Andrea Hernandez Escobar Correo electronico  paol_andez@yahoo.com Asunto  Respuesta al PQRS 2036212020 - BOGOTA TE ESCUCHA Cordial saludo  En atencion a la solicitud presentada a traves del aplicativo Bogota Te Escucha  de fecha siete (07) de septiembre de 2020 a traves de la cual se solicita  ?(...) la expedicion del certificado del contrato 430-2017 a nombre de Paola Andrea Hernandez Escobar  con fecha de inicio de 08/03/2017 y terminacion de 02/09/2017.?  esta Entidad se permite dar respuesta  como se indica a continuacion  ? Revisadas las bases de datos de contratos de la Oficina Asesora Juridica  junto con la informacion que reposa en el expediente contractual del Contrato N° 430-2017 se evidencia que la informacion no corresponde a las especificaciones descritas  toda vez que se confirma que no ha surgido ningun vinculo contractual de la senora Paula Andrea Hernandez Escobar  con la Unidad Administrativa Especial Cuerpo Oficial de Bomberos Bogota D.C. mediante contratos de prestacion de servicios. Dicha informacion se es corroborada con la solicitante el dia veintinueve (29) de septiembre de 2020  mediante llamada telefonica  en donde nos informa que incurrio en un error al momento de remitir su solicitud por el aplicativo Bogota Te Escucha. Cualquier otra inquietud  con gusto le sera atendida. Atentamente  Proyecto  Dayhanna Jimena Angarita Salazar ? Contratista apoyo legal ? OAJ"/>
    <s v="Respuesta con Radicado I-00643-2020018246-UAECOB Id  55515 del 29-09-2020 enviada a la Peticionaria a su correo paol_andez@yahoo.com"/>
    <x v="0"/>
    <s v="Natural"/>
    <s v="Peticionario Identificado"/>
    <s v="nrojas21618"/>
    <s v="En nombre propio"/>
    <s v="Cedula de ciudadania"/>
    <s v="PAOLA ANDREA HERNANDEZ ESCOBAR"/>
    <n v="46369563"/>
    <m/>
    <s v="PAOL_ANDEZ43@YAHOO.COM"/>
    <n v="3214350652"/>
    <n v="3214350652"/>
    <s v="KR 11D 122 19"/>
    <s v="01 - USAQUEN"/>
    <s v="16 - SANTA BARBARA"/>
    <s v="SANTA BARBARA CENTRAL"/>
    <x v="2"/>
    <s v="false"/>
    <s v="true"/>
    <x v="0"/>
    <m/>
    <n v="2"/>
    <x v="1"/>
    <s v="Por el ciudadano"/>
    <m/>
    <x v="0"/>
    <m/>
    <s v="Pendiente en terminos"/>
    <s v="16-30."/>
    <s v="PENDIENTE"/>
    <s v="PENDIENTE"/>
    <m/>
    <m/>
    <m/>
    <m/>
    <m/>
  </r>
  <r>
    <x v="8"/>
    <s v="SEGURIDAD  CONVIVENCIA Y  JUSTICIA"/>
    <s v="ENTIDADES DISTRITALES"/>
    <s v="UNIDAD ADMINISTRATIVA ESPECIAL CUERPO OFICIAL BOMBEROS BOGOTA"/>
    <s v="Puede Consolidar | Trasladar Entidades"/>
    <x v="3"/>
    <m/>
    <s v="GESTION DEL RIESGO"/>
    <s v="TALENTO HUMANO Y CONTRATACION"/>
    <x v="5"/>
    <s v="NOHORA ELSY ROJAS ARENAS"/>
    <s v="Activo"/>
    <m/>
    <x v="1"/>
    <x v="1"/>
    <s v="En tramite - Por asignacion"/>
    <x v="9"/>
    <s v="En tramite - Por asignacion"/>
    <x v="8"/>
    <s v="MISIONAL"/>
    <m/>
    <s v="false"/>
    <s v="false"/>
    <s v="false"/>
    <m/>
    <m/>
    <s v="false"/>
    <m/>
    <s v="Se constata via Telefonica con la ciudadana  quien precisa que el contrato fue suscrito con la Secretaria de Seguridad  Justicia y Convivencia.  Por este motivo  desde el IDT se procede hacer el cierre por no competencia  "/>
    <x v="0"/>
    <m/>
    <m/>
    <m/>
    <n v="-7403892562106740"/>
    <n v="4701189266555030"/>
    <m/>
    <m/>
    <d v="2020-08-10T00:00:00"/>
    <d v="2020-08-11T00:00:00"/>
    <d v="2020-09-10T01:25:05"/>
    <d v="2020-09-08T00:00:00"/>
    <m/>
    <s v=" "/>
    <s v=" "/>
    <s v=" "/>
    <s v=" "/>
    <s v=" "/>
    <s v=" "/>
    <d v="2020-10-27T00:00:00"/>
    <n v="19"/>
    <s v="2020018246ID5551"/>
    <d v="2020-09-29T00:00:00"/>
    <s v=" "/>
    <s v=" "/>
    <n v="17"/>
    <n v="0"/>
    <s v="Clasificacion"/>
    <s v="Funcionario"/>
    <d v="2020-10-26T00:00:00"/>
    <n v="33"/>
    <n v="0"/>
    <s v="Bogota D.C.  29 de septiembre de 2020 Senora  Paula Andrea Hernandez Escobar Correo electronico  paol_andez@yahoo.com Asunto  Respuesta al PQRS 2036212020 - BOGOTA TE ESCUCHA Cordial saludo  En atencion a la solicitud presentada a traves del aplicativo Bogota Te Escucha  de fecha siete (07) de septiembre de 2020 a traves de la cual se solicita  ?(...) la expedicion del certificado del contrato 430-2017 a nombre de Paola Andrea Hernandez Escobar  con fecha de inicio de 08/03/2017 y terminacion de 02/09/2017.?  esta Entidad se permite dar respuesta  como se indica a continuacion  ? Revisadas las bases de datos de contratos de la Oficina Asesora Juridica  junto con la informacion que reposa en el expediente contractual del Contrato N° 430-2017 se evidencia que la informacion no corresponde a las especificaciones descritas  toda vez que se confirma que no ha surgido ningun vinculo contractual de la senora Paula Andrea Hernandez Escobar  con la Unidad Administrativa Especial Cuerpo Oficial de Bomberos Bogota D.C. mediante contratos de prestacion de servicios. Dicha informacion se es corroborada con la solicitante el dia veintinueve (29) de septiembre de 2020  mediante llamada telefonica  en donde nos informa que incurrio en un error al momento de remitir su solicitud por el aplicativo Bogota Te Escucha. Cualquier otra inquietud  con gusto le sera atendida. Atentamente  Proyecto  Dayhanna Jimena Angarita Salazar ? Contratista apoyo legal ? OAJ"/>
    <s v="Respuesta con Radicado I-00643-2020018246-UAECOB Id  55515 del 29-09-2020 enviada a la Peticionaria a su correo paol_andez@yahoo.com"/>
    <x v="0"/>
    <s v="Natural"/>
    <s v="Peticionario Identificado"/>
    <s v="nrojas21618"/>
    <s v="En nombre propio"/>
    <s v="Cedula de ciudadania"/>
    <s v="PAOLA ANDREA HERNANDEZ ESCOBAR"/>
    <n v="46369563"/>
    <m/>
    <s v="PAOL_ANDEZ43@YAHOO.COM"/>
    <n v="3214350652"/>
    <n v="3214350652"/>
    <s v="KR 11D 122 19"/>
    <s v="01 - USAQUEN"/>
    <s v="16 - SANTA BARBARA"/>
    <s v="SANTA BARBARA CENTRAL"/>
    <x v="2"/>
    <s v="false"/>
    <s v="true"/>
    <x v="0"/>
    <m/>
    <n v="2"/>
    <x v="1"/>
    <s v="Por el ciudadano"/>
    <m/>
    <x v="0"/>
    <m/>
    <s v="Pendiente en terminos"/>
    <s v="16-30."/>
    <s v="PENDIENTE"/>
    <s v="PENDIENTE"/>
    <m/>
    <m/>
    <m/>
    <m/>
    <m/>
  </r>
  <r>
    <x v="8"/>
    <s v="SEGURIDAD  CONVIVENCIA Y  JUSTICIA"/>
    <s v="ENTIDADES DISTRITALES"/>
    <s v="UNIDAD ADMINISTRATIVA ESPECIAL CUERPO OFICIAL BOMBEROS BOGOTA"/>
    <s v="Puede Consolidar | Trasladar Entidades"/>
    <x v="3"/>
    <m/>
    <s v="GESTION DEL RIESGO"/>
    <s v="TALENTO HUMANO Y CONTRATACION"/>
    <x v="5"/>
    <s v="NOHORA ELSY ROJAS ARENAS"/>
    <s v="Activo"/>
    <m/>
    <x v="1"/>
    <x v="1"/>
    <s v="En tramite - Por asignacion"/>
    <x v="9"/>
    <s v="En tramite - Por asignacion"/>
    <x v="8"/>
    <s v="MISIONAL"/>
    <m/>
    <s v="false"/>
    <s v="false"/>
    <s v="false"/>
    <m/>
    <m/>
    <s v="false"/>
    <m/>
    <s v="Se hace verificacion telefonica co la peticionaria y se constata que el contrarto fue suscrito con  SEGURIDAD  JUSRTICIA Y CONVIVENCIA. por lo anterior  se procede a cerrar por no se de nuestra competencia."/>
    <x v="0"/>
    <m/>
    <m/>
    <m/>
    <n v="-7403892562106740"/>
    <n v="4701189266555030"/>
    <m/>
    <m/>
    <d v="2020-08-10T00:00:00"/>
    <d v="2020-08-11T00:00:00"/>
    <d v="2020-09-10T01:25:05"/>
    <d v="2020-09-08T00:00:00"/>
    <m/>
    <s v=" "/>
    <s v=" "/>
    <s v=" "/>
    <s v=" "/>
    <s v=" "/>
    <s v=" "/>
    <d v="2020-10-27T00:00:00"/>
    <n v="19"/>
    <s v="2020018246ID5551"/>
    <d v="2020-09-29T00:00:00"/>
    <s v=" "/>
    <s v=" "/>
    <n v="17"/>
    <n v="0"/>
    <s v="Clasificacion"/>
    <s v="Funcionario"/>
    <d v="2020-10-26T00:00:00"/>
    <n v="33"/>
    <n v="0"/>
    <s v="Bogota D.C.  29 de septiembre de 2020 Senora  Paula Andrea Hernandez Escobar Correo electronico  paol_andez@yahoo.com Asunto  Respuesta al PQRS 2036212020 - BOGOTA TE ESCUCHA Cordial saludo  En atencion a la solicitud presentada a traves del aplicativo Bogota Te Escucha  de fecha siete (07) de septiembre de 2020 a traves de la cual se solicita  ?(...) la expedicion del certificado del contrato 430-2017 a nombre de Paola Andrea Hernandez Escobar  con fecha de inicio de 08/03/2017 y terminacion de 02/09/2017.?  esta Entidad se permite dar respuesta  como se indica a continuacion  ? Revisadas las bases de datos de contratos de la Oficina Asesora Juridica  junto con la informacion que reposa en el expediente contractual del Contrato N° 430-2017 se evidencia que la informacion no corresponde a las especificaciones descritas  toda vez que se confirma que no ha surgido ningun vinculo contractual de la senora Paula Andrea Hernandez Escobar  con la Unidad Administrativa Especial Cuerpo Oficial de Bomberos Bogota D.C. mediante contratos de prestacion de servicios. Dicha informacion se es corroborada con la solicitante el dia veintinueve (29) de septiembre de 2020  mediante llamada telefonica  en donde nos informa que incurrio en un error al momento de remitir su solicitud por el aplicativo Bogota Te Escucha. Cualquier otra inquietud  con gusto le sera atendida. Atentamente  Proyecto  Dayhanna Jimena Angarita Salazar ? Contratista apoyo legal ? OAJ"/>
    <s v="Respuesta con Radicado I-00643-2020018246-UAECOB Id  55515 del 29-09-2020 enviada a la Peticionaria a su correo paol_andez@yahoo.com"/>
    <x v="0"/>
    <s v="Natural"/>
    <s v="Peticionario Identificado"/>
    <s v="nrojas21618"/>
    <s v="En nombre propio"/>
    <s v="Cedula de ciudadania"/>
    <s v="PAOLA ANDREA HERNANDEZ ESCOBAR"/>
    <n v="46369563"/>
    <m/>
    <s v="PAOL_ANDEZ43@YAHOO.COM"/>
    <n v="3214350652"/>
    <n v="3214350652"/>
    <s v="KR 11D 122 19"/>
    <s v="01 - USAQUEN"/>
    <s v="16 - SANTA BARBARA"/>
    <s v="SANTA BARBARA CENTRAL"/>
    <x v="2"/>
    <s v="false"/>
    <s v="true"/>
    <x v="0"/>
    <m/>
    <n v="2"/>
    <x v="1"/>
    <s v="Por el ciudadano"/>
    <m/>
    <x v="0"/>
    <m/>
    <s v="Pendiente en terminos"/>
    <s v="16-30."/>
    <s v="PENDIENTE"/>
    <s v="PENDIENTE"/>
    <m/>
    <m/>
    <m/>
    <m/>
    <m/>
  </r>
  <r>
    <x v="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4"/>
    <s v="En tramite - Por asignacion"/>
    <x v="2"/>
    <s v="Solucionado - Por respuesta definitiva"/>
    <x v="9"/>
    <s v="MISIONAL"/>
    <m/>
    <s v="false"/>
    <s v="true"/>
    <s v="false"/>
    <m/>
    <m/>
    <s v="false"/>
    <m/>
    <m/>
    <x v="1"/>
    <s v="12 - TOBERIN"/>
    <s v="EL TOBERIN"/>
    <n v="3"/>
    <n v="-74044804773"/>
    <n v="475036776399998"/>
    <m/>
    <m/>
    <d v="2020-08-10T00:00:00"/>
    <d v="2020-08-11T00:00:00"/>
    <d v="2020-08-11T12:38:03"/>
    <d v="2020-08-11T00:00:00"/>
    <m/>
    <s v=" "/>
    <s v=" "/>
    <s v=" "/>
    <s v=" "/>
    <s v=" "/>
    <s v=" "/>
    <d v="2020-09-22T00:00:00"/>
    <n v="1"/>
    <m/>
    <s v=" "/>
    <d v="2020-09-21T20:34:28"/>
    <d v="2020-09-21T20:34:24"/>
    <n v="29"/>
    <n v="0"/>
    <s v="Clasificacion"/>
    <s v="Funcionario"/>
    <d v="2020-09-21T00:00:00"/>
    <n v="28"/>
    <n v="0"/>
    <s v="Cordial saludo De manera atenta y respetuosa nos permitimos adjuntar la respuesta a su requerimiento."/>
    <s v="Cordioal saludo De manera atenta y respetuosa nos permitimos adjuntar la respuesta a su requerimiento."/>
    <x v="2"/>
    <m/>
    <s v="Anonimo"/>
    <s v="agaleno1"/>
    <s v="En nombre propio"/>
    <m/>
    <s v="ANONIMO"/>
    <m/>
    <m/>
    <m/>
    <m/>
    <m/>
    <m/>
    <m/>
    <m/>
    <m/>
    <x v="0"/>
    <s v="false"/>
    <s v="false"/>
    <x v="0"/>
    <m/>
    <n v="2"/>
    <x v="1"/>
    <s v="Por el ciudadano"/>
    <m/>
    <x v="0"/>
    <s v="Gestion oportuna (DTL)"/>
    <m/>
    <s v="16-30."/>
    <s v="GESTIONADOS"/>
    <s v="GESTIONADO"/>
    <m/>
    <s v="ATENDIDO"/>
    <m/>
    <m/>
    <m/>
  </r>
  <r>
    <x v="10"/>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WEB SERVICE"/>
    <x v="0"/>
    <x v="0"/>
    <s v="En tramite - Por traslado"/>
    <x v="0"/>
    <s v="Cerrado - Por no competencia"/>
    <x v="10"/>
    <s v="ESTRATEGICO"/>
    <m/>
    <s v="false"/>
    <s v="true"/>
    <s v="false"/>
    <m/>
    <m/>
    <s v="false"/>
    <m/>
    <m/>
    <x v="0"/>
    <m/>
    <m/>
    <m/>
    <m/>
    <m/>
    <m/>
    <m/>
    <d v="2020-08-11T00:00:00"/>
    <d v="2020-08-12T00:00:00"/>
    <d v="2020-09-15T12:10:05"/>
    <d v="2020-09-16T00:00:00"/>
    <n v="20202200071622"/>
    <d v="2020-08-10T00:00:00"/>
    <s v=" "/>
    <s v=" "/>
    <s v=" "/>
    <s v=" "/>
    <s v=" "/>
    <d v="2020-10-28T00:00:00"/>
    <n v="30"/>
    <m/>
    <s v=" "/>
    <d v="2020-09-15T20:23:50"/>
    <s v=" "/>
    <n v="1"/>
    <n v="0"/>
    <s v="Registro para atencion"/>
    <s v="Funcionario"/>
    <d v="2020-09-17T00:00:00"/>
    <n v="1"/>
    <n v="0"/>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a por  tal motivo no se le han conferido facultades de inspeccion vigilancia y control por tal motivo se  cierra por no competencia  de igual manera en caso de ser requerido el acompanamiento de bomberos se hara presencia en el lugar ."/>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a por  tal motivo no se le han conferido facultades de inspeccion vigilancia y control por tal motivo se  cierra por no competencia  de igual manera en caso de ser requerido el acompanamiento de bomberos se hara presencia en el lugar ."/>
    <x v="0"/>
    <s v="Natural"/>
    <s v="Funcionario"/>
    <s v="agaleno1"/>
    <s v="En nombre propio"/>
    <m/>
    <s v="CARLOS  RODRIGUEZ "/>
    <m/>
    <m/>
    <s v="bogotanosejemplares@gmail.com"/>
    <m/>
    <m/>
    <s v="xxx"/>
    <m/>
    <m/>
    <m/>
    <x v="0"/>
    <s v="true"/>
    <s v="true"/>
    <x v="0"/>
    <m/>
    <n v="1"/>
    <x v="0"/>
    <s v="Por el distrito"/>
    <m/>
    <x v="0"/>
    <s v="Gestion oportuna (DTL)"/>
    <m/>
    <s v="0-3."/>
    <s v="GESTIONADOS"/>
    <s v="GESTIONADO"/>
    <m/>
    <m/>
    <m/>
    <m/>
    <m/>
  </r>
  <r>
    <x v="1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asignacion"/>
    <x v="2"/>
    <s v="Solucionado - Por respuesta definitiva"/>
    <x v="11"/>
    <s v="MISIONAL"/>
    <m/>
    <s v="false"/>
    <s v="true"/>
    <s v="false"/>
    <m/>
    <m/>
    <s v="false"/>
    <m/>
    <m/>
    <x v="5"/>
    <s v="39 - QUIROGA"/>
    <s v="LIBERTADOR"/>
    <n v="3"/>
    <n v="-74116271116"/>
    <n v="458430238599999"/>
    <m/>
    <m/>
    <d v="2020-08-12T00:00:00"/>
    <d v="2020-08-13T00:00:00"/>
    <d v="2020-08-24T14:24:50"/>
    <d v="2020-08-21T00:00:00"/>
    <m/>
    <s v=" "/>
    <s v=" "/>
    <s v=" "/>
    <s v=" "/>
    <s v=" "/>
    <s v=" "/>
    <d v="2020-10-08T00:00:00"/>
    <n v="8"/>
    <m/>
    <s v=" "/>
    <d v="2020-09-29T17:47:56"/>
    <d v="2020-09-29T17:47:50"/>
    <n v="28"/>
    <n v="0"/>
    <s v="Clasificacion"/>
    <s v="Funcionario"/>
    <d v="2020-10-07T00:00:00"/>
    <n v="33"/>
    <n v="0"/>
    <s v="Cordial saludo  De manera atenta y respetuosa nos permitimos adjuntar la respuesta a su requerimiento Quedamos atentos ante cualquier inquietud."/>
    <s v="Cordial saludo  De manera atenta y respetuosa nos permitimos adjuntar la respuesta a su requerimiento Quedamos atentos ante cualquier inquietud."/>
    <x v="1"/>
    <s v="Juridica"/>
    <s v="Peticionario Identificado"/>
    <s v="agaleno1"/>
    <s v="En representacion de"/>
    <s v="NIT"/>
    <s v="IED EL LIBERTADOR   "/>
    <n v="830085316"/>
    <m/>
    <s v="cedellibertador18@educacionbogota.edu.co"/>
    <n v="7139084"/>
    <n v="3174255549"/>
    <s v="CL 32 S 24B 20"/>
    <s v="18 - RAFAEL URIBE URIBE"/>
    <s v="39 - QUIROGA"/>
    <s v="LIBERTADOR"/>
    <x v="3"/>
    <s v="false"/>
    <s v="true"/>
    <x v="0"/>
    <m/>
    <n v="2"/>
    <x v="1"/>
    <s v="Por el ciudadano"/>
    <m/>
    <x v="0"/>
    <s v="Gestion oportuna (DTL)"/>
    <m/>
    <s v="16-30."/>
    <s v="GESTIONADOS"/>
    <s v="GESTIONADO"/>
    <m/>
    <m/>
    <m/>
    <m/>
    <m/>
  </r>
  <r>
    <x v="1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2"/>
    <s v="MISIONAL"/>
    <s v="PROCESO MISIONAL"/>
    <s v="false"/>
    <s v="true"/>
    <s v="false"/>
    <m/>
    <m/>
    <s v="false"/>
    <m/>
    <m/>
    <x v="3"/>
    <s v="112 - GRANJAS DE TECHO"/>
    <s v="MONTEVIDEO"/>
    <m/>
    <n v="-74113045169"/>
    <n v="464524741499997"/>
    <m/>
    <m/>
    <d v="2020-08-13T00:00:00"/>
    <d v="2020-08-14T00:00:00"/>
    <d v="2020-08-18T12:26:31"/>
    <d v="2020-08-14T00:00:00"/>
    <m/>
    <s v=" "/>
    <s v=" "/>
    <s v=" "/>
    <s v=" "/>
    <s v=" "/>
    <s v=" "/>
    <d v="2020-09-11T00:00:00"/>
    <n v="1"/>
    <m/>
    <s v=" "/>
    <d v="2020-09-10T20:26:41"/>
    <d v="2020-09-10T20:26:40"/>
    <n v="19"/>
    <n v="0"/>
    <s v="Clasificacion"/>
    <s v="Funcionario"/>
    <d v="2020-09-10T00:00:00"/>
    <n v="18"/>
    <n v="0"/>
    <s v="Cordial saludo  De manera atenta y respetuosa nos permitimos enviar la respuesta a su requerimiento."/>
    <s v="Cordial saludo  De manera atenta y respetuosa nos permitimos enviar la respuesta a su requerimiento."/>
    <x v="1"/>
    <s v="Juridica"/>
    <s v="Funcionario"/>
    <s v="agaleno1"/>
    <s v="En nombre propio"/>
    <s v="NIT"/>
    <s v="Papeleria Jar´s   "/>
    <n v="79293169"/>
    <m/>
    <s v="jeramisal@hotmail.com"/>
    <m/>
    <n v="3213935117"/>
    <s v="CL 81 108 09"/>
    <m/>
    <m/>
    <m/>
    <x v="0"/>
    <s v="false"/>
    <s v="true"/>
    <x v="0"/>
    <m/>
    <n v="3"/>
    <x v="1"/>
    <s v="Propios"/>
    <m/>
    <x v="0"/>
    <s v="Gestion oportuna (DTL)"/>
    <m/>
    <s v="16-30."/>
    <s v="GESTIONADOS"/>
    <s v="GESTIONADO"/>
    <m/>
    <s v="ATENDIDO"/>
    <m/>
    <m/>
    <m/>
  </r>
  <r>
    <x v="1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3"/>
    <s v="MISIONAL"/>
    <s v="CONCEPTO TECNICO DE SEGURIDAD HUMANA Y PROTECCION CONTRA INCENDIOS"/>
    <s v="true"/>
    <s v="true"/>
    <s v="false"/>
    <m/>
    <m/>
    <s v="false"/>
    <m/>
    <m/>
    <x v="3"/>
    <s v="112 - GRANJAS DE TECHO"/>
    <s v="MONTEVIDEO"/>
    <m/>
    <n v="-74113045169"/>
    <n v="464524741499997"/>
    <m/>
    <m/>
    <d v="2020-08-13T00:00:00"/>
    <d v="2020-08-14T00:00:00"/>
    <d v="2020-08-18T12:24:03"/>
    <d v="2020-08-14T00:00:00"/>
    <m/>
    <s v=" "/>
    <s v=" "/>
    <s v=" "/>
    <s v=" "/>
    <s v=" "/>
    <s v=" "/>
    <d v="2020-09-11T00:00:00"/>
    <n v="1"/>
    <m/>
    <s v=" "/>
    <d v="2020-09-10T19:54:47"/>
    <d v="2020-09-10T19:54:43"/>
    <n v="19"/>
    <n v="0"/>
    <s v="Clasificacion"/>
    <s v="Funcionario"/>
    <d v="2020-09-10T00:00:00"/>
    <n v="18"/>
    <n v="0"/>
    <s v="Cordial saludo  De manera atenta y respetuosa nos permitimos adjuntar la respuesta a su requerimiento "/>
    <s v="Cordial saludo  De manera atenta y respetuosa nos permitimos adjuntar la respuesta a su requerimiento "/>
    <x v="0"/>
    <s v="Natural"/>
    <s v="Funcionario"/>
    <s v="agaleno1"/>
    <s v="En nombre propio"/>
    <s v="Cedula de ciudadania"/>
    <s v="EDILBERTO  MENDOZA SEGURA"/>
    <n v="19258662"/>
    <m/>
    <s v="JESUSTAMAYO-45@HOTMAIL.COM"/>
    <m/>
    <m/>
    <s v="KR 10 02 06"/>
    <s v="03 - SANTA FE"/>
    <s v="95 - LAS CRUCES"/>
    <s v="LAS CRUCES"/>
    <x v="0"/>
    <s v="false"/>
    <s v="true"/>
    <x v="0"/>
    <m/>
    <n v="3"/>
    <x v="1"/>
    <s v="Propios"/>
    <m/>
    <x v="0"/>
    <s v="Gestion oportuna (DTL)"/>
    <m/>
    <s v="16-30."/>
    <s v="GESTIONADOS"/>
    <s v="GESTIONADO"/>
    <m/>
    <s v="ATENDIDO"/>
    <m/>
    <m/>
    <m/>
  </r>
  <r>
    <x v="1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4"/>
    <s v="MISIONAL"/>
    <s v="CONCEPTO TECNICO DE SEGURIDAD HUMANA Y PROTECCION CONTRA INCENDIOS"/>
    <s v="true"/>
    <s v="true"/>
    <s v="false"/>
    <m/>
    <m/>
    <s v="false"/>
    <m/>
    <m/>
    <x v="0"/>
    <m/>
    <m/>
    <m/>
    <n v="-74066481396"/>
    <n v="4628962081"/>
    <m/>
    <m/>
    <d v="2020-08-13T00:00:00"/>
    <d v="2020-08-14T00:00:00"/>
    <d v="2020-08-18T12:15:07"/>
    <d v="2020-08-14T00:00:00"/>
    <m/>
    <s v=" "/>
    <s v=" "/>
    <s v=" "/>
    <s v=" "/>
    <s v=" "/>
    <s v=" "/>
    <d v="2020-09-11T00:00:00"/>
    <n v="8"/>
    <m/>
    <s v=" "/>
    <d v="2020-09-01T19:30:27"/>
    <d v="2020-09-01T19:30:27"/>
    <n v="12"/>
    <n v="0"/>
    <s v="Clasificacion"/>
    <s v="Funcionario"/>
    <d v="2020-09-10T00:00:00"/>
    <n v="18"/>
    <n v="0"/>
    <s v="Cordial saludo  De manera atenta y respetuosa nos permitimos enviar la respuesta a su requerimiento."/>
    <s v="Cordial saludo  De manera atenta y respetuosa nos permitimos enviar la respuesta a su requerimiento."/>
    <x v="3"/>
    <s v="Establecimiento comercial"/>
    <s v="Funcionario"/>
    <s v="agaleno1"/>
    <s v="En nombre propio"/>
    <s v="NIT"/>
    <s v="PAPELERIA.CO SAS   "/>
    <n v="901300971"/>
    <m/>
    <s v="luisegura@hotmail.com"/>
    <m/>
    <n v="3142972752"/>
    <s v="CL 41 8 62"/>
    <m/>
    <m/>
    <m/>
    <x v="0"/>
    <s v="false"/>
    <s v="true"/>
    <x v="0"/>
    <m/>
    <n v="3"/>
    <x v="1"/>
    <s v="Propios"/>
    <m/>
    <x v="0"/>
    <s v="Gestion oportuna (DTL)"/>
    <m/>
    <s v="11-15."/>
    <s v="GESTIONADOS"/>
    <s v="GESTIONADO"/>
    <m/>
    <s v="ATENDIDO"/>
    <m/>
    <m/>
    <m/>
  </r>
  <r>
    <x v="1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
    <s v="MISIONAL"/>
    <s v="CONCEPTO TECNICO DE SEGURIDAD HUMANA Y PROTECCION CONTRA INCENDIOS"/>
    <s v="true"/>
    <s v="true"/>
    <s v="false"/>
    <m/>
    <m/>
    <s v="false"/>
    <m/>
    <m/>
    <x v="0"/>
    <m/>
    <m/>
    <m/>
    <n v="-74072092"/>
    <n v="4710988599999990"/>
    <m/>
    <m/>
    <d v="2020-08-13T00:00:00"/>
    <d v="2020-08-14T00:00:00"/>
    <d v="2020-08-18T12:13:55"/>
    <d v="2020-08-14T00:00:00"/>
    <m/>
    <s v=" "/>
    <s v=" "/>
    <s v=" "/>
    <s v=" "/>
    <s v=" "/>
    <s v=" "/>
    <d v="2020-09-11T00:00:00"/>
    <n v="1"/>
    <m/>
    <s v=" "/>
    <d v="2020-09-10T20:09:37"/>
    <d v="2020-09-10T20:09:36"/>
    <n v="19"/>
    <n v="0"/>
    <s v="Clasificacion"/>
    <s v="Funcionario"/>
    <d v="2020-09-10T00:00:00"/>
    <n v="18"/>
    <n v="0"/>
    <s v="Cordial saludo  De manera atenta y respetuosa nos permitimos enviar respuesta a su requerimiento"/>
    <s v="Cordial saludo  De manera atenta y respetuosa nos permitimos enviar respuesta a su requerimiento"/>
    <x v="2"/>
    <m/>
    <s v="Funcionario"/>
    <s v="agaleno1"/>
    <s v="En nombre propio"/>
    <m/>
    <s v="ANONIMO"/>
    <m/>
    <m/>
    <m/>
    <m/>
    <m/>
    <m/>
    <m/>
    <m/>
    <m/>
    <x v="0"/>
    <s v="false"/>
    <s v="false"/>
    <x v="0"/>
    <m/>
    <n v="3"/>
    <x v="1"/>
    <s v="Propios"/>
    <m/>
    <x v="0"/>
    <s v="Gestion oportuna (DTL)"/>
    <m/>
    <s v="16-30."/>
    <s v="GESTIONADOS"/>
    <s v="GESTIONADO"/>
    <m/>
    <s v="ATENDIDO"/>
    <m/>
    <m/>
    <m/>
  </r>
  <r>
    <x v="1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1"/>
    <s v="En tramite - Por respuesta preparada"/>
    <x v="16"/>
    <s v="MISIONAL"/>
    <s v="CONCEPTO TECNICO DE SEGURIDAD HUMANA Y PROTECCION CONTRA INCENDIOS"/>
    <s v="true"/>
    <s v="true"/>
    <s v="false"/>
    <m/>
    <m/>
    <s v="false"/>
    <m/>
    <m/>
    <x v="0"/>
    <m/>
    <m/>
    <m/>
    <n v="-74054806784"/>
    <n v="4653544791"/>
    <m/>
    <m/>
    <d v="2020-08-13T00:00:00"/>
    <d v="2020-08-14T00:00:00"/>
    <d v="2020-08-18T12:11:39"/>
    <d v="2020-08-14T00:00:00"/>
    <m/>
    <s v=" "/>
    <s v=" "/>
    <s v=" "/>
    <s v=" "/>
    <s v=" "/>
    <s v=" "/>
    <d v="2020-09-11T00:00:00"/>
    <n v="8"/>
    <m/>
    <s v=" "/>
    <d v="2020-09-01T18:36:37"/>
    <d v="2020-09-04T20:35:13"/>
    <n v="12"/>
    <n v="0"/>
    <s v="Clasificacion"/>
    <s v="Funcionario"/>
    <d v="2020-09-10T00:00:00"/>
    <n v="18"/>
    <n v="0"/>
    <s v="Cordial  saludo  De manera atenta y respetuosa nos permitimos brindar respuesta a su requerimiento ."/>
    <s v="Cordial  saludo  De manera atenta y respetuosa nos permitimos brindar respuesta a su requerimiento ."/>
    <x v="3"/>
    <s v="Establecimiento comercial"/>
    <s v="Funcionario"/>
    <s v="agaleno1"/>
    <s v="En nombre propio"/>
    <s v="NIT"/>
    <s v="FRANS SAS   "/>
    <n v="900757846"/>
    <m/>
    <s v="jessicapreciado23@hotmail.com"/>
    <m/>
    <n v="3017391473"/>
    <s v="CL 71 5 65"/>
    <m/>
    <m/>
    <m/>
    <x v="0"/>
    <s v="false"/>
    <s v="true"/>
    <x v="0"/>
    <m/>
    <n v="3"/>
    <x v="1"/>
    <s v="Propios"/>
    <m/>
    <x v="0"/>
    <s v="Gestion oportuna (DTL)"/>
    <m/>
    <s v="11-15."/>
    <s v="GESTIONADOS"/>
    <s v="GESTIONADO"/>
    <m/>
    <s v="ATENDIDO"/>
    <m/>
    <m/>
    <m/>
  </r>
  <r>
    <x v="1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respuesta preparada"/>
    <x v="2"/>
    <s v="Solucionado - Por respuesta definitiva"/>
    <x v="16"/>
    <s v="MISIONAL"/>
    <s v="CONCEPTO TECNICO DE SEGURIDAD HUMANA Y PROTECCION CONTRA INCENDIOS"/>
    <s v="true"/>
    <s v="true"/>
    <s v="false"/>
    <m/>
    <m/>
    <s v="false"/>
    <m/>
    <m/>
    <x v="0"/>
    <m/>
    <m/>
    <m/>
    <n v="-74054806784"/>
    <n v="4653544791"/>
    <m/>
    <m/>
    <d v="2020-08-13T00:00:00"/>
    <d v="2020-08-14T00:00:00"/>
    <d v="2020-09-01T18:36:37"/>
    <d v="2020-08-14T00:00:00"/>
    <m/>
    <s v=" "/>
    <s v=" "/>
    <s v=" "/>
    <s v=" "/>
    <s v=" "/>
    <s v=" "/>
    <d v="2020-09-11T00:00:00"/>
    <n v="5"/>
    <m/>
    <s v=" "/>
    <d v="2020-09-04T20:35:16"/>
    <d v="2020-09-04T20:35:13"/>
    <n v="15"/>
    <n v="0"/>
    <s v="Proyectar Respuesta"/>
    <s v="Funcionario"/>
    <d v="2020-09-03T00:00:00"/>
    <n v="0"/>
    <n v="1"/>
    <s v="Cordial saludo  De manera atenta y respetuosa nos permitimos enviar respuesta a su requerimiento "/>
    <s v="Cordial saludo  De manera atenta y respetuosa nos permitimos enviar respuesta a su requerimiento "/>
    <x v="3"/>
    <s v="Establecimiento comercial"/>
    <s v="Funcionario"/>
    <s v="agaleno1"/>
    <s v="En nombre propio"/>
    <s v="NIT"/>
    <s v="FRANS SAS   "/>
    <n v="900757846"/>
    <m/>
    <s v="jessicapreciado23@hotmail.com"/>
    <m/>
    <n v="3017391473"/>
    <s v="CL 71 5 65"/>
    <m/>
    <m/>
    <m/>
    <x v="0"/>
    <s v="false"/>
    <s v="true"/>
    <x v="0"/>
    <m/>
    <n v="4"/>
    <x v="1"/>
    <s v="Propios"/>
    <m/>
    <x v="0"/>
    <s v="Gestion oportuna (DTL)"/>
    <m/>
    <s v="11-15."/>
    <s v="GESTIONADOS"/>
    <s v="GESTIONADO"/>
    <m/>
    <m/>
    <m/>
    <m/>
    <m/>
  </r>
  <r>
    <x v="1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
    <s v="MISIONAL"/>
    <s v="CONCEPTO TECNICO DE SEGURIDAD HUMANA Y PROTECCION CONTRA INCENDIOS"/>
    <s v="true"/>
    <s v="true"/>
    <s v="false"/>
    <m/>
    <m/>
    <s v="false"/>
    <m/>
    <m/>
    <x v="0"/>
    <m/>
    <m/>
    <m/>
    <n v="-74072092"/>
    <n v="4710988599999990"/>
    <m/>
    <m/>
    <d v="2020-08-13T00:00:00"/>
    <d v="2020-08-14T00:00:00"/>
    <d v="2020-08-18T12:05:06"/>
    <d v="2020-08-14T00:00:00"/>
    <m/>
    <s v=" "/>
    <s v=" "/>
    <s v=" "/>
    <s v=" "/>
    <s v=" "/>
    <s v=" "/>
    <d v="2020-09-11T00:00:00"/>
    <n v="1"/>
    <m/>
    <s v=" "/>
    <d v="2020-09-10T09:46:52"/>
    <d v="2020-09-10T09:46:49"/>
    <n v="19"/>
    <n v="0"/>
    <s v="Clasificacion"/>
    <s v="Funcionario"/>
    <d v="2020-09-10T00:00:00"/>
    <n v="18"/>
    <n v="0"/>
    <s v="Cordial saludo  De manera atenta y respetuosa nos permitimos adjuntar la respuesta a su requerimiento  ya que se habia tramitado ante la entidad bajo radicado 2212942020"/>
    <s v="Cordial saludo  De manera atenta y respetuosa nos permitimos adjuntar la respuesta a su requerimiento  ya que se habia tramitado ante la entidad bajo radicado 2212942020"/>
    <x v="2"/>
    <m/>
    <s v="Funcionario"/>
    <s v="agaleno1"/>
    <s v="En nombre propio"/>
    <m/>
    <s v="ANONIMO"/>
    <m/>
    <m/>
    <m/>
    <m/>
    <m/>
    <m/>
    <m/>
    <m/>
    <m/>
    <x v="0"/>
    <s v="false"/>
    <s v="false"/>
    <x v="0"/>
    <m/>
    <n v="3"/>
    <x v="1"/>
    <s v="Propios"/>
    <m/>
    <x v="0"/>
    <s v="Gestion oportuna (DTL)"/>
    <m/>
    <s v="16-30."/>
    <s v="GESTIONADOS"/>
    <s v="GESTIONADO"/>
    <m/>
    <s v="ATENDIDO"/>
    <m/>
    <m/>
    <m/>
  </r>
  <r>
    <x v="18"/>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18"/>
    <s v="MISIONAL"/>
    <s v="CONCEPTO TECNICO DE SEGURIDAD HUMANA Y PROTECCION CONTRA INCENDIOS"/>
    <s v="true"/>
    <s v="true"/>
    <s v="false"/>
    <m/>
    <m/>
    <s v="false"/>
    <m/>
    <m/>
    <x v="2"/>
    <s v="19 - EL PRADO"/>
    <s v="PRADO VERANIEGO"/>
    <m/>
    <n v="-74053089259"/>
    <n v="471417793900002"/>
    <m/>
    <m/>
    <d v="2020-08-13T00:00:00"/>
    <d v="2020-08-14T00:00:00"/>
    <d v="2020-08-28T14:21:20"/>
    <d v="2020-08-14T00:00:00"/>
    <m/>
    <s v=" "/>
    <s v=" "/>
    <s v=" "/>
    <s v=" "/>
    <s v=" "/>
    <s v=" "/>
    <d v="2020-09-11T00:00:00"/>
    <n v="3"/>
    <m/>
    <s v=" "/>
    <d v="2020-09-08T08:22:19"/>
    <d v="2020-09-08T08:22:17"/>
    <n v="17"/>
    <n v="0"/>
    <s v="Clasificacion"/>
    <s v="Funcionario"/>
    <d v="2020-09-10T00:00:00"/>
    <n v="18"/>
    <n v="0"/>
    <s v="Se da respuesta al peticionario con el Radicado E-01052-2020004013   con fecha de 4/09/2020  por la Subdireccion de Gestion de Riesgo"/>
    <s v="Se da respuesta al peticionario con el Radicado E-01052-2020004013   con fecha de 4/09/2020  por la Subdireccion de Gestion de Riesgo"/>
    <x v="3"/>
    <s v="Establecimiento comercial"/>
    <s v="Funcionario"/>
    <s v="ihuertas16"/>
    <s v="En nombre propio"/>
    <s v="NIT"/>
    <s v="GRUPO MIRANDA   "/>
    <n v="900094082"/>
    <m/>
    <s v="carolpedreros@grupomiranda.co"/>
    <n v="6252684"/>
    <n v="3188895391"/>
    <s v="AK 45 128B 41"/>
    <s v="11 - SUBA"/>
    <s v="19 - EL PRADO"/>
    <s v="PRADO VERANIEGO"/>
    <x v="0"/>
    <s v="false"/>
    <s v="true"/>
    <x v="0"/>
    <m/>
    <n v="4"/>
    <x v="1"/>
    <s v="Propios"/>
    <m/>
    <x v="0"/>
    <s v="Gestion oportuna (DTL)"/>
    <m/>
    <s v="16-30."/>
    <s v="GESTIONADOS"/>
    <s v="GESTIONADO"/>
    <m/>
    <m/>
    <m/>
    <m/>
    <m/>
  </r>
  <r>
    <x v="1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9"/>
    <s v="MISIONAL"/>
    <s v="CONCEPTO TECNICO DE SEGURIDAD HUMANA Y PROTECCION CONTRA INCENDIOS"/>
    <s v="true"/>
    <s v="true"/>
    <s v="false"/>
    <m/>
    <m/>
    <s v="false"/>
    <m/>
    <m/>
    <x v="0"/>
    <m/>
    <m/>
    <m/>
    <n v="-74092234029"/>
    <n v="455069251200001"/>
    <m/>
    <m/>
    <d v="2020-08-13T00:00:00"/>
    <d v="2020-08-14T00:00:00"/>
    <d v="2020-08-18T11:29:17"/>
    <d v="2020-08-14T00:00:00"/>
    <m/>
    <s v=" "/>
    <s v=" "/>
    <s v=" "/>
    <s v=" "/>
    <s v=" "/>
    <s v=" "/>
    <d v="2020-09-11T00:00:00"/>
    <n v="8"/>
    <m/>
    <s v=" "/>
    <d v="2020-09-01T18:55:13"/>
    <d v="2020-09-01T18:55:11"/>
    <n v="12"/>
    <n v="0"/>
    <s v="Clasificacion"/>
    <s v="Funcionario"/>
    <d v="2020-09-10T00:00:00"/>
    <n v="18"/>
    <n v="0"/>
    <s v="Cordial saludo  De manera atenta y respetuosa nos permitimos brindar respuesta a su requerimiento."/>
    <s v="Cordial saludo  De manera atenta y respetuosa nos permitimos brindar respuesta a su requerimiento."/>
    <x v="3"/>
    <s v="Establecimiento comercial"/>
    <s v="Funcionario"/>
    <s v="agaleno1"/>
    <s v="En nombre propio"/>
    <s v="NIT"/>
    <s v="MEGA MOVIL   "/>
    <n v="35493832"/>
    <m/>
    <s v="MAURO797@HOTMAIL.COM"/>
    <m/>
    <m/>
    <s v="CL 40 SUR 4 07 ESTE"/>
    <m/>
    <m/>
    <m/>
    <x v="0"/>
    <s v="false"/>
    <s v="true"/>
    <x v="0"/>
    <m/>
    <n v="3"/>
    <x v="1"/>
    <s v="Propios"/>
    <m/>
    <x v="0"/>
    <s v="Gestion oportuna (DTL)"/>
    <m/>
    <s v="11-15."/>
    <s v="GESTIONADOS"/>
    <s v="GESTIONADO"/>
    <m/>
    <s v="ATENDIDO"/>
    <m/>
    <m/>
    <m/>
  </r>
  <r>
    <x v="2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0"/>
    <s v="MISIONAL"/>
    <s v="CONCEPTO TECNICO DE SEGURIDAD HUMANA Y PROTECCION CONTRA INCENDIOS"/>
    <s v="true"/>
    <s v="true"/>
    <s v="false"/>
    <m/>
    <m/>
    <s v="false"/>
    <m/>
    <m/>
    <x v="0"/>
    <m/>
    <m/>
    <m/>
    <n v="-74136435226"/>
    <n v="465653962599998"/>
    <m/>
    <m/>
    <d v="2020-08-13T00:00:00"/>
    <d v="2020-08-14T00:00:00"/>
    <d v="2020-08-18T11:28:09"/>
    <d v="2020-08-14T00:00:00"/>
    <m/>
    <s v=" "/>
    <s v=" "/>
    <s v=" "/>
    <s v=" "/>
    <s v=" "/>
    <s v=" "/>
    <d v="2020-09-11T00:00:00"/>
    <n v="2"/>
    <m/>
    <s v=" "/>
    <d v="2020-09-09T11:34:06"/>
    <d v="2020-09-09T11:33:59"/>
    <n v="18"/>
    <n v="0"/>
    <s v="Clasificacion"/>
    <s v="Funcionario"/>
    <d v="2020-09-10T00:00:00"/>
    <n v="18"/>
    <n v="0"/>
    <s v="Cordial Saludo.  De manera atenta y respetuosa nos permitimos adjuntar respuesta a su requerimiento."/>
    <s v="Cordial Saludo.  De manera atenta y respetuosa nos permitimos adjuntar respuesta a su requerimiento."/>
    <x v="2"/>
    <m/>
    <s v="Funcionario"/>
    <s v="agaleno1"/>
    <s v="En nombre propio"/>
    <m/>
    <s v="ANONIMO"/>
    <m/>
    <m/>
    <m/>
    <m/>
    <m/>
    <m/>
    <m/>
    <m/>
    <m/>
    <x v="0"/>
    <s v="false"/>
    <s v="false"/>
    <x v="0"/>
    <m/>
    <n v="3"/>
    <x v="1"/>
    <s v="Propios"/>
    <m/>
    <x v="0"/>
    <s v="Gestion oportuna (DTL)"/>
    <m/>
    <s v="16-30."/>
    <s v="GESTIONADOS"/>
    <s v="GESTIONADO"/>
    <m/>
    <s v="ATENDIDO"/>
    <m/>
    <m/>
    <m/>
  </r>
  <r>
    <x v="2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21"/>
    <s v="MISIONAL"/>
    <s v="CONCEPTO TECNICO DE SEGURIDAD HUMANA Y PROTECCION CONTRA INCENDIOS"/>
    <s v="true"/>
    <s v="true"/>
    <s v="false"/>
    <m/>
    <m/>
    <s v="false"/>
    <m/>
    <m/>
    <x v="0"/>
    <m/>
    <m/>
    <m/>
    <n v="-74062597583"/>
    <n v="469085021699999"/>
    <m/>
    <m/>
    <d v="2020-08-13T00:00:00"/>
    <d v="2020-08-14T00:00:00"/>
    <d v="2020-08-18T11:26:43"/>
    <d v="2020-08-14T00:00:00"/>
    <m/>
    <s v=" "/>
    <s v=" "/>
    <s v=" "/>
    <s v=" "/>
    <s v=" "/>
    <s v=" "/>
    <d v="2020-09-11T00:00:00"/>
    <n v="1"/>
    <m/>
    <s v=" "/>
    <d v="2020-09-10T08:22:29"/>
    <d v="2020-09-11T16:33:19"/>
    <n v="19"/>
    <n v="0"/>
    <s v="Clasificacion"/>
    <s v="Funcionario"/>
    <d v="2020-09-10T00:00:00"/>
    <n v="18"/>
    <n v="0"/>
    <m/>
    <m/>
    <x v="0"/>
    <s v="Natural"/>
    <s v="Funcionario"/>
    <s v="agaleno1"/>
    <s v="En nombre propio"/>
    <s v="Cedula de ciudadania"/>
    <s v="CAROLINA  QUEVEDO "/>
    <n v="52195556"/>
    <m/>
    <s v="caroquevedo74@gmail.com"/>
    <m/>
    <n v="3134243692"/>
    <s v="KR 53 102A 48  CA 503"/>
    <m/>
    <m/>
    <m/>
    <x v="0"/>
    <s v="false"/>
    <s v="true"/>
    <x v="0"/>
    <m/>
    <n v="3"/>
    <x v="1"/>
    <s v="Propios"/>
    <m/>
    <x v="0"/>
    <s v="Gestion oportuna (DTL)"/>
    <m/>
    <s v="16-30."/>
    <s v="GESTIONADOS"/>
    <s v="GESTIONADO"/>
    <m/>
    <s v="REDIRECCIONADO"/>
    <m/>
    <m/>
    <m/>
  </r>
  <r>
    <x v="2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
    <s v="MISIONAL"/>
    <s v="CONCEPTO TECNICO DE SEGURIDAD HUMANA Y PROTECCION CONTRA INCENDIOS"/>
    <s v="true"/>
    <s v="true"/>
    <s v="false"/>
    <m/>
    <m/>
    <s v="false"/>
    <m/>
    <m/>
    <x v="0"/>
    <m/>
    <m/>
    <m/>
    <n v="-74062597583"/>
    <n v="469085021699999"/>
    <m/>
    <m/>
    <d v="2020-08-13T00:00:00"/>
    <d v="2020-08-14T00:00:00"/>
    <d v="2020-09-10T08:22:27"/>
    <d v="2020-08-14T00:00:00"/>
    <m/>
    <s v=" "/>
    <s v=" "/>
    <s v=" "/>
    <s v=" "/>
    <s v=" "/>
    <s v=" "/>
    <d v="2020-09-11T00:00:00"/>
    <n v="0"/>
    <m/>
    <s v=" "/>
    <d v="2020-09-11T16:33:23"/>
    <d v="2020-09-11T16:33:19"/>
    <n v="20"/>
    <n v="0"/>
    <s v="Clasificacion"/>
    <s v="Funcionario"/>
    <d v="2020-09-10T00:00:00"/>
    <n v="18"/>
    <n v="1"/>
    <s v="Cordial saludo  De manera atenta y respetuosa nos permitimos adjuntar la respuesta a su solicitud "/>
    <s v="Cordial saludo De manera atenta y respetuosa nos permitimos adjuntar la respuesta a su solicitud "/>
    <x v="0"/>
    <s v="Natural"/>
    <s v="Funcionario"/>
    <s v="agaleno1"/>
    <s v="En nombre propio"/>
    <s v="Cedula de ciudadania"/>
    <s v="CAROLINA  QUEVEDO "/>
    <n v="52195556"/>
    <m/>
    <s v="caroquevedo74@gmail.com"/>
    <m/>
    <n v="3134243692"/>
    <s v="KR 53 102A 48  CA 503"/>
    <m/>
    <m/>
    <m/>
    <x v="0"/>
    <s v="false"/>
    <s v="true"/>
    <x v="0"/>
    <m/>
    <n v="4"/>
    <x v="1"/>
    <s v="Propios"/>
    <m/>
    <x v="0"/>
    <s v="Gestion oportuna (DTL)"/>
    <m/>
    <s v="16-30."/>
    <s v="GESTIONADOS"/>
    <s v="GESTIONADO"/>
    <m/>
    <s v="ATENDIDO"/>
    <m/>
    <m/>
    <m/>
  </r>
  <r>
    <x v="2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
    <s v="MISIONAL"/>
    <s v="CONCEPTO TECNICO DE SEGURIDAD HUMANA Y PROTECCION CONTRA INCENDIOS"/>
    <s v="true"/>
    <s v="true"/>
    <s v="false"/>
    <m/>
    <m/>
    <s v="false"/>
    <m/>
    <m/>
    <x v="0"/>
    <m/>
    <m/>
    <m/>
    <n v="-74129467026"/>
    <n v="457828920200001"/>
    <m/>
    <m/>
    <d v="2020-08-13T00:00:00"/>
    <d v="2020-08-14T00:00:00"/>
    <d v="2020-08-18T11:25:42"/>
    <d v="2020-08-14T00:00:00"/>
    <m/>
    <s v=" "/>
    <s v=" "/>
    <s v=" "/>
    <s v=" "/>
    <s v=" "/>
    <s v=" "/>
    <d v="2020-09-11T00:00:00"/>
    <n v="8"/>
    <m/>
    <s v=" "/>
    <d v="2020-09-01T19:11:48"/>
    <d v="2020-09-01T19:11:48"/>
    <n v="12"/>
    <n v="0"/>
    <s v="Clasificacion"/>
    <s v="Funcionario"/>
    <d v="2020-09-10T00:00:00"/>
    <n v="18"/>
    <n v="0"/>
    <s v="Cordial saludo  De manera atenta y respetuosa nos permitimos brindar respuesta a su requerimiento "/>
    <s v="Cordial saludo  De manera atenta y respetuosa nos permitimos brindar respuesta a su requerimiento "/>
    <x v="0"/>
    <s v="Natural"/>
    <s v="Funcionario"/>
    <s v="agaleno1"/>
    <s v="En nombre propio"/>
    <s v="Cedula de ciudadania"/>
    <s v="GUILLERMO ERNESTO SARRIA DAVILA"/>
    <n v="80408903"/>
    <m/>
    <s v="ortodonciaactiva_@hotmail.com"/>
    <n v="6220387"/>
    <m/>
    <s v="KR 19A 90 53  CS  102"/>
    <m/>
    <m/>
    <m/>
    <x v="0"/>
    <s v="false"/>
    <s v="true"/>
    <x v="0"/>
    <m/>
    <n v="3"/>
    <x v="1"/>
    <s v="Propios"/>
    <m/>
    <x v="0"/>
    <s v="Gestion oportuna (DTL)"/>
    <m/>
    <s v="11-15."/>
    <s v="GESTIONADOS"/>
    <s v="GESTIONADO"/>
    <m/>
    <s v="ATENDIDO"/>
    <m/>
    <m/>
    <m/>
  </r>
  <r>
    <x v="23"/>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23"/>
    <s v="MISIONAL"/>
    <s v="CONCEPTO TECNICO DE SEGURIDAD HUMANA Y PROTECCION CONTRA INCENDIOS"/>
    <s v="true"/>
    <s v="true"/>
    <s v="false"/>
    <m/>
    <m/>
    <s v="false"/>
    <m/>
    <m/>
    <x v="0"/>
    <m/>
    <m/>
    <m/>
    <n v="-74147397403"/>
    <n v="462099559500001"/>
    <m/>
    <m/>
    <d v="2020-08-13T00:00:00"/>
    <d v="2020-08-14T00:00:00"/>
    <d v="2020-08-19T01:58:34"/>
    <d v="2020-08-14T00:00:00"/>
    <m/>
    <s v=" "/>
    <s v=" "/>
    <s v=" "/>
    <s v=" "/>
    <s v=" "/>
    <s v=" "/>
    <d v="2020-09-11T00:00:00"/>
    <n v="4"/>
    <m/>
    <s v=" "/>
    <d v="2020-09-07T13:59:38"/>
    <d v="2020-09-07T13:59:35"/>
    <n v="16"/>
    <n v="0"/>
    <s v="Clasificacion"/>
    <s v="Funcionario"/>
    <d v="2020-09-10T00:00:00"/>
    <n v="18"/>
    <n v="0"/>
    <s v="Se da respuesta al peticionario con el Radicado E-01052-2020004017   con fecha de 4/09/2020  por la Subdireccion de Gestion de Riesgo"/>
    <s v="Se da respuesta al peticionario con el Radicado E-01052-2020004017   con fecha de 4/09/2020  por la Subdireccion de Gestion de Riesgo"/>
    <x v="3"/>
    <s v="Establecimiento comercial"/>
    <s v="Funcionario"/>
    <s v="ihuertas16"/>
    <s v="En nombre propio"/>
    <s v="NIT"/>
    <s v="FUNDACION CLINICA MEGASALUD   "/>
    <n v="830085763"/>
    <m/>
    <s v="rpse.megasalud@fcmegasalud.com"/>
    <n v="7440085"/>
    <m/>
    <s v="KR 73D 35B 30 SUR"/>
    <m/>
    <m/>
    <m/>
    <x v="0"/>
    <s v="false"/>
    <s v="true"/>
    <x v="0"/>
    <m/>
    <n v="4"/>
    <x v="1"/>
    <s v="Propios"/>
    <m/>
    <x v="0"/>
    <s v="Gestion oportuna (DTL)"/>
    <m/>
    <s v="16-30."/>
    <s v="GESTIONADOS"/>
    <s v="GESTIONADO"/>
    <m/>
    <m/>
    <m/>
    <m/>
    <m/>
  </r>
  <r>
    <x v="2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
    <s v="MISIONAL"/>
    <s v="CONCEPTO TECNICO DE SEGURIDAD HUMANA Y PROTECCION CONTRA INCENDIOS"/>
    <s v="true"/>
    <s v="true"/>
    <s v="false"/>
    <m/>
    <m/>
    <s v="false"/>
    <m/>
    <m/>
    <x v="6"/>
    <s v="84 - BOSA OCCIDENTAL"/>
    <s v="BETANIA"/>
    <m/>
    <n v="-74177985835"/>
    <n v="462566527299998"/>
    <m/>
    <m/>
    <d v="2020-08-13T00:00:00"/>
    <d v="2020-08-14T00:00:00"/>
    <d v="2020-08-18T11:22:47"/>
    <d v="2020-08-14T00:00:00"/>
    <m/>
    <s v=" "/>
    <s v=" "/>
    <s v=" "/>
    <s v=" "/>
    <s v=" "/>
    <s v=" "/>
    <d v="2020-09-11T00:00:00"/>
    <n v="8"/>
    <m/>
    <s v=" "/>
    <d v="2020-09-01T19:53:07"/>
    <d v="2020-09-01T19:53:06"/>
    <n v="12"/>
    <n v="0"/>
    <s v="Clasificacion"/>
    <s v="Funcionario"/>
    <d v="2020-09-10T00:00:00"/>
    <n v="18"/>
    <n v="0"/>
    <s v="Cordial saludo De manera atenta y respetuosa nos permitimos enviar la respuesta a su requerimiento."/>
    <s v="Cordial saludo De manera atenta y respetuosa nos permitimos enviar la respuesta a su requerimiento."/>
    <x v="0"/>
    <s v="Natural"/>
    <s v="Funcionario"/>
    <s v="agaleno1"/>
    <s v="En nombre propio"/>
    <s v="Cedula de ciudadania"/>
    <s v="MILLER  GOMEZ MATEUS"/>
    <n v="13618026"/>
    <m/>
    <s v="ricardocastillo.asesorias@gmail.com"/>
    <m/>
    <n v="3144724681"/>
    <s v="CL 51 SUR 86A 07"/>
    <s v="07 - BOSA"/>
    <s v="84 - BOSA OCCIDENTAL"/>
    <s v="BETANIA"/>
    <x v="0"/>
    <s v="false"/>
    <s v="true"/>
    <x v="0"/>
    <m/>
    <n v="3"/>
    <x v="1"/>
    <s v="Propios"/>
    <m/>
    <x v="0"/>
    <s v="Gestion oportuna (DTL)"/>
    <m/>
    <s v="11-15."/>
    <s v="GESTIONADOS"/>
    <s v="GESTIONADO"/>
    <m/>
    <s v="ATENDIDO"/>
    <m/>
    <m/>
    <m/>
  </r>
  <r>
    <x v="2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5"/>
    <s v="MISIONAL"/>
    <s v="CONCEPTO TECNICO DE SEGURIDAD HUMANA Y PROTECCION CONTRA INCENDIOS"/>
    <s v="true"/>
    <s v="true"/>
    <s v="false"/>
    <m/>
    <m/>
    <s v="false"/>
    <m/>
    <m/>
    <x v="3"/>
    <s v="112 - GRANJAS DE TECHO"/>
    <s v="MONTEVIDEO"/>
    <m/>
    <n v="-74113045169"/>
    <n v="464524741499997"/>
    <m/>
    <m/>
    <d v="2020-08-14T00:00:00"/>
    <d v="2020-08-18T00:00:00"/>
    <d v="2020-08-18T11:21:08"/>
    <d v="2020-08-18T00:00:00"/>
    <m/>
    <s v=" "/>
    <s v=" "/>
    <s v=" "/>
    <s v=" "/>
    <s v=" "/>
    <s v=" "/>
    <d v="2020-09-14T00:00:00"/>
    <n v="3"/>
    <m/>
    <s v=" "/>
    <d v="2020-09-09T14:46:28"/>
    <d v="2020-09-09T14:45:45"/>
    <n v="17"/>
    <n v="0"/>
    <s v="Clasificacion"/>
    <s v="Funcionario"/>
    <d v="2020-09-11T00:00:00"/>
    <n v="18"/>
    <n v="0"/>
    <s v="Cordial saludo   De manera atenta y respetuosa nos permitimos remitir respuesta a su requerimiento."/>
    <s v="Cordial saludo   De manera atenta y respetuosa nos permitimos remitir respuesta a su requerimiento."/>
    <x v="3"/>
    <s v="Establecimiento comercial"/>
    <s v="Funcionario"/>
    <s v="agaleno1"/>
    <s v="En nombre propio"/>
    <s v="Cedula de ciudadania"/>
    <s v="DISTRIBUIDORA DE BELLEZA COLOR'S   "/>
    <n v="20627498"/>
    <m/>
    <s v="yprojasc@gmail.com"/>
    <m/>
    <n v="3107613327"/>
    <s v="CL 81 108 03"/>
    <m/>
    <m/>
    <m/>
    <x v="0"/>
    <s v="false"/>
    <s v="true"/>
    <x v="0"/>
    <m/>
    <n v="3"/>
    <x v="1"/>
    <s v="Propios"/>
    <m/>
    <x v="0"/>
    <s v="Gestion oportuna (DTL)"/>
    <m/>
    <s v="16-30."/>
    <s v="GESTIONADOS"/>
    <s v="GESTIONADO"/>
    <m/>
    <s v="ATENDIDO"/>
    <m/>
    <m/>
    <m/>
  </r>
  <r>
    <x v="2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6"/>
    <s v="MISIONAL"/>
    <s v="CONCEPTO TECNICO DE SEGURIDAD HUMANA Y PROTECCION CONTRA INCENDIOS"/>
    <s v="true"/>
    <s v="true"/>
    <s v="false"/>
    <m/>
    <m/>
    <s v="false"/>
    <m/>
    <m/>
    <x v="3"/>
    <s v="112 - GRANJAS DE TECHO"/>
    <s v="MONTEVIDEO"/>
    <m/>
    <n v="-74113045169"/>
    <n v="464524741499997"/>
    <m/>
    <m/>
    <d v="2020-08-14T00:00:00"/>
    <d v="2020-08-18T00:00:00"/>
    <d v="2020-08-18T11:20:17"/>
    <d v="2020-08-18T00:00:00"/>
    <m/>
    <s v=" "/>
    <s v=" "/>
    <s v=" "/>
    <s v=" "/>
    <s v=" "/>
    <s v=" "/>
    <d v="2020-09-14T00:00:00"/>
    <n v="9"/>
    <m/>
    <s v=" "/>
    <d v="2020-09-01T19:40:48"/>
    <d v="2020-09-01T19:40:44"/>
    <n v="11"/>
    <n v="0"/>
    <s v="Clasificacion"/>
    <s v="Funcionario"/>
    <d v="2020-09-11T00:00:00"/>
    <n v="18"/>
    <n v="0"/>
    <s v="Cordial Saludo  De manera atenta y respetuosa nos permitimos enviar la respuesta  a su requerimiento"/>
    <s v="Cordial Saludo  De manera atenta y respetuosa nos permitimos enviar la respuesta  a su requerimiento"/>
    <x v="3"/>
    <s v="Establecimiento comercial"/>
    <s v="Funcionario"/>
    <s v="agaleno1"/>
    <s v="En nombre propio"/>
    <s v="Cedula de ciudadania"/>
    <s v="SINCRO CARS S J E   "/>
    <n v="79380380"/>
    <m/>
    <s v="TALLER.SINCROCARS@GMAIL.COM"/>
    <m/>
    <n v="3115240071"/>
    <s v="AC 6 45 73"/>
    <m/>
    <m/>
    <m/>
    <x v="0"/>
    <s v="false"/>
    <s v="true"/>
    <x v="0"/>
    <m/>
    <n v="3"/>
    <x v="1"/>
    <s v="Propios"/>
    <m/>
    <x v="0"/>
    <s v="Gestion oportuna (DTL)"/>
    <m/>
    <s v="11-15."/>
    <s v="GESTIONADOS"/>
    <s v="GESTIONADO"/>
    <m/>
    <s v="ATENDIDO"/>
    <m/>
    <m/>
    <m/>
  </r>
  <r>
    <x v="2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7"/>
    <s v="MISIONAL"/>
    <s v="CONCEPTO TECNICO DE SEGURIDAD HUMANA Y PROTECCION CONTRA INCENDIOS"/>
    <s v="true"/>
    <s v="true"/>
    <s v="false"/>
    <m/>
    <m/>
    <s v="false"/>
    <m/>
    <m/>
    <x v="3"/>
    <s v="112 - GRANJAS DE TECHO"/>
    <s v="MONTEVIDEO"/>
    <m/>
    <n v="-74113045169"/>
    <n v="464524741499997"/>
    <m/>
    <m/>
    <d v="2020-08-14T00:00:00"/>
    <d v="2020-08-18T00:00:00"/>
    <d v="2020-08-18T11:19:21"/>
    <d v="2020-08-18T00:00:00"/>
    <m/>
    <s v=" "/>
    <s v=" "/>
    <s v=" "/>
    <s v=" "/>
    <s v=" "/>
    <s v=" "/>
    <d v="2020-09-14T00:00:00"/>
    <n v="8"/>
    <m/>
    <s v=" "/>
    <d v="2020-09-02T00:30:02"/>
    <d v="2020-09-02T00:30:02"/>
    <n v="12"/>
    <n v="0"/>
    <s v="Clasificacion"/>
    <s v="Funcionario"/>
    <d v="2020-09-11T00:00:00"/>
    <n v="18"/>
    <n v="0"/>
    <s v="Cordial saludo  De manera atenta y respetuosa nos permitimos enviar la respuesta a su requerimiento."/>
    <s v="Cordial saludo  De manera atenta y respetuosa nos permitimos enviar la respuesta a su requerimiento."/>
    <x v="2"/>
    <m/>
    <s v="Funcionario"/>
    <s v="agaleno1"/>
    <s v="En nombre propio"/>
    <m/>
    <s v="ANONIMO"/>
    <m/>
    <m/>
    <m/>
    <m/>
    <m/>
    <m/>
    <m/>
    <m/>
    <m/>
    <x v="0"/>
    <s v="false"/>
    <s v="false"/>
    <x v="0"/>
    <m/>
    <n v="3"/>
    <x v="1"/>
    <s v="Propios"/>
    <m/>
    <x v="0"/>
    <s v="Gestion oportuna (DTL)"/>
    <m/>
    <s v="11-15."/>
    <s v="GESTIONADOS"/>
    <s v="GESTIONADO"/>
    <m/>
    <s v="ATENDIDO"/>
    <m/>
    <m/>
    <m/>
  </r>
  <r>
    <x v="2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28"/>
    <s v="MISIONAL"/>
    <s v="CONCEPTO TECNICO DE SEGURIDAD HUMANA Y PROTECCION CONTRA INCENDIOS"/>
    <s v="true"/>
    <s v="true"/>
    <s v="false"/>
    <m/>
    <m/>
    <s v="false"/>
    <m/>
    <m/>
    <x v="3"/>
    <s v="112 - GRANJAS DE TECHO"/>
    <s v="MONTEVIDEO"/>
    <m/>
    <n v="-74113045169"/>
    <n v="464524741499997"/>
    <m/>
    <m/>
    <d v="2020-08-14T00:00:00"/>
    <d v="2020-08-18T00:00:00"/>
    <d v="2020-08-18T09:00:14"/>
    <d v="2020-08-18T00:00:00"/>
    <m/>
    <s v=" "/>
    <s v=" "/>
    <s v=" "/>
    <s v=" "/>
    <s v=" "/>
    <s v=" "/>
    <d v="2020-09-14T00:00:00"/>
    <n v="9"/>
    <m/>
    <s v=" "/>
    <d v="2020-09-01T19:06:18"/>
    <d v="2020-09-14T14:31:03"/>
    <n v="11"/>
    <n v="0"/>
    <s v="Clasificacion"/>
    <s v="Funcionario"/>
    <d v="2020-09-11T00:00:00"/>
    <n v="18"/>
    <n v="0"/>
    <m/>
    <m/>
    <x v="1"/>
    <s v="Juridica"/>
    <s v="Funcionario"/>
    <s v="agaleno1"/>
    <s v="En nombre propio"/>
    <s v="NIT"/>
    <s v="ESERGAS SAS ESTACION DE SERVICIO TERPEL LA JUANA G   "/>
    <n v="900912811"/>
    <m/>
    <s v="cubillos_fy@hotmail.com"/>
    <m/>
    <m/>
    <s v="AK 7 155 99"/>
    <m/>
    <m/>
    <m/>
    <x v="0"/>
    <s v="false"/>
    <s v="true"/>
    <x v="0"/>
    <m/>
    <n v="3"/>
    <x v="1"/>
    <s v="Propios"/>
    <m/>
    <x v="0"/>
    <s v="Gestion oportuna (DTL)"/>
    <m/>
    <s v="11-15."/>
    <s v="GESTIONADOS"/>
    <s v="GESTIONADO"/>
    <m/>
    <s v="REDIRECCIONADO"/>
    <m/>
    <m/>
    <m/>
  </r>
  <r>
    <x v="28"/>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28"/>
    <s v="MISIONAL"/>
    <s v="CONCEPTO TECNICO DE SEGURIDAD HUMANA Y PROTECCION CONTRA INCENDIOS"/>
    <s v="true"/>
    <s v="true"/>
    <s v="false"/>
    <m/>
    <m/>
    <s v="false"/>
    <m/>
    <m/>
    <x v="3"/>
    <s v="112 - GRANJAS DE TECHO"/>
    <s v="MONTEVIDEO"/>
    <m/>
    <n v="-74113045169"/>
    <n v="464524741499997"/>
    <m/>
    <m/>
    <d v="2020-08-14T00:00:00"/>
    <d v="2020-08-18T00:00:00"/>
    <d v="2020-09-01T19:06:18"/>
    <d v="2020-08-18T00:00:00"/>
    <m/>
    <s v=" "/>
    <s v=" "/>
    <s v=" "/>
    <s v=" "/>
    <s v=" "/>
    <s v=" "/>
    <d v="2020-09-14T00:00:00"/>
    <n v="0"/>
    <m/>
    <s v=" "/>
    <d v="2020-09-14T14:31:08"/>
    <d v="2020-09-14T14:31:03"/>
    <n v="20"/>
    <n v="0"/>
    <s v="Clasificacion"/>
    <s v="Funcionario"/>
    <d v="2020-09-11T00:00:00"/>
    <n v="18"/>
    <n v="1"/>
    <s v="Se da respuesta al peticionario con el Radicado E-01019-2020004154   con fecha de 10/09/2020  por la Subdireccion de Gestion de Riesgo"/>
    <s v="Se da respuesta al peticionario con el Radicado E-01019-2020004154   con fecha de 10/09/2020  por la Subdireccion de Gestion de Riesgo"/>
    <x v="1"/>
    <s v="Juridica"/>
    <s v="Funcionario"/>
    <s v="ihuertas16"/>
    <s v="En nombre propio"/>
    <s v="NIT"/>
    <s v="ESERGAS SAS ESTACION DE SERVICIO TERPEL LA JUANA G   "/>
    <n v="900912811"/>
    <m/>
    <s v="cubillos_fy@hotmail.com"/>
    <m/>
    <m/>
    <s v="AK 7 155 99"/>
    <m/>
    <m/>
    <m/>
    <x v="0"/>
    <s v="false"/>
    <s v="true"/>
    <x v="0"/>
    <m/>
    <n v="4"/>
    <x v="1"/>
    <s v="Propios"/>
    <m/>
    <x v="0"/>
    <s v="Gestion oportuna (DTL)"/>
    <m/>
    <s v="16-30."/>
    <s v="GESTIONADOS"/>
    <s v="GESTIONADO"/>
    <m/>
    <m/>
    <m/>
    <m/>
    <m/>
  </r>
  <r>
    <x v="2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29"/>
    <s v="MISIONAL"/>
    <s v="CONCEPTO TECNICO DE SEGURIDAD HUMANA Y PROTECCION CONTRA INCENDIOS"/>
    <s v="true"/>
    <s v="true"/>
    <s v="false"/>
    <m/>
    <m/>
    <s v="false"/>
    <m/>
    <m/>
    <x v="3"/>
    <s v="112 - GRANJAS DE TECHO"/>
    <s v="MONTEVIDEO"/>
    <m/>
    <n v="-74113045169"/>
    <n v="464524741499997"/>
    <m/>
    <m/>
    <d v="2020-08-14T00:00:00"/>
    <d v="2020-08-18T00:00:00"/>
    <d v="2020-08-18T08:58:53"/>
    <d v="2020-08-18T00:00:00"/>
    <m/>
    <s v=" "/>
    <s v=" "/>
    <s v=" "/>
    <s v=" "/>
    <s v=" "/>
    <s v=" "/>
    <d v="2020-09-14T00:00:00"/>
    <n v="9"/>
    <m/>
    <s v=" "/>
    <d v="2020-09-01T19:12:57"/>
    <d v="2020-09-10T07:29:17"/>
    <n v="11"/>
    <n v="0"/>
    <s v="Clasificacion"/>
    <s v="Funcionario"/>
    <d v="2020-09-11T00:00:00"/>
    <n v="18"/>
    <n v="0"/>
    <m/>
    <m/>
    <x v="1"/>
    <s v="Juridica"/>
    <s v="Funcionario"/>
    <s v="agaleno1"/>
    <s v="En nombre propio"/>
    <s v="NIT"/>
    <s v="AGROINDUSTRIAS DEL META SA   "/>
    <n v="900097538"/>
    <m/>
    <s v="agroindustriasd@yahoo.com"/>
    <n v="7447362"/>
    <m/>
    <s v="KR 9 16 51"/>
    <s v="03 - SANTA FE"/>
    <s v="93 - LAS NIEVES"/>
    <s v="VERACRUZ"/>
    <x v="0"/>
    <s v="false"/>
    <s v="true"/>
    <x v="0"/>
    <m/>
    <n v="3"/>
    <x v="1"/>
    <s v="Propios"/>
    <m/>
    <x v="0"/>
    <s v="Gestion oportuna (DTL)"/>
    <m/>
    <s v="11-15."/>
    <s v="GESTIONADOS"/>
    <s v="GESTIONADO"/>
    <m/>
    <s v="REDIRECCIONADO"/>
    <m/>
    <m/>
    <m/>
  </r>
  <r>
    <x v="29"/>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29"/>
    <s v="MISIONAL"/>
    <s v="CONCEPTO TECNICO DE SEGURIDAD HUMANA Y PROTECCION CONTRA INCENDIOS"/>
    <s v="true"/>
    <s v="true"/>
    <s v="false"/>
    <m/>
    <m/>
    <s v="false"/>
    <m/>
    <m/>
    <x v="3"/>
    <s v="112 - GRANJAS DE TECHO"/>
    <s v="MONTEVIDEO"/>
    <m/>
    <n v="-74113045169"/>
    <n v="464524741499997"/>
    <m/>
    <m/>
    <d v="2020-08-14T00:00:00"/>
    <d v="2020-08-18T00:00:00"/>
    <d v="2020-09-01T19:12:57"/>
    <d v="2020-08-18T00:00:00"/>
    <m/>
    <s v=" "/>
    <s v=" "/>
    <s v=" "/>
    <s v=" "/>
    <s v=" "/>
    <s v=" "/>
    <d v="2020-09-14T00:00:00"/>
    <n v="2"/>
    <m/>
    <s v=" "/>
    <d v="2020-09-10T07:29:18"/>
    <d v="2020-09-10T07:29:17"/>
    <n v="18"/>
    <n v="0"/>
    <s v="Clasificacion"/>
    <s v="Funcionario"/>
    <d v="2020-09-11T00:00:00"/>
    <n v="18"/>
    <n v="0"/>
    <s v="Se da respuesta al peticionario con el Radicado E-01052-2020004023   con fecha de 07/09/2020 por la Subdireccion de Gestion de Riesgo"/>
    <s v="Se da respuesta al peticionario con el Radicado E-01052-2020004023   con fecha de 07/09/2020 por la Subdireccion de Gestion de Riesgo"/>
    <x v="1"/>
    <s v="Juridica"/>
    <s v="Funcionario"/>
    <s v="ihuertas16"/>
    <s v="En nombre propio"/>
    <s v="NIT"/>
    <s v="AGROINDUSTRIAS DEL META SA   "/>
    <n v="900097538"/>
    <m/>
    <s v="agroindustriasd@yahoo.com"/>
    <n v="7447362"/>
    <m/>
    <s v="KR 9 16 51"/>
    <s v="03 - SANTA FE"/>
    <s v="93 - LAS NIEVES"/>
    <s v="VERACRUZ"/>
    <x v="0"/>
    <s v="false"/>
    <s v="true"/>
    <x v="0"/>
    <m/>
    <n v="4"/>
    <x v="1"/>
    <s v="Propios"/>
    <m/>
    <x v="0"/>
    <s v="Gestion oportuna (DTL)"/>
    <m/>
    <s v="16-30."/>
    <s v="GESTIONADOS"/>
    <s v="GESTIONADO"/>
    <m/>
    <m/>
    <m/>
    <m/>
    <m/>
  </r>
  <r>
    <x v="3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0"/>
    <s v="MISIONAL"/>
    <s v="CONCEPTO TECNICO DE SEGURIDAD HUMANA Y PROTECCION CONTRA INCENDIOS"/>
    <s v="true"/>
    <s v="true"/>
    <s v="false"/>
    <m/>
    <m/>
    <s v="false"/>
    <m/>
    <m/>
    <x v="3"/>
    <s v="112 - GRANJAS DE TECHO"/>
    <s v="MONTEVIDEO"/>
    <m/>
    <n v="-74113045169"/>
    <n v="464524741499997"/>
    <m/>
    <m/>
    <d v="2020-08-18T00:00:00"/>
    <d v="2020-08-19T00:00:00"/>
    <d v="2020-08-18T12:07:44"/>
    <d v="2020-08-19T00:00:00"/>
    <m/>
    <s v=" "/>
    <s v=" "/>
    <s v=" "/>
    <s v=" "/>
    <s v=" "/>
    <s v=" "/>
    <d v="2020-09-15T00:00:00"/>
    <n v="0"/>
    <m/>
    <s v=" "/>
    <d v="2020-09-15T16:42:10"/>
    <d v="2020-09-15T16:42:04"/>
    <n v="20"/>
    <n v="0"/>
    <s v="Clasificacion"/>
    <s v="Funcionario"/>
    <d v="2020-09-14T00:00:00"/>
    <n v="18"/>
    <n v="1"/>
    <s v="Cordial saludo De manera atenta y respetuosa nos permitimos adjuntar la respuesta a su requerimiento "/>
    <s v="Cordial saludo De manera atenta y respetuosa nos permitimos adjuntar la respuesta a su requerimiento "/>
    <x v="0"/>
    <s v="Natural"/>
    <s v="Funcionario"/>
    <s v="agaleno1"/>
    <s v="En nombre propio"/>
    <s v="Cedula de ciudadania"/>
    <s v="JOHANNA PATRICIA FLOREZ OTALORA"/>
    <n v="52986202"/>
    <m/>
    <s v="mybabyerick@hotmail.com"/>
    <m/>
    <n v="3142442284"/>
    <s v="CL 132 132 34"/>
    <m/>
    <m/>
    <m/>
    <x v="0"/>
    <s v="false"/>
    <s v="true"/>
    <x v="0"/>
    <m/>
    <n v="3"/>
    <x v="1"/>
    <s v="Propios"/>
    <m/>
    <x v="0"/>
    <s v="Gestion oportuna (DTL)"/>
    <m/>
    <s v="16-30."/>
    <s v="GESTIONADOS"/>
    <s v="GESTIONADO"/>
    <m/>
    <s v="ATENDIDO"/>
    <m/>
    <m/>
    <m/>
  </r>
  <r>
    <x v="3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1"/>
    <s v="MISIONAL"/>
    <s v="CONCEPTO TECNICO DE SEGURIDAD HUMANA Y PROTECCION CONTRA INCENDIOS"/>
    <s v="true"/>
    <s v="true"/>
    <s v="false"/>
    <m/>
    <m/>
    <s v="false"/>
    <m/>
    <m/>
    <x v="3"/>
    <s v="112 - GRANJAS DE TECHO"/>
    <s v="MONTEVIDEO"/>
    <m/>
    <n v="-74113045169"/>
    <n v="464524741499997"/>
    <m/>
    <m/>
    <d v="2020-08-18T00:00:00"/>
    <d v="2020-08-19T00:00:00"/>
    <d v="2020-08-18T12:30:06"/>
    <d v="2020-08-19T00:00:00"/>
    <m/>
    <s v=" "/>
    <s v=" "/>
    <s v=" "/>
    <s v=" "/>
    <s v=" "/>
    <s v=" "/>
    <d v="2020-09-15T00:00:00"/>
    <n v="0"/>
    <m/>
    <s v=" "/>
    <d v="2020-09-15T14:56:30"/>
    <d v="2020-09-15T14:56:25"/>
    <n v="20"/>
    <n v="0"/>
    <s v="Clasificacion"/>
    <s v="Funcionario"/>
    <d v="2020-09-14T00:00:00"/>
    <n v="18"/>
    <n v="1"/>
    <s v="Cordial saludo  Senora Ana Isabel Botina De manera atenta me permito remitir respuesta a su requerimiento"/>
    <m/>
    <x v="3"/>
    <s v="Establecimiento comercial"/>
    <s v="Funcionario"/>
    <s v="agaleno1"/>
    <s v="En nombre propio"/>
    <s v="NIT"/>
    <s v="CENTURY SPORTS SAS   "/>
    <n v="900158685"/>
    <m/>
    <s v="inspector.bogotazonasur@sportline.com.co"/>
    <m/>
    <n v="3212567874"/>
    <s v="TV 100A 80A 20"/>
    <s v="10 - ENGATIVA"/>
    <s v="72 - BOLIVIA"/>
    <s v="BOCHICA II"/>
    <x v="0"/>
    <s v="false"/>
    <s v="true"/>
    <x v="0"/>
    <m/>
    <n v="3"/>
    <x v="1"/>
    <s v="Propios"/>
    <m/>
    <x v="0"/>
    <s v="Gestion oportuna (DTL)"/>
    <m/>
    <s v="16-30."/>
    <s v="GESTIONADOS"/>
    <s v="GESTIONADO"/>
    <m/>
    <s v="ATENDIDO"/>
    <m/>
    <m/>
    <m/>
  </r>
  <r>
    <x v="3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2"/>
    <s v="MISIONAL"/>
    <s v="CONCEPTO TECNICO DE SEGURIDAD HUMANA Y PROTECCION CONTRA INCENDIOS"/>
    <s v="true"/>
    <s v="true"/>
    <s v="false"/>
    <m/>
    <m/>
    <s v="false"/>
    <m/>
    <m/>
    <x v="3"/>
    <s v="112 - GRANJAS DE TECHO"/>
    <s v="MONTEVIDEO"/>
    <m/>
    <n v="-74113045169"/>
    <n v="464524741499997"/>
    <m/>
    <m/>
    <d v="2020-08-18T00:00:00"/>
    <d v="2020-08-19T00:00:00"/>
    <d v="2020-08-19T17:04:45"/>
    <d v="2020-08-19T00:00:00"/>
    <m/>
    <s v=" "/>
    <s v=" "/>
    <s v=" "/>
    <s v=" "/>
    <s v=" "/>
    <s v=" "/>
    <d v="2020-09-15T00:00:00"/>
    <n v="0"/>
    <m/>
    <s v=" "/>
    <d v="2020-09-15T16:37:17"/>
    <d v="2020-09-15T16:37:13"/>
    <n v="20"/>
    <n v="0"/>
    <s v="Clasificacion"/>
    <s v="Funcionario"/>
    <d v="2020-09-14T00:00:00"/>
    <n v="18"/>
    <n v="1"/>
    <s v="Cordial saludo  Senor Roberto marquez De manera atenta y respetuosa nos permitimos adjuntar la respuesta a su requerimiento "/>
    <s v="Cordial saludo  Senor Roberto marquez De manera atenta y respetuosa nos permitimos adjuntar la respuesta a su requerimiento "/>
    <x v="2"/>
    <m/>
    <s v="Funcionario"/>
    <s v="agaleno1"/>
    <s v="En nombre propio"/>
    <m/>
    <s v="ANONIMO"/>
    <m/>
    <m/>
    <m/>
    <m/>
    <m/>
    <m/>
    <m/>
    <m/>
    <m/>
    <x v="0"/>
    <s v="false"/>
    <s v="false"/>
    <x v="0"/>
    <m/>
    <n v="3"/>
    <x v="1"/>
    <s v="Propios"/>
    <m/>
    <x v="0"/>
    <s v="Gestion oportuna (DTL)"/>
    <m/>
    <s v="16-30."/>
    <s v="GESTIONADOS"/>
    <s v="GESTIONADO"/>
    <m/>
    <s v="ATENDIDO"/>
    <m/>
    <m/>
    <m/>
  </r>
  <r>
    <x v="3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3"/>
    <s v="MISIONAL"/>
    <s v="CONCEPTO TECNICO DE SEGURIDAD HUMANA Y PROTECCION CONTRA INCENDIOS"/>
    <s v="true"/>
    <s v="true"/>
    <s v="false"/>
    <m/>
    <m/>
    <s v="false"/>
    <m/>
    <m/>
    <x v="0"/>
    <m/>
    <m/>
    <m/>
    <n v="-74062949303"/>
    <n v="465351866399999"/>
    <m/>
    <m/>
    <d v="2020-08-18T00:00:00"/>
    <d v="2020-08-19T00:00:00"/>
    <d v="2020-08-19T17:06:29"/>
    <d v="2020-08-19T00:00:00"/>
    <m/>
    <s v=" "/>
    <s v=" "/>
    <s v=" "/>
    <s v=" "/>
    <s v=" "/>
    <s v=" "/>
    <d v="2020-09-15T00:00:00"/>
    <n v="4"/>
    <m/>
    <s v=" "/>
    <d v="2020-09-09T20:51:35"/>
    <d v="2020-09-09T20:51:34"/>
    <n v="16"/>
    <n v="0"/>
    <s v="Clasificacion"/>
    <s v="Funcionario"/>
    <d v="2020-09-14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ESSENSALE SAS   "/>
    <n v="900015899"/>
    <m/>
    <s v="licet.bravo@senthia.com"/>
    <n v="4850011"/>
    <n v="3207879829"/>
    <s v="CL 41 6 16  BG 1"/>
    <m/>
    <m/>
    <m/>
    <x v="0"/>
    <s v="false"/>
    <s v="true"/>
    <x v="0"/>
    <m/>
    <n v="3"/>
    <x v="1"/>
    <s v="Propios"/>
    <m/>
    <x v="0"/>
    <s v="Gestion oportuna (DTL)"/>
    <m/>
    <s v="16-30."/>
    <s v="GESTIONADOS"/>
    <s v="GESTIONADO"/>
    <m/>
    <s v="ATENDIDO"/>
    <m/>
    <m/>
    <m/>
  </r>
  <r>
    <x v="3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4"/>
    <s v="MISIONAL"/>
    <s v="CONCEPTO TECNICO DE SEGURIDAD HUMANA Y PROTECCION CONTRA INCENDIOS"/>
    <s v="true"/>
    <s v="true"/>
    <s v="false"/>
    <m/>
    <m/>
    <s v="false"/>
    <m/>
    <m/>
    <x v="2"/>
    <s v="19 - EL PRADO"/>
    <s v="PRADO VERANIEGO"/>
    <m/>
    <n v="-74054582581"/>
    <n v="4719573556"/>
    <m/>
    <m/>
    <d v="2020-08-18T00:00:00"/>
    <d v="2020-08-19T00:00:00"/>
    <d v="2020-08-19T18:23:28"/>
    <d v="2020-08-19T00:00:00"/>
    <m/>
    <s v=" "/>
    <s v=" "/>
    <s v=" "/>
    <s v=" "/>
    <s v=" "/>
    <s v=" "/>
    <d v="2020-09-15T00:00:00"/>
    <n v="0"/>
    <m/>
    <s v=" "/>
    <d v="2020-09-15T14:36:15"/>
    <d v="2020-09-15T14:36:14"/>
    <n v="20"/>
    <n v="0"/>
    <s v="Clasificacion"/>
    <s v="Funcionario"/>
    <d v="2020-09-14T00:00:00"/>
    <n v="18"/>
    <n v="1"/>
    <s v="Cordial saludo Senor Triana  De manera atenta y respetuosa nos permitimos brindar respuesta a su requerimiento "/>
    <s v="Cordial saludo Senor Triana  De manera atenta y respetuosa nos permitimos brindar respuesta a su requerimiento  "/>
    <x v="0"/>
    <s v="Natural"/>
    <s v="Funcionario"/>
    <s v="agaleno1"/>
    <s v="En nombre propio"/>
    <s v="NIT"/>
    <s v="TOYOCARS   LTDA  "/>
    <n v="800240740"/>
    <m/>
    <s v="toyocarsltda@gmail.com"/>
    <n v="6278199"/>
    <m/>
    <s v="CR 47 134 45"/>
    <m/>
    <m/>
    <m/>
    <x v="0"/>
    <s v="true"/>
    <s v="true"/>
    <x v="0"/>
    <m/>
    <n v="3"/>
    <x v="1"/>
    <s v="Propios"/>
    <m/>
    <x v="0"/>
    <s v="Gestion oportuna (DTL)"/>
    <m/>
    <s v="16-30."/>
    <s v="GESTIONADOS"/>
    <s v="GESTIONADO"/>
    <m/>
    <s v="ATENDIDO"/>
    <m/>
    <m/>
    <m/>
  </r>
  <r>
    <x v="35"/>
    <s v="SEGURIDAD  CONVIVENCIA Y  JUSTICIA"/>
    <s v="ENTIDADES DISTRITALES"/>
    <s v="UNIDAD ADMINISTRATIVA ESPECIAL CUERPO OFICIAL BOMBEROS BOGOTA"/>
    <s v="Puede Consolidar | Trasladar Entidades"/>
    <x v="4"/>
    <m/>
    <s v="GESTION DEL RIESGO"/>
    <s v="TALENTO HUMANO Y CONTRATACION"/>
    <x v="5"/>
    <s v="YISETH DAYANA VELEZ CARTAGENA"/>
    <s v="Activo"/>
    <s v="UNIDAD ADMINISTRATIVA ESPECIAL CUERPO OFICIAL DE BOMBEROS DE BOGOTA"/>
    <x v="0"/>
    <x v="2"/>
    <s v="En tramite - Por asignacion"/>
    <x v="2"/>
    <s v="Solucionado - Por respuesta definitiva"/>
    <x v="35"/>
    <s v="MISIONAL"/>
    <s v="PROCESO MISIONAL"/>
    <s v="false"/>
    <s v="true"/>
    <s v="false"/>
    <m/>
    <m/>
    <s v="false"/>
    <m/>
    <m/>
    <x v="7"/>
    <s v="62 - TUNJUELITO"/>
    <s v="ABRAHAM LINCOLN"/>
    <m/>
    <n v="-741244928"/>
    <n v="45580288"/>
    <m/>
    <m/>
    <d v="2020-08-18T00:00:00"/>
    <d v="2020-08-19T00:00:00"/>
    <d v="2020-08-19T18:25:59"/>
    <d v="2020-08-19T00:00:00"/>
    <m/>
    <s v=" "/>
    <s v=" "/>
    <s v=" "/>
    <s v=" "/>
    <s v=" "/>
    <s v=" "/>
    <d v="2020-09-15T00:00:00"/>
    <n v="1"/>
    <m/>
    <s v=" "/>
    <d v="2020-09-14T11:56:44"/>
    <d v="2020-09-14T11:56:40"/>
    <n v="19"/>
    <n v="0"/>
    <s v="Clasificacion"/>
    <s v="Funcionario"/>
    <d v="2020-09-14T00:00:00"/>
    <n v="18"/>
    <n v="0"/>
    <s v="Senor JOHAN STEVEN CASTRO  de manera atenta se remite comunicacion  teniendo en cuenta su peticion"/>
    <s v="Senor JOHAN STEVEN CASTRO  de manera atenta se remite comunicacion  teniendo en cuenta su peticion"/>
    <x v="0"/>
    <s v="Natural"/>
    <s v="Funcionario"/>
    <s v="yvelez8"/>
    <s v="En nombre propio"/>
    <s v="Cedula de ciudadania"/>
    <s v="JOHAN  CASTRO "/>
    <n v="1033586690"/>
    <m/>
    <s v="stevencastro301929@gmail.com"/>
    <m/>
    <m/>
    <s v="KR 10A 53 09 S"/>
    <s v="06 - TUNJUELITO"/>
    <s v="62 - TUNJUELITO"/>
    <s v="ABRAHAM LINCOLN"/>
    <x v="0"/>
    <s v="false"/>
    <s v="true"/>
    <x v="0"/>
    <m/>
    <n v="3"/>
    <x v="1"/>
    <s v="Propios"/>
    <m/>
    <x v="0"/>
    <s v="Gestion oportuna (DTL)"/>
    <m/>
    <s v="16-30."/>
    <s v="GESTIONADOS"/>
    <s v="GESTIONADO"/>
    <m/>
    <m/>
    <m/>
    <m/>
    <m/>
  </r>
  <r>
    <x v="3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6"/>
    <s v="MISIONAL"/>
    <s v="CONCEPTO TECNICO DE SEGURIDAD HUMANA Y PROTECCION CONTRA INCENDIOS"/>
    <s v="true"/>
    <s v="true"/>
    <s v="false"/>
    <m/>
    <m/>
    <s v="false"/>
    <m/>
    <m/>
    <x v="2"/>
    <s v="19 - EL PRADO"/>
    <s v="PRADO PINZON"/>
    <m/>
    <n v="-74052262491"/>
    <n v="472571067199999"/>
    <m/>
    <m/>
    <d v="2020-08-18T00:00:00"/>
    <d v="2020-08-19T00:00:00"/>
    <d v="2020-08-19T18:22:32"/>
    <d v="2020-08-19T00:00:00"/>
    <m/>
    <s v=" "/>
    <s v=" "/>
    <s v=" "/>
    <s v=" "/>
    <s v=" "/>
    <s v=" "/>
    <d v="2020-09-15T00:00:00"/>
    <n v="0"/>
    <m/>
    <s v=" "/>
    <d v="2020-09-15T14:10:44"/>
    <d v="2020-09-15T14:10:42"/>
    <n v="20"/>
    <n v="0"/>
    <s v="Clasificacion"/>
    <s v="Funcionario"/>
    <d v="2020-09-14T00:00:00"/>
    <n v="18"/>
    <n v="1"/>
    <s v="Cordial saludo sra Wendy Gonzalez  De manera atenta y respetuosa nos permitimos adjuntar la respuesta a su requerimiento."/>
    <s v="Cordial saludo sra Wendy Gonzalez  De manera atenta y respetuosa nos permitimos adjuntar la respuesta a su requerimiento."/>
    <x v="3"/>
    <s v="Establecimiento comercial"/>
    <s v="Funcionario"/>
    <s v="agaleno1"/>
    <s v="En nombre propio"/>
    <s v="NIT"/>
    <s v="SUMINISTROS CLINICOS ISLA SAS   "/>
    <n v="830508200"/>
    <m/>
    <s v="recursoshumanos@islasas.com"/>
    <m/>
    <m/>
    <s v="CL 143 46 45"/>
    <s v="11 - SUBA"/>
    <s v="19 - EL PRADO"/>
    <s v="PRADO PINZON"/>
    <x v="0"/>
    <s v="false"/>
    <s v="true"/>
    <x v="0"/>
    <m/>
    <n v="3"/>
    <x v="1"/>
    <s v="Propios"/>
    <m/>
    <x v="0"/>
    <s v="Gestion oportuna (DTL)"/>
    <m/>
    <s v="16-30."/>
    <s v="GESTIONADOS"/>
    <s v="GESTIONADO"/>
    <m/>
    <s v="ATENDIDO"/>
    <m/>
    <m/>
    <m/>
  </r>
  <r>
    <x v="3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7"/>
    <s v="MISIONAL"/>
    <s v="CONCEPTO TECNICO DE SEGURIDAD HUMANA Y PROTECCION CONTRA INCENDIOS"/>
    <s v="true"/>
    <s v="true"/>
    <s v="false"/>
    <m/>
    <m/>
    <s v="false"/>
    <m/>
    <m/>
    <x v="8"/>
    <s v="108 - ZONA INDUSTRIAL"/>
    <s v="PENSILVANIA"/>
    <m/>
    <n v="-74093887887"/>
    <n v="461209564799998"/>
    <m/>
    <m/>
    <d v="2020-08-18T00:00:00"/>
    <d v="2020-08-19T00:00:00"/>
    <d v="2020-08-19T18:21:14"/>
    <d v="2020-08-19T00:00:00"/>
    <m/>
    <s v=" "/>
    <s v=" "/>
    <s v=" "/>
    <s v=" "/>
    <s v=" "/>
    <s v=" "/>
    <d v="2020-09-15T00:00:00"/>
    <n v="4"/>
    <m/>
    <s v=" "/>
    <d v="2020-09-09T14:59:12"/>
    <d v="2020-09-09T14:58:47"/>
    <n v="16"/>
    <n v="0"/>
    <s v="Clasificacion"/>
    <s v="Funcionario"/>
    <d v="2020-09-14T00:00:00"/>
    <n v="18"/>
    <n v="0"/>
    <s v="Cordial Saludo  De manera atenta y respetuosa adjuntamos respuesta de su requerimiento. "/>
    <s v="Cordial Saludo  De manera atenta y respetuosa adjuntamos respuesta de su requerimiento. "/>
    <x v="1"/>
    <s v="Juridica"/>
    <s v="Funcionario"/>
    <s v="agaleno1"/>
    <s v="En nombre propio"/>
    <s v="NIT"/>
    <s v="Instituto Psicoeducativo de Colombia IPSICOL   "/>
    <n v="890983904"/>
    <m/>
    <s v="ipsicolsstbog@gmail.com"/>
    <n v="2380373"/>
    <n v="3138853736"/>
    <s v="cra 33 58 22"/>
    <m/>
    <m/>
    <m/>
    <x v="0"/>
    <s v="false"/>
    <s v="true"/>
    <x v="0"/>
    <m/>
    <n v="3"/>
    <x v="1"/>
    <s v="Propios"/>
    <m/>
    <x v="0"/>
    <s v="Gestion oportuna (DTL)"/>
    <m/>
    <s v="16-30."/>
    <s v="GESTIONADOS"/>
    <s v="GESTIONADO"/>
    <m/>
    <s v="ATENDIDO"/>
    <m/>
    <m/>
    <m/>
  </r>
  <r>
    <x v="3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8"/>
    <s v="MISIONAL"/>
    <s v="CONCEPTO TECNICO DE SEGURIDAD HUMANA Y PROTECCION CONTRA INCENDIOS"/>
    <s v="true"/>
    <s v="true"/>
    <s v="false"/>
    <m/>
    <m/>
    <s v="false"/>
    <m/>
    <m/>
    <x v="9"/>
    <s v="37 - SANTA ISABEL"/>
    <s v="EL VERGEL"/>
    <m/>
    <n v="-74096953635"/>
    <n v="459550561200001"/>
    <m/>
    <m/>
    <d v="2020-08-18T00:00:00"/>
    <d v="2020-08-19T00:00:00"/>
    <d v="2020-08-19T18:20:16"/>
    <d v="2020-08-19T00:00:00"/>
    <m/>
    <s v=" "/>
    <s v=" "/>
    <s v=" "/>
    <s v=" "/>
    <s v=" "/>
    <s v=" "/>
    <d v="2020-09-15T00:00:00"/>
    <n v="3"/>
    <m/>
    <s v=" "/>
    <d v="2020-09-10T08:51:39"/>
    <d v="2020-09-10T08:51:35"/>
    <n v="17"/>
    <n v="0"/>
    <s v="Clasificacion"/>
    <s v="Funcionario"/>
    <d v="2020-09-14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HNAS MISIONERAS DE LA CONSOLATA   "/>
    <n v="860011251"/>
    <m/>
    <s v="lomersa@yahoo.es"/>
    <m/>
    <m/>
    <s v="CL 170 8G 40"/>
    <m/>
    <m/>
    <m/>
    <x v="0"/>
    <s v="false"/>
    <s v="true"/>
    <x v="0"/>
    <m/>
    <n v="3"/>
    <x v="1"/>
    <s v="Propios"/>
    <m/>
    <x v="0"/>
    <s v="Gestion oportuna (DTL)"/>
    <m/>
    <s v="16-30."/>
    <s v="GESTIONADOS"/>
    <s v="GESTIONADO"/>
    <m/>
    <s v="ATENDIDO"/>
    <m/>
    <m/>
    <m/>
  </r>
  <r>
    <x v="3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9"/>
    <s v="MISIONAL"/>
    <s v="CONCEPTO TECNICO DE SEGURIDAD HUMANA Y PROTECCION CONTRA INCENDIOS"/>
    <s v="true"/>
    <s v="true"/>
    <s v="false"/>
    <m/>
    <m/>
    <s v="false"/>
    <m/>
    <m/>
    <x v="7"/>
    <s v="62 - TUNJUELITO"/>
    <s v="ABRAHAM LINCOLN"/>
    <m/>
    <n v="-741244928"/>
    <n v="45580288"/>
    <m/>
    <m/>
    <d v="2020-08-18T00:00:00"/>
    <d v="2020-08-19T00:00:00"/>
    <d v="2020-08-19T18:17:32"/>
    <d v="2020-08-19T00:00:00"/>
    <m/>
    <s v=" "/>
    <s v=" "/>
    <s v=" "/>
    <s v=" "/>
    <s v=" "/>
    <s v=" "/>
    <d v="2020-09-15T00:00:00"/>
    <n v="0"/>
    <m/>
    <s v=" "/>
    <d v="2020-09-15T15:57:14"/>
    <d v="2020-09-15T15:57:07"/>
    <n v="20"/>
    <n v="0"/>
    <s v="Clasificacion"/>
    <s v="Funcionario"/>
    <d v="2020-09-14T00:00:00"/>
    <n v="18"/>
    <n v="1"/>
    <s v="Cordial saludo  senor  Jonathan Ordonez Me permito remitir respuesta a su requerimiento. "/>
    <s v="Cordial saludo  senor  Jonathan Ordonez Me permito remitir respuesta a su requerimiento. "/>
    <x v="2"/>
    <m/>
    <s v="Funcionario"/>
    <s v="agaleno1"/>
    <s v="En nombre propio"/>
    <m/>
    <s v="ANONIMO"/>
    <m/>
    <m/>
    <m/>
    <m/>
    <m/>
    <m/>
    <m/>
    <m/>
    <m/>
    <x v="0"/>
    <s v="false"/>
    <s v="false"/>
    <x v="0"/>
    <m/>
    <n v="3"/>
    <x v="1"/>
    <s v="Propios"/>
    <m/>
    <x v="0"/>
    <s v="Gestion oportuna (DTL)"/>
    <m/>
    <s v="16-30."/>
    <s v="GESTIONADOS"/>
    <s v="GESTIONADO"/>
    <m/>
    <s v="ATENDIDO"/>
    <m/>
    <m/>
    <m/>
  </r>
  <r>
    <x v="4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0"/>
    <s v="MISIONAL"/>
    <s v="CONCEPTO TECNICO DE SEGURIDAD HUMANA Y PROTECCION CONTRA INCENDIOS"/>
    <s v="true"/>
    <s v="true"/>
    <s v="false"/>
    <m/>
    <m/>
    <s v="false"/>
    <m/>
    <m/>
    <x v="3"/>
    <s v="112 - GRANJAS DE TECHO"/>
    <s v="MONTEVIDEO"/>
    <m/>
    <n v="-74113045169"/>
    <n v="464524741499997"/>
    <m/>
    <m/>
    <d v="2020-08-18T00:00:00"/>
    <d v="2020-08-19T00:00:00"/>
    <d v="2020-08-19T18:16:24"/>
    <d v="2020-08-19T00:00:00"/>
    <m/>
    <s v=" "/>
    <s v=" "/>
    <s v=" "/>
    <s v=" "/>
    <s v=" "/>
    <s v=" "/>
    <d v="2020-09-15T00:00:00"/>
    <n v="10"/>
    <m/>
    <s v=" "/>
    <d v="2020-09-01T18:44:58"/>
    <d v="2020-09-01T18:44:55"/>
    <n v="10"/>
    <n v="0"/>
    <s v="Clasificacion"/>
    <s v="Funcionario"/>
    <d v="2020-09-14T00:00:00"/>
    <n v="18"/>
    <n v="0"/>
    <s v="Cordial saludo  De manera atenta y respetuosa nos permitimos brindar respuesta a su requerimiento"/>
    <s v="Cordial saludo  De manera atenta y respetuosa nos permitimos brindar respuesta a su requerimiento"/>
    <x v="1"/>
    <s v="Juridica"/>
    <s v="Funcionario"/>
    <s v="agaleno1"/>
    <s v="En nombre propio"/>
    <s v="NIT"/>
    <s v="PUMOTEX E. U.   "/>
    <n v="830501636"/>
    <m/>
    <s v="contabilidad@pumotex.com"/>
    <n v="2805254"/>
    <n v="3212252141"/>
    <s v="CL 2 SUR 11A 26"/>
    <s v="15 - ANTONIO NARINO"/>
    <s v="35 - CIUDAD JARDIN"/>
    <s v="POLICARPA"/>
    <x v="1"/>
    <s v="false"/>
    <s v="true"/>
    <x v="0"/>
    <m/>
    <n v="3"/>
    <x v="1"/>
    <s v="Propios"/>
    <m/>
    <x v="0"/>
    <s v="Gestion oportuna (DTL)"/>
    <m/>
    <s v="6-10."/>
    <s v="GESTIONADOS"/>
    <s v="GESTIONADO"/>
    <m/>
    <s v="ATENDIDO"/>
    <m/>
    <m/>
    <m/>
  </r>
  <r>
    <x v="4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1"/>
    <s v="MISIONAL"/>
    <s v="CONCEPTO TECNICO DE SEGURIDAD HUMANA Y PROTECCION CONTRA INCENDIOS"/>
    <s v="true"/>
    <s v="true"/>
    <s v="false"/>
    <m/>
    <m/>
    <s v="false"/>
    <m/>
    <m/>
    <x v="0"/>
    <m/>
    <m/>
    <m/>
    <n v="-74048681054"/>
    <n v="468039699899998"/>
    <m/>
    <m/>
    <d v="2020-08-18T00:00:00"/>
    <d v="2020-08-19T00:00:00"/>
    <d v="2020-08-19T18:15:49"/>
    <d v="2020-08-19T00:00:00"/>
    <m/>
    <s v=" "/>
    <s v=" "/>
    <s v=" "/>
    <s v=" "/>
    <s v=" "/>
    <s v=" "/>
    <d v="2020-09-15T00:00:00"/>
    <n v="4"/>
    <m/>
    <s v=" "/>
    <d v="2020-09-09T21:00:23"/>
    <d v="2020-09-09T21:00:22"/>
    <n v="16"/>
    <n v="0"/>
    <s v="Clasificacion"/>
    <s v="Funcionario"/>
    <d v="2020-09-14T00:00:00"/>
    <n v="18"/>
    <n v="0"/>
    <s v="Cordial saludo  De manera atenta y respetuosa nos permitimos adjuntar respuesta a su requerimiento "/>
    <s v="Cordial saludo  De manera atenta y respetuosa nos permitimos adjuntar respuesta a su requerimiento "/>
    <x v="3"/>
    <s v="Establecimiento comercial"/>
    <s v="Funcionario"/>
    <s v="agaleno1"/>
    <s v="En nombre propio"/>
    <s v="NIT"/>
    <s v="Hotel  el Dorado Bogota   "/>
    <n v="900977192"/>
    <m/>
    <s v="administracion@hoteleldoradobogota.com"/>
    <m/>
    <m/>
    <s v="CL 95 13 62"/>
    <m/>
    <m/>
    <m/>
    <x v="0"/>
    <s v="false"/>
    <s v="true"/>
    <x v="0"/>
    <m/>
    <n v="3"/>
    <x v="1"/>
    <s v="Propios"/>
    <m/>
    <x v="0"/>
    <s v="Gestion oportuna (DTL)"/>
    <m/>
    <s v="16-30."/>
    <s v="GESTIONADOS"/>
    <s v="GESTIONADO"/>
    <m/>
    <s v="ATENDIDO"/>
    <m/>
    <m/>
    <m/>
  </r>
  <r>
    <x v="4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2"/>
    <s v="MISIONAL"/>
    <s v="CONCEPTO TECNICO DE SEGURIDAD HUMANA Y PROTECCION CONTRA INCENDIOS"/>
    <s v="true"/>
    <s v="true"/>
    <s v="false"/>
    <m/>
    <m/>
    <s v="false"/>
    <m/>
    <m/>
    <x v="10"/>
    <s v="93 - LAS NIEVES"/>
    <s v="LA CAPUCHINA"/>
    <m/>
    <n v="-74075681835"/>
    <n v="460584996699998"/>
    <m/>
    <m/>
    <d v="2020-08-18T00:00:00"/>
    <d v="2020-08-19T00:00:00"/>
    <d v="2020-08-19T18:14:36"/>
    <d v="2020-08-19T00:00:00"/>
    <m/>
    <s v=" "/>
    <s v=" "/>
    <s v=" "/>
    <s v=" "/>
    <s v=" "/>
    <s v=" "/>
    <d v="2020-09-15T00:00:00"/>
    <n v="4"/>
    <m/>
    <s v=" "/>
    <d v="2020-09-09T11:04:13"/>
    <d v="2020-09-09T11:03:27"/>
    <n v="16"/>
    <n v="0"/>
    <s v="Clasificacion"/>
    <s v="Funcionario"/>
    <d v="2020-09-14T00:00:00"/>
    <n v="18"/>
    <n v="0"/>
    <s v="Cordial saludo  De manera atenta y respetuosa nos permitimos adjuntar la respuesta a su requerimiento."/>
    <s v="Cordial saludo  De manera atenta y respetuosa nos permitimos adjuntar la respuesta a su requerimiento."/>
    <x v="3"/>
    <s v="Establecimiento comercial"/>
    <s v="Funcionario"/>
    <s v="agaleno1"/>
    <s v="En nombre propio"/>
    <s v="NIT"/>
    <s v="METALEX   "/>
    <n v="900489117"/>
    <m/>
    <s v="contrataciones@metalex.com.co"/>
    <m/>
    <m/>
    <s v="CL 17 12 08"/>
    <s v="03 - SANTA FE"/>
    <s v="93 - LAS NIEVES"/>
    <s v="LA CAPUCHINA"/>
    <x v="0"/>
    <s v="false"/>
    <s v="true"/>
    <x v="0"/>
    <m/>
    <n v="3"/>
    <x v="1"/>
    <s v="Propios"/>
    <m/>
    <x v="0"/>
    <s v="Gestion oportuna (DTL)"/>
    <m/>
    <s v="16-30."/>
    <s v="GESTIONADOS"/>
    <s v="GESTIONADO"/>
    <m/>
    <s v="ATENDIDO"/>
    <m/>
    <m/>
    <m/>
  </r>
  <r>
    <x v="4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3"/>
    <s v="MISIONAL"/>
    <s v="CONCEPTO TECNICO DE SEGURIDAD HUMANA Y PROTECCION CONTRA INCENDIOS"/>
    <s v="true"/>
    <s v="true"/>
    <s v="false"/>
    <m/>
    <m/>
    <s v="false"/>
    <m/>
    <m/>
    <x v="0"/>
    <m/>
    <m/>
    <m/>
    <n v="-74058737891"/>
    <n v="466738089199998"/>
    <m/>
    <m/>
    <d v="2020-08-18T00:00:00"/>
    <d v="2020-08-19T00:00:00"/>
    <d v="2020-08-19T18:11:40"/>
    <d v="2020-08-19T00:00:00"/>
    <m/>
    <s v=" "/>
    <s v=" "/>
    <s v=" "/>
    <s v=" "/>
    <s v=" "/>
    <s v=" "/>
    <d v="2020-09-15T00:00:00"/>
    <n v="0"/>
    <m/>
    <s v=" "/>
    <d v="2020-09-15T15:06:58"/>
    <d v="2020-09-15T15:06:53"/>
    <n v="20"/>
    <n v="0"/>
    <s v="Clasificacion"/>
    <s v="Funcionario"/>
    <d v="2020-09-14T00:00:00"/>
    <n v="18"/>
    <n v="1"/>
    <s v="Cordial Saludo  Senora Jesika Guerrero  Me permito adjuntar respuesta a su requerimiento."/>
    <s v="Cordial Saludo  Senora Jesika Guerrero  Me permito adjuntar respuesta a su requerimiento. "/>
    <x v="2"/>
    <m/>
    <s v="Funcionario"/>
    <s v="agaleno1"/>
    <s v="En nombre propio"/>
    <m/>
    <s v="ANONIMO"/>
    <m/>
    <m/>
    <m/>
    <m/>
    <m/>
    <m/>
    <m/>
    <m/>
    <m/>
    <x v="0"/>
    <s v="false"/>
    <s v="false"/>
    <x v="0"/>
    <m/>
    <n v="3"/>
    <x v="1"/>
    <s v="Propios"/>
    <m/>
    <x v="0"/>
    <s v="Gestion oportuna (DTL)"/>
    <m/>
    <s v="16-30."/>
    <s v="GESTIONADOS"/>
    <s v="GESTIONADO"/>
    <m/>
    <s v="ATENDIDO"/>
    <m/>
    <m/>
    <m/>
  </r>
  <r>
    <x v="4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4"/>
    <s v="MISIONAL"/>
    <s v="CONCEPTO TECNICO DE SEGURIDAD HUMANA Y PROTECCION CONTRA INCENDIOS"/>
    <s v="true"/>
    <s v="true"/>
    <s v="false"/>
    <m/>
    <m/>
    <s v="false"/>
    <m/>
    <m/>
    <x v="3"/>
    <s v="112 - GRANJAS DE TECHO"/>
    <s v="MONTEVIDEO"/>
    <m/>
    <n v="-74113045169"/>
    <n v="464524741499997"/>
    <m/>
    <m/>
    <d v="2020-08-18T00:00:00"/>
    <d v="2020-08-19T00:00:00"/>
    <d v="2020-08-19T17:21:00"/>
    <d v="2020-08-19T00:00:00"/>
    <m/>
    <s v=" "/>
    <s v=" "/>
    <s v=" "/>
    <s v=" "/>
    <s v=" "/>
    <s v=" "/>
    <d v="2020-09-15T00:00:00"/>
    <n v="3"/>
    <m/>
    <s v=" "/>
    <d v="2020-09-10T08:59:25"/>
    <d v="2020-09-10T08:59:20"/>
    <n v="17"/>
    <n v="0"/>
    <s v="Clasificacion"/>
    <s v="Funcionario"/>
    <d v="2020-09-14T00:00:00"/>
    <n v="18"/>
    <n v="0"/>
    <s v="Cordial saludo  De manera atenta y respetuosa nos permitimos adjuntar respuesta a su requerimiento "/>
    <s v="Cordial saludo  De manera atenta y respetuosa nos permitimos adjuntar respuesta a su requerimiento "/>
    <x v="1"/>
    <s v="Juridica"/>
    <s v="Funcionario"/>
    <s v="agaleno1"/>
    <s v="En nombre propio"/>
    <s v="NIT"/>
    <s v="CLINICA ODONTOLOGICA PARA EL NINO LIMITADA C.O.N L   "/>
    <n v="860511234"/>
    <m/>
    <m/>
    <m/>
    <n v="3013629516"/>
    <s v="KR 12A 78 45"/>
    <m/>
    <m/>
    <m/>
    <x v="0"/>
    <s v="false"/>
    <s v="true"/>
    <x v="0"/>
    <m/>
    <n v="3"/>
    <x v="1"/>
    <s v="Propios"/>
    <m/>
    <x v="0"/>
    <s v="Gestion oportuna (DTL)"/>
    <m/>
    <s v="16-30."/>
    <s v="GESTIONADOS"/>
    <s v="GESTIONADO"/>
    <m/>
    <s v="ATENDIDO"/>
    <m/>
    <m/>
    <m/>
  </r>
  <r>
    <x v="4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5"/>
    <s v="MISIONAL"/>
    <s v="CONCEPTO TECNICO DE SEGURIDAD HUMANA Y PROTECCION CONTRA INCENDIOS"/>
    <s v="true"/>
    <s v="true"/>
    <s v="false"/>
    <m/>
    <m/>
    <s v="false"/>
    <m/>
    <m/>
    <x v="3"/>
    <s v="112 - GRANJAS DE TECHO"/>
    <s v="MONTEVIDEO"/>
    <m/>
    <n v="-74113045169"/>
    <n v="464524741499997"/>
    <m/>
    <m/>
    <d v="2020-08-18T00:00:00"/>
    <d v="2020-08-19T00:00:00"/>
    <d v="2020-08-19T17:23:04"/>
    <d v="2020-08-19T00:00:00"/>
    <m/>
    <s v=" "/>
    <s v=" "/>
    <s v=" "/>
    <s v=" "/>
    <s v=" "/>
    <s v=" "/>
    <d v="2020-09-15T00:00:00"/>
    <n v="4"/>
    <m/>
    <s v=" "/>
    <d v="2020-09-09T21:24:05"/>
    <d v="2020-09-09T21:24:02"/>
    <n v="16"/>
    <n v="0"/>
    <s v="Clasificacion"/>
    <s v="Funcionario"/>
    <d v="2020-09-14T00:00:00"/>
    <n v="18"/>
    <n v="0"/>
    <s v="Cordial saludo  De manera atenta y respetuosa me permito adjuntar la respuesta a su requerimiento "/>
    <s v="Cordial saludo  De manera atenta y respetuosa me permito adjuntar la respuesta a su requerimiento "/>
    <x v="0"/>
    <s v="Natural"/>
    <s v="Funcionario"/>
    <s v="agaleno1"/>
    <s v="En nombre propio"/>
    <s v="Cedula de ciudadania"/>
    <s v="MARTHA LUCIA REY NAVARRO"/>
    <n v="63354832"/>
    <m/>
    <s v="martharey@arquitecturayconcreto.com"/>
    <n v="6108555"/>
    <m/>
    <s v="CL 82 11 37  OF 301"/>
    <s v="01 - USAQUEN"/>
    <s v="14 - USAQUEN"/>
    <s v="USAQUEN"/>
    <x v="2"/>
    <s v="false"/>
    <s v="true"/>
    <x v="0"/>
    <m/>
    <n v="3"/>
    <x v="1"/>
    <s v="Propios"/>
    <m/>
    <x v="0"/>
    <s v="Gestion oportuna (DTL)"/>
    <m/>
    <s v="16-30."/>
    <s v="GESTIONADOS"/>
    <s v="GESTIONADO"/>
    <m/>
    <s v="ATENDIDO"/>
    <m/>
    <m/>
    <m/>
  </r>
  <r>
    <x v="46"/>
    <s v="SEGURIDAD  CONVIVENCIA Y  JUSTICIA"/>
    <s v="ENTIDADES DISTRITALES"/>
    <s v="UNIDAD ADMINISTRATIVA ESPECIAL CUERPO OFICIAL BOMBEROS BOGOTA"/>
    <s v="Puede Consolidar | Trasladar Entidades"/>
    <x v="5"/>
    <m/>
    <s v="GESTION DEL RIESGO"/>
    <s v="RECURSOS FISICOS"/>
    <x v="7"/>
    <s v="BLANCA ISLENA VANEGAS CARDENAS"/>
    <s v="Activo"/>
    <s v="UNIDAD ADMINISTRATIVA ESPECIAL CUERPO OFICIAL DE BOMBEROS DE BOGOTA"/>
    <x v="0"/>
    <x v="3"/>
    <s v="En tramite - Por asignacion"/>
    <x v="2"/>
    <s v="Solucionado - Por respuesta definitiva"/>
    <x v="46"/>
    <s v="ESTRATEGICO"/>
    <s v="PROCESO ESTRATEGICO"/>
    <s v="false"/>
    <s v="true"/>
    <s v="false"/>
    <m/>
    <m/>
    <s v="false"/>
    <m/>
    <m/>
    <x v="3"/>
    <s v="112 - GRANJAS DE TECHO"/>
    <s v="MONTEVIDEO"/>
    <m/>
    <n v="-74113045169"/>
    <n v="464524741499997"/>
    <m/>
    <m/>
    <d v="2020-08-18T00:00:00"/>
    <d v="2020-08-19T00:00:00"/>
    <d v="2020-08-18T16:58:11"/>
    <d v="2020-08-19T00:00:00"/>
    <m/>
    <s v=" "/>
    <s v=" "/>
    <s v=" "/>
    <s v=" "/>
    <s v=" "/>
    <s v=" "/>
    <d v="2020-09-29T00:00:00"/>
    <n v="13"/>
    <m/>
    <s v=" "/>
    <d v="2020-09-10T11:37:15"/>
    <d v="2020-09-10T11:37:14"/>
    <n v="17"/>
    <n v="0"/>
    <s v="Clasificacion"/>
    <s v="Funcionario"/>
    <d v="2020-09-28T00:00:00"/>
    <n v="28"/>
    <n v="0"/>
    <s v="Cordial saludo Senor Rodriguez  De manera cordial me permito remitir el traslado de su requerimiento a la empresa PROMCIVILES  quien realiza la obra objeto de su requerimiento. Seran ellos quienes deben dar respuesta y el debido tramite. Atentamente"/>
    <s v="Cordial saludo Senor Rodriguez  De manera cordial me permito remitir el traslado de su requerimiento a la empresa PROMCIVILES  quien realiza la obra objeto de su requerimiento. Seran ellos quienes deben dar respuesta y el debido tramite. Atentamente"/>
    <x v="0"/>
    <s v="Natural"/>
    <s v="Funcionario"/>
    <s v="bvanegas7"/>
    <s v="En nombre propio"/>
    <s v="Cedula de ciudadania"/>
    <s v="HERNANDO  RODRIGUEZ MENDOZA"/>
    <n v="19153171"/>
    <m/>
    <s v="mauricioavargas2017@gmail.com"/>
    <m/>
    <m/>
    <s v="CL 20 68A 06"/>
    <s v="09 - FONTIBON"/>
    <s v="112 - GRANJAS DE TECHO"/>
    <s v="MONTEVIDEO"/>
    <x v="0"/>
    <s v="false"/>
    <s v="true"/>
    <x v="0"/>
    <m/>
    <n v="3"/>
    <x v="1"/>
    <s v="Propios"/>
    <m/>
    <x v="0"/>
    <s v="Gestion oportuna (DTL)"/>
    <m/>
    <s v="16-30."/>
    <s v="GESTIONADOS"/>
    <s v="GESTIONADO"/>
    <m/>
    <m/>
    <m/>
    <m/>
    <m/>
  </r>
  <r>
    <x v="4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7"/>
    <s v="MISIONAL"/>
    <s v="CONCEPTO TECNICO DE SEGURIDAD HUMANA Y PROTECCION CONTRA INCENDIOS"/>
    <s v="true"/>
    <s v="true"/>
    <s v="false"/>
    <m/>
    <m/>
    <s v="false"/>
    <m/>
    <m/>
    <x v="3"/>
    <s v="112 - GRANJAS DE TECHO"/>
    <s v="MONTEVIDEO"/>
    <m/>
    <n v="-74113045169"/>
    <n v="464524741499997"/>
    <m/>
    <m/>
    <d v="2020-08-19T00:00:00"/>
    <d v="2020-08-20T00:00:00"/>
    <d v="2020-08-19T17:24:26"/>
    <d v="2020-08-20T00:00:00"/>
    <m/>
    <s v=" "/>
    <s v=" "/>
    <s v=" "/>
    <s v=" "/>
    <s v=" "/>
    <s v=" "/>
    <d v="2020-09-16T00:00:00"/>
    <n v="5"/>
    <m/>
    <s v=" "/>
    <d v="2020-09-09T11:20:51"/>
    <d v="2020-09-09T11:20:21"/>
    <n v="15"/>
    <n v="0"/>
    <s v="Clasificacion"/>
    <s v="Funcionario"/>
    <d v="2020-09-15T00:00:00"/>
    <n v="18"/>
    <n v="0"/>
    <s v="Cordial saludo de manera atenta y respetuosa nos permitimos adjuntar la respuesta a su requerimiento "/>
    <s v="Cordial saludo de manera atenta y respetuosa nos permitimos adjuntar la respuesta a su requerimiento "/>
    <x v="3"/>
    <s v="Establecimiento comercial"/>
    <s v="Funcionario"/>
    <s v="agaleno1"/>
    <s v="En nombre propio"/>
    <s v="Cedula de ciudadania"/>
    <s v="PARQUEADERO JJ SANCHEZ   "/>
    <n v="79275453"/>
    <m/>
    <s v="JUANJOSESAN118@GMAIL.COM"/>
    <m/>
    <m/>
    <s v="KR 14 ESTE 13 31"/>
    <m/>
    <m/>
    <m/>
    <x v="0"/>
    <s v="false"/>
    <s v="true"/>
    <x v="0"/>
    <m/>
    <n v="3"/>
    <x v="1"/>
    <s v="Propios"/>
    <m/>
    <x v="0"/>
    <s v="Gestion oportuna (DTL)"/>
    <m/>
    <s v="11-15."/>
    <s v="GESTIONADOS"/>
    <s v="GESTIONADO"/>
    <m/>
    <s v="ATENDIDO"/>
    <m/>
    <m/>
    <m/>
  </r>
  <r>
    <x v="4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8"/>
    <s v="MISIONAL"/>
    <s v="CONCEPTO TECNICO DE SEGURIDAD HUMANA Y PROTECCION CONTRA INCENDIOS"/>
    <s v="true"/>
    <s v="true"/>
    <s v="false"/>
    <m/>
    <m/>
    <s v="false"/>
    <m/>
    <m/>
    <x v="3"/>
    <s v="112 - GRANJAS DE TECHO"/>
    <s v="MONTEVIDEO"/>
    <m/>
    <n v="-74113045169"/>
    <n v="464524741499997"/>
    <m/>
    <m/>
    <d v="2020-08-19T00:00:00"/>
    <d v="2020-08-20T00:00:00"/>
    <d v="2020-08-19T18:09:33"/>
    <d v="2020-08-20T00:00:00"/>
    <m/>
    <s v=" "/>
    <s v=" "/>
    <s v=" "/>
    <s v=" "/>
    <s v=" "/>
    <s v=" "/>
    <d v="2020-09-16T00:00:00"/>
    <n v="5"/>
    <m/>
    <s v=" "/>
    <d v="2020-09-09T19:04:20"/>
    <d v="2020-09-09T19:04:18"/>
    <n v="15"/>
    <n v="0"/>
    <s v="Clasificacion"/>
    <s v="Funcionario"/>
    <d v="2020-09-15T00:00:00"/>
    <n v="18"/>
    <n v="0"/>
    <s v="Cordial saludo  De manera atenta y respetuosa nos permitimos adjuntar la respuesta a su solicitud "/>
    <s v="Cordial saludo  De manera atenta y respetuosa nos permitimos adjuntar la respuesta a su solicitud "/>
    <x v="0"/>
    <s v="Natural"/>
    <s v="Funcionario"/>
    <s v="agaleno1"/>
    <s v="En nombre propio"/>
    <s v="Cedula de ciudadania"/>
    <s v="HUGO HERNAN CASTRO MEDINA"/>
    <n v="19190433"/>
    <m/>
    <s v="consultoriomedico1hugocastro@gmail.com"/>
    <m/>
    <m/>
    <s v="KR 14B 109 23"/>
    <m/>
    <m/>
    <m/>
    <x v="0"/>
    <s v="false"/>
    <s v="true"/>
    <x v="0"/>
    <m/>
    <n v="3"/>
    <x v="1"/>
    <s v="Propios"/>
    <m/>
    <x v="0"/>
    <s v="Gestion oportuna (DTL)"/>
    <m/>
    <s v="11-15."/>
    <s v="GESTIONADOS"/>
    <s v="GESTIONADO"/>
    <m/>
    <s v="ATENDIDO"/>
    <m/>
    <m/>
    <m/>
  </r>
  <r>
    <x v="4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49"/>
    <s v="MISIONAL"/>
    <s v="CONCEPTO TECNICO DE SEGURIDAD HUMANA Y PROTECCION CONTRA INCENDIOS"/>
    <s v="true"/>
    <s v="true"/>
    <s v="false"/>
    <m/>
    <m/>
    <s v="false"/>
    <m/>
    <m/>
    <x v="3"/>
    <s v="112 - GRANJAS DE TECHO"/>
    <s v="MONTEVIDEO"/>
    <m/>
    <n v="-74113045169"/>
    <n v="464524741499997"/>
    <m/>
    <m/>
    <d v="2020-08-19T00:00:00"/>
    <d v="2020-08-20T00:00:00"/>
    <d v="2020-08-19T18:08:38"/>
    <d v="2020-08-20T00:00:00"/>
    <m/>
    <s v=" "/>
    <s v=" "/>
    <s v=" "/>
    <s v=" "/>
    <s v=" "/>
    <s v=" "/>
    <d v="2020-09-16T00:00:00"/>
    <n v="5"/>
    <m/>
    <s v=" "/>
    <d v="2020-09-09T21:09:13"/>
    <d v="2020-09-09T21:09:11"/>
    <n v="15"/>
    <n v="0"/>
    <s v="Clasificacion"/>
    <s v="Funcionario"/>
    <d v="2020-09-15T00:00:00"/>
    <n v="18"/>
    <n v="0"/>
    <s v="Cordial saludo  De manera atenta y respetuosa nos permitimos  adjuntar la respuesta  a su requerimiento "/>
    <s v="Cordial saludo  De manera atenta y respetuosa nos permitimos  adjuntar la respuesta  a su requerimiento "/>
    <x v="3"/>
    <s v="Establecimiento comercial"/>
    <s v="Funcionario"/>
    <s v="agaleno1"/>
    <s v="En nombre propio"/>
    <s v="Cedula de ciudadania"/>
    <s v="CONSULTORIOS ONTOLOGICOS FRADE   "/>
    <n v="52034373"/>
    <m/>
    <s v="consultoriosodontofrade@hotmail.com"/>
    <n v="4722733"/>
    <n v="3132095966"/>
    <s v="CL 53 74A 53"/>
    <s v="10 - ENGATIVA"/>
    <s v="31 - SANTA CECILIA"/>
    <s v="NORMANDIA OCCIDENTAL"/>
    <x v="0"/>
    <s v="false"/>
    <s v="true"/>
    <x v="0"/>
    <m/>
    <n v="3"/>
    <x v="1"/>
    <s v="Propios"/>
    <m/>
    <x v="0"/>
    <s v="Gestion oportuna (DTL)"/>
    <m/>
    <s v="11-15."/>
    <s v="GESTIONADOS"/>
    <s v="GESTIONADO"/>
    <m/>
    <s v="ATENDIDO"/>
    <m/>
    <m/>
    <m/>
  </r>
  <r>
    <x v="5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50"/>
    <s v="MISIONAL"/>
    <s v="CONCEPTO TECNICO DE ESPECTACULOS PIROTECNICOS"/>
    <s v="true"/>
    <s v="true"/>
    <s v="false"/>
    <m/>
    <m/>
    <s v="false"/>
    <m/>
    <m/>
    <x v="11"/>
    <s v="98 - LOS ALCAZARES"/>
    <s v="LA PAZ"/>
    <m/>
    <n v="-7407487999"/>
    <n v="465943113600002"/>
    <m/>
    <m/>
    <d v="2020-08-20T00:00:00"/>
    <d v="2020-08-21T00:00:00"/>
    <d v="2020-08-24T14:59:48"/>
    <d v="2020-08-21T00:00:00"/>
    <m/>
    <s v=" "/>
    <s v=" "/>
    <s v=" "/>
    <s v=" "/>
    <s v=" "/>
    <s v=" "/>
    <d v="2020-09-17T00:00:00"/>
    <n v="1"/>
    <m/>
    <s v=" "/>
    <d v="2020-09-16T14:49:39"/>
    <d v="2020-09-21T17:57:21"/>
    <n v="19"/>
    <n v="0"/>
    <s v="Clasificacion"/>
    <s v="Funcionario"/>
    <d v="2020-09-16T00:00:00"/>
    <n v="18"/>
    <n v="0"/>
    <m/>
    <m/>
    <x v="2"/>
    <m/>
    <s v="Funcionario"/>
    <s v="agaleno1"/>
    <s v="En nombre propio"/>
    <m/>
    <s v="ANONIMO"/>
    <m/>
    <m/>
    <m/>
    <m/>
    <m/>
    <m/>
    <m/>
    <m/>
    <m/>
    <x v="0"/>
    <s v="false"/>
    <s v="false"/>
    <x v="0"/>
    <m/>
    <n v="3"/>
    <x v="1"/>
    <s v="Propios"/>
    <m/>
    <x v="0"/>
    <s v="Gestion oportuna (DTL)"/>
    <m/>
    <s v="16-30."/>
    <s v="GESTIONADOS"/>
    <s v="GESTIONADO"/>
    <m/>
    <s v="REDIRECCIONADO"/>
    <m/>
    <m/>
    <m/>
  </r>
  <r>
    <x v="5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0"/>
    <s v="MISIONAL"/>
    <s v="CONCEPTO TECNICO DE ESPECTACULOS PIROTECNICOS"/>
    <s v="true"/>
    <s v="true"/>
    <s v="false"/>
    <m/>
    <m/>
    <s v="false"/>
    <m/>
    <m/>
    <x v="11"/>
    <s v="98 - LOS ALCAZARES"/>
    <s v="LA PAZ"/>
    <m/>
    <n v="-7407487999"/>
    <n v="465943113600002"/>
    <m/>
    <m/>
    <d v="2020-08-20T00:00:00"/>
    <d v="2020-08-21T00:00:00"/>
    <d v="2020-09-16T14:49:38"/>
    <d v="2020-08-21T00:00:00"/>
    <m/>
    <s v=" "/>
    <s v=" "/>
    <s v=" "/>
    <s v=" "/>
    <s v=" "/>
    <s v=" "/>
    <d v="2020-09-17T00:00:00"/>
    <n v="0"/>
    <m/>
    <s v=" "/>
    <d v="2020-09-21T17:57:25"/>
    <d v="2020-09-21T17:57:21"/>
    <n v="22"/>
    <n v="2"/>
    <s v="Clasificacion"/>
    <s v="Funcionario"/>
    <d v="2020-09-16T00:00:00"/>
    <n v="18"/>
    <n v="3"/>
    <s v="Cordial saludo  De manera  atenta y respetuosa nos permitimos adjuntar la respuesta "/>
    <s v="Cordial saludo  De manera  atenta y respetuosa nos permitimos adjuntar la respuesta "/>
    <x v="2"/>
    <m/>
    <s v="Funcionario"/>
    <s v="agaleno1"/>
    <s v="En nombre propio"/>
    <m/>
    <s v="ANONIMO"/>
    <m/>
    <m/>
    <m/>
    <m/>
    <m/>
    <m/>
    <m/>
    <m/>
    <m/>
    <x v="0"/>
    <s v="false"/>
    <s v="false"/>
    <x v="0"/>
    <m/>
    <n v="4"/>
    <x v="1"/>
    <s v="Propios"/>
    <m/>
    <x v="0"/>
    <s v="Gestion extemporanea"/>
    <m/>
    <s v="16-30."/>
    <s v="GESTIONADOS"/>
    <s v="GESTIONADO"/>
    <m/>
    <s v="ATENDIDO"/>
    <m/>
    <m/>
    <m/>
  </r>
  <r>
    <x v="5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1"/>
    <s v="MISIONAL"/>
    <s v="CONCEPTO TECNICO DE SEGURIDAD HUMANA Y PROTECCION CONTRA INCENDIOS"/>
    <s v="true"/>
    <s v="true"/>
    <s v="false"/>
    <m/>
    <m/>
    <s v="false"/>
    <m/>
    <m/>
    <x v="3"/>
    <s v="75 - FONTIBON"/>
    <s v="CENTRO FONTIBON"/>
    <m/>
    <n v="-74142150214"/>
    <n v="467297764699998"/>
    <m/>
    <m/>
    <d v="2020-08-20T00:00:00"/>
    <d v="2020-08-21T00:00:00"/>
    <d v="2020-08-24T14:58:46"/>
    <d v="2020-08-21T00:00:00"/>
    <m/>
    <s v=" "/>
    <s v=" "/>
    <s v=" "/>
    <s v=" "/>
    <s v=" "/>
    <s v=" "/>
    <d v="2020-09-17T00:00:00"/>
    <n v="0"/>
    <m/>
    <s v=" "/>
    <d v="2020-09-17T17:43:31"/>
    <d v="2020-09-17T17:43:26"/>
    <n v="20"/>
    <n v="0"/>
    <s v="Clasificacion"/>
    <s v="Funcionario"/>
    <d v="2020-09-16T00:00:00"/>
    <n v="18"/>
    <n v="1"/>
    <s v="Cordial saludo Senor Fabio Patino De manera atenta y respetuosa nos permitimos adjuntar la respuesta a su requerimiento  Quedamos atentos ante cualquier inquietud."/>
    <s v="Cordial saludo Senor Fabio Patino De manera atenta y respetuosa nos permitimos adjuntar la respuesta a su requerimiento  Quedamos atentos ante cualquier inquietud."/>
    <x v="3"/>
    <s v="Establecimiento comercial"/>
    <s v="Funcionario"/>
    <s v="agaleno1"/>
    <s v="En nombre propio"/>
    <s v="NIT"/>
    <s v="CONSORCIO JARDIN FONTIBON   "/>
    <n v="901234014"/>
    <m/>
    <s v="calcodi@yahoo.es"/>
    <m/>
    <m/>
    <s v="KR 97A 19 35"/>
    <s v="09 - FONTIBON"/>
    <s v="75 - FONTIBON"/>
    <s v="CENTRO FONTIBON"/>
    <x v="0"/>
    <s v="false"/>
    <s v="true"/>
    <x v="0"/>
    <m/>
    <n v="3"/>
    <x v="1"/>
    <s v="Propios"/>
    <m/>
    <x v="0"/>
    <s v="Gestion oportuna (DTL)"/>
    <m/>
    <s v="16-30."/>
    <s v="GESTIONADOS"/>
    <s v="GESTIONADO"/>
    <m/>
    <s v="ATENDIDO"/>
    <m/>
    <m/>
    <m/>
  </r>
  <r>
    <x v="5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2"/>
    <s v="MISIONAL"/>
    <s v="CONCEPTO TECNICO DE SEGURIDAD HUMANA Y PROTECCION CONTRA INCENDIOS"/>
    <s v="true"/>
    <s v="true"/>
    <s v="false"/>
    <m/>
    <m/>
    <s v="false"/>
    <m/>
    <m/>
    <x v="3"/>
    <s v="112 - GRANJAS DE TECHO"/>
    <s v="MONTEVIDEO"/>
    <m/>
    <n v="-74113045169"/>
    <n v="464524741499997"/>
    <m/>
    <m/>
    <d v="2020-08-20T00:00:00"/>
    <d v="2020-08-21T00:00:00"/>
    <d v="2020-08-24T14:57:21"/>
    <d v="2020-08-21T00:00:00"/>
    <m/>
    <s v=" "/>
    <s v=" "/>
    <s v=" "/>
    <s v=" "/>
    <s v=" "/>
    <s v=" "/>
    <d v="2020-09-17T00:00:00"/>
    <n v="0"/>
    <m/>
    <s v=" "/>
    <d v="2020-09-17T17:28:45"/>
    <d v="2020-09-17T17:28:32"/>
    <n v="20"/>
    <n v="0"/>
    <s v="Clasificacion"/>
    <s v="Funcionario"/>
    <d v="2020-09-16T00:00:00"/>
    <n v="18"/>
    <n v="1"/>
    <s v="Cordial saludo  Senora salome loaiza de manera atenta y respetuosa nos permitimos  adjuntar la respuesta a su requerimiento Quedamos atentos ante cualquier inquietud "/>
    <s v="Cordial saludo  Senora salome loaiza de manera atenta y respetuosa nos permitimos  adjuntar la respuesta a su requerimiento Quedamos atentos ante cualquier inquietud "/>
    <x v="3"/>
    <s v="Establecimiento comercial"/>
    <s v="Funcionario"/>
    <s v="agaleno1"/>
    <s v="En nombre propio"/>
    <m/>
    <s v="G-RO CAFE BAR    "/>
    <n v="1000139522"/>
    <m/>
    <s v="Ssalome30@hotmail.com"/>
    <m/>
    <n v="3186012682"/>
    <s v="KR 26B 29A 32 SUR"/>
    <m/>
    <m/>
    <m/>
    <x v="0"/>
    <s v="false"/>
    <s v="true"/>
    <x v="0"/>
    <m/>
    <n v="3"/>
    <x v="1"/>
    <s v="Propios"/>
    <m/>
    <x v="0"/>
    <s v="Gestion oportuna (DTL)"/>
    <m/>
    <s v="16-30."/>
    <s v="GESTIONADOS"/>
    <s v="GESTIONADO"/>
    <m/>
    <s v="ATENDIDO"/>
    <m/>
    <m/>
    <m/>
  </r>
  <r>
    <x v="53"/>
    <s v="SEGURIDAD  CONVIVENCIA Y  JUSTICIA"/>
    <s v="ENTIDADES DISTRITALES"/>
    <s v="UNIDAD ADMINISTRATIVA ESPECIAL CUERPO OFICIAL BOMBEROS BOGOTA"/>
    <s v="Puede Consolidar | Trasladar Entidades"/>
    <x v="4"/>
    <m/>
    <s v="GESTION DEL RIESGO"/>
    <s v="TALENTO HUMANO Y CONTRATACION"/>
    <x v="5"/>
    <s v="DIANA PATRICIA CABRERA MONTEALEGRE"/>
    <s v="Inactivo"/>
    <s v="UNIDAD ADMINISTRATIVA ESPECIAL CUERPO OFICIAL DE BOMBEROS DE BOGOTA"/>
    <x v="0"/>
    <x v="2"/>
    <s v="En tramite - Por asignacion"/>
    <x v="2"/>
    <s v="Solucionado - Por respuesta definitiva"/>
    <x v="53"/>
    <s v="ESTRATEGICO"/>
    <s v="PROCESO ESTRATEGICO"/>
    <s v="false"/>
    <s v="true"/>
    <s v="false"/>
    <m/>
    <m/>
    <s v="false"/>
    <m/>
    <m/>
    <x v="3"/>
    <s v="112 - GRANJAS DE TECHO"/>
    <s v="MONTEVIDEO"/>
    <m/>
    <n v="-74113045169"/>
    <n v="464524741499997"/>
    <m/>
    <m/>
    <d v="2020-08-21T00:00:00"/>
    <d v="2020-08-24T00:00:00"/>
    <d v="2020-08-21T16:02:47"/>
    <d v="2020-08-24T00:00:00"/>
    <m/>
    <s v=" "/>
    <s v=" "/>
    <s v=" "/>
    <s v=" "/>
    <s v=" "/>
    <s v=" "/>
    <d v="2020-09-18T00:00:00"/>
    <n v="13"/>
    <s v="2020I016152 ID 52473"/>
    <d v="2020-08-31T00:00:00"/>
    <d v="2020-09-01T10:14:51"/>
    <d v="2020-09-01T10:14:48"/>
    <n v="7"/>
    <n v="0"/>
    <s v="Clasificacion"/>
    <s v="Funcionario"/>
    <d v="2020-09-17T00:00:00"/>
    <n v="18"/>
    <n v="0"/>
    <s v="Bogota  D.C Senor JUAN CAMILO PEREZ jcpq16@gmail.com Ciudad ASUNTO  Respuesta PQR 2167312020 Respetado senor Juan Camilo  En atencion al Derecho de Peticion de la referencia por medio del cual manifiesta  ?Deseo saber como puedo ingresar o si hay convocatorias para pertenecer y trabajar con el grupo de bomberos?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De igual manera le informamos que actualmente no existen convocatorias en desarrollo. No obstante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RTA ENVIADA EL 31-08-2020 AL CORREO DEL PETICIONARIO DESDE NOTIFICACIONESGESTIONHUMANA@ ADJUNTANDO EL DOC. 2020I016152 ID 52473 - PET. JUAN CAMILO PEREZ - RTA. PQRS 2167312020 - SOLICITUD . INF. INGRESO UAECOB - 21-08-2020"/>
    <x v="0"/>
    <s v="Natural"/>
    <s v="Funcionario"/>
    <s v="diana.cabrera"/>
    <s v="En nombre propio"/>
    <s v="Cedula de ciudadania"/>
    <s v="JUAN CAMILO PEREZ QUINONES"/>
    <n v="1031134105"/>
    <m/>
    <s v="jcpq16@gmail.com"/>
    <m/>
    <n v="3118773507"/>
    <s v="CL 20 68A 06"/>
    <s v="09 - FONTIBON"/>
    <s v="112 - GRANJAS DE TECHO"/>
    <s v="MONTEVIDEO"/>
    <x v="0"/>
    <s v="false"/>
    <s v="true"/>
    <x v="0"/>
    <m/>
    <n v="3"/>
    <x v="1"/>
    <s v="Propios"/>
    <m/>
    <x v="0"/>
    <s v="Gestion oportuna (DTL)"/>
    <m/>
    <s v="6-10."/>
    <s v="GESTIONADOS"/>
    <s v="GESTIONADO"/>
    <m/>
    <m/>
    <m/>
    <m/>
    <m/>
  </r>
  <r>
    <x v="5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4"/>
    <s v="MISIONAL"/>
    <s v="CONCEPTO TECNICO DE SEGURIDAD HUMANA Y PROTECCION CONTRA INCENDIOS"/>
    <s v="true"/>
    <s v="true"/>
    <s v="false"/>
    <m/>
    <m/>
    <s v="false"/>
    <m/>
    <m/>
    <x v="0"/>
    <m/>
    <m/>
    <m/>
    <n v="-741106568"/>
    <n v="45355183"/>
    <m/>
    <m/>
    <d v="2020-08-21T00:00:00"/>
    <d v="2020-08-24T00:00:00"/>
    <d v="2020-08-24T14:55:37"/>
    <d v="2020-08-24T00:00:00"/>
    <m/>
    <s v=" "/>
    <s v=" "/>
    <s v=" "/>
    <s v=" "/>
    <s v=" "/>
    <s v=" "/>
    <d v="2020-09-18T00:00:00"/>
    <n v="1"/>
    <m/>
    <s v=" "/>
    <d v="2020-09-17T17:20:50"/>
    <d v="2020-09-17T17:20:46"/>
    <n v="19"/>
    <n v="0"/>
    <s v="Clasificacion"/>
    <s v="Funcionario"/>
    <d v="2020-09-17T00:00:00"/>
    <n v="18"/>
    <n v="0"/>
    <s v="Cordial saludo Senora Olga bello  De manera atenta y respetuosa nos permitimos brindar respuesta a su requerimiento. Quedamos atentos ante cualquier inquietud."/>
    <s v="Cordial saludo Senora Olga bello  De manera atenta y respetuosa nos permitimos brindar respuesta a su requerimiento. Quedamos atentos ante cualquier inquietud."/>
    <x v="2"/>
    <m/>
    <s v="Funcionario"/>
    <s v="agaleno1"/>
    <s v="En nombre propio"/>
    <m/>
    <s v="ANONIMO"/>
    <m/>
    <m/>
    <m/>
    <m/>
    <m/>
    <m/>
    <m/>
    <m/>
    <m/>
    <x v="0"/>
    <s v="false"/>
    <s v="false"/>
    <x v="0"/>
    <m/>
    <n v="3"/>
    <x v="1"/>
    <s v="Propios"/>
    <m/>
    <x v="0"/>
    <s v="Gestion oportuna (DTL)"/>
    <m/>
    <s v="16-30."/>
    <s v="GESTIONADOS"/>
    <s v="GESTIONADO"/>
    <m/>
    <s v="ATENDIDO"/>
    <m/>
    <m/>
    <m/>
  </r>
  <r>
    <x v="5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5"/>
    <s v="En tramite - Por asignacion"/>
    <x v="8"/>
    <s v="Solucionado - Por asignacion"/>
    <x v="55"/>
    <s v="MISIONAL"/>
    <s v="CONCEPTO TECNICO DE SEGURIDAD HUMANA Y PROTECCION CONTRA INCENDIOS"/>
    <s v="true"/>
    <s v="true"/>
    <s v="false"/>
    <m/>
    <m/>
    <s v="false"/>
    <m/>
    <m/>
    <x v="3"/>
    <s v="112 - GRANJAS DE TECHO"/>
    <s v="MONTEVIDEO"/>
    <m/>
    <n v="-74113045169"/>
    <n v="464524741499997"/>
    <m/>
    <m/>
    <d v="2020-08-21T00:00:00"/>
    <d v="2020-08-24T00:00:00"/>
    <d v="2020-08-24T14:16:04"/>
    <d v="2020-08-24T00:00:00"/>
    <m/>
    <s v=" "/>
    <s v=" "/>
    <s v=" "/>
    <s v=" "/>
    <s v=" "/>
    <s v=" "/>
    <d v="2020-09-18T00:00:00"/>
    <n v="2"/>
    <m/>
    <s v=" "/>
    <d v="2020-09-16T14:36:55"/>
    <d v="2020-09-21T14:27:25"/>
    <n v="18"/>
    <n v="0"/>
    <s v="Clasificacion"/>
    <s v="Funcionario"/>
    <d v="2020-09-17T00:00:00"/>
    <n v="18"/>
    <n v="0"/>
    <m/>
    <m/>
    <x v="1"/>
    <s v="Juridica"/>
    <s v="Funcionario"/>
    <s v="agaleno1"/>
    <s v="En nombre propio"/>
    <s v="NIT"/>
    <s v="YOKOMOTOR BOGOTA   "/>
    <n v="800041829"/>
    <m/>
    <m/>
    <m/>
    <m/>
    <s v=" CR 24 NO. 71 A - 78"/>
    <m/>
    <m/>
    <m/>
    <x v="0"/>
    <s v="true"/>
    <s v="true"/>
    <x v="0"/>
    <m/>
    <n v="3"/>
    <x v="1"/>
    <s v="Propios"/>
    <m/>
    <x v="0"/>
    <s v="Gestion oportuna (DTL)"/>
    <m/>
    <s v="16-30."/>
    <s v="GESTIONADOS"/>
    <s v="GESTIONADO"/>
    <m/>
    <s v="REDIRECCIONADO"/>
    <m/>
    <m/>
    <m/>
  </r>
  <r>
    <x v="5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5"/>
    <s v="En tramite - Por asignacion"/>
    <x v="2"/>
    <s v="Solucionado - Por respuesta definitiva"/>
    <x v="55"/>
    <s v="MISIONAL"/>
    <s v="CONCEPTO TECNICO DE SEGURIDAD HUMANA Y PROTECCION CONTRA INCENDIOS"/>
    <s v="true"/>
    <s v="true"/>
    <s v="false"/>
    <m/>
    <m/>
    <s v="false"/>
    <m/>
    <m/>
    <x v="3"/>
    <s v="112 - GRANJAS DE TECHO"/>
    <s v="MONTEVIDEO"/>
    <m/>
    <n v="-74113045169"/>
    <n v="464524741499997"/>
    <m/>
    <m/>
    <d v="2020-08-21T00:00:00"/>
    <d v="2020-08-24T00:00:00"/>
    <d v="2020-09-16T14:36:52"/>
    <d v="2020-08-24T00:00:00"/>
    <m/>
    <s v=" "/>
    <s v=" "/>
    <s v=" "/>
    <s v=" "/>
    <s v=" "/>
    <s v=" "/>
    <d v="2020-09-18T00:00:00"/>
    <n v="0"/>
    <m/>
    <s v=" "/>
    <d v="2020-09-21T14:27:28"/>
    <d v="2020-09-21T14:27:25"/>
    <n v="21"/>
    <n v="1"/>
    <s v="Clasificacion"/>
    <s v="Funcionario"/>
    <d v="2020-09-17T00:00:00"/>
    <n v="18"/>
    <n v="2"/>
    <s v="Cordial saludo Senora johanna Acero  De manera atenta y respetuosa nos permitimos adjuntar la respuesta a su requerimiento "/>
    <s v="Cordial saludo Senora johanna Acero  De manera atenta y respetuosa nos permitimos adjuntar la respuesta a su requerimiento "/>
    <x v="1"/>
    <s v="Juridica"/>
    <s v="Funcionario"/>
    <s v="agaleno1"/>
    <s v="En nombre propio"/>
    <s v="NIT"/>
    <s v="YOKOMOTOR BOGOTA   "/>
    <n v="800041829"/>
    <m/>
    <m/>
    <m/>
    <m/>
    <s v=" CR 24 NO. 71 A - 78"/>
    <m/>
    <m/>
    <m/>
    <x v="0"/>
    <s v="true"/>
    <s v="true"/>
    <x v="0"/>
    <m/>
    <n v="4"/>
    <x v="1"/>
    <s v="Propios"/>
    <m/>
    <x v="0"/>
    <s v="Gestion extemporanea"/>
    <m/>
    <s v="16-30."/>
    <s v="GESTIONADOS"/>
    <s v="GESTIONADO"/>
    <m/>
    <s v="ATENDIDO"/>
    <m/>
    <m/>
    <m/>
  </r>
  <r>
    <x v="5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6"/>
    <s v="MISIONAL"/>
    <s v="CONCEPTO TECNICO DE SEGURIDAD HUMANA Y PROTECCION CONTRA INCENDIOS"/>
    <s v="true"/>
    <s v="true"/>
    <s v="false"/>
    <m/>
    <m/>
    <s v="false"/>
    <m/>
    <m/>
    <x v="11"/>
    <s v="21 - LOS ANDES"/>
    <s v="LOS ANDES"/>
    <m/>
    <n v="-7406633224"/>
    <n v="468725164"/>
    <m/>
    <m/>
    <d v="2020-08-21T00:00:00"/>
    <d v="2020-08-24T00:00:00"/>
    <d v="2020-08-24T14:54:31"/>
    <d v="2020-08-24T00:00:00"/>
    <m/>
    <s v=" "/>
    <s v=" "/>
    <s v=" "/>
    <s v=" "/>
    <s v=" "/>
    <s v=" "/>
    <d v="2020-09-18T00:00:00"/>
    <n v="1"/>
    <m/>
    <s v=" "/>
    <d v="2020-09-17T17:09:45"/>
    <d v="2020-09-17T17:09:41"/>
    <n v="19"/>
    <n v="0"/>
    <s v="Clasificacion"/>
    <s v="Funcionario"/>
    <d v="2020-09-17T00:00:00"/>
    <n v="18"/>
    <n v="0"/>
    <s v="Cordial saludo Senora Ester Pena De manera atenta y respetuosa nos permitimos enviar la respuesta a su requerimiento . Quedamos atentos ante cualquier inquietud."/>
    <s v="Cordial saludo Senora Ester Pena De manera atenta y respetuosa nos permitimos enviar la respuesta a su requerimiento . Quedamos atentos ante cualquier inquietud."/>
    <x v="2"/>
    <m/>
    <s v="Funcionario"/>
    <s v="agaleno1"/>
    <s v="En nombre propio"/>
    <m/>
    <s v="ANONIMO"/>
    <m/>
    <m/>
    <m/>
    <m/>
    <m/>
    <m/>
    <m/>
    <m/>
    <m/>
    <x v="0"/>
    <s v="false"/>
    <s v="false"/>
    <x v="0"/>
    <m/>
    <n v="3"/>
    <x v="1"/>
    <s v="Propios"/>
    <m/>
    <x v="0"/>
    <s v="Gestion oportuna (DTL)"/>
    <m/>
    <s v="16-30."/>
    <s v="GESTIONADOS"/>
    <s v="GESTIONADO"/>
    <m/>
    <s v="ATENDIDO"/>
    <m/>
    <m/>
    <m/>
  </r>
  <r>
    <x v="5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7"/>
    <s v="MISIONAL"/>
    <s v="CONCEPTO TECNICO DE SEGURIDAD HUMANA Y PROTECCION CONTRA INCENDIOS"/>
    <s v="true"/>
    <s v="true"/>
    <s v="false"/>
    <m/>
    <m/>
    <s v="false"/>
    <m/>
    <m/>
    <x v="0"/>
    <m/>
    <m/>
    <m/>
    <n v="-74056405231"/>
    <n v="469437446799998"/>
    <m/>
    <m/>
    <d v="2020-08-21T00:00:00"/>
    <d v="2020-08-24T00:00:00"/>
    <d v="2020-08-24T14:47:23"/>
    <d v="2020-08-24T00:00:00"/>
    <m/>
    <s v=" "/>
    <s v=" "/>
    <s v=" "/>
    <s v=" "/>
    <s v=" "/>
    <s v=" "/>
    <d v="2020-09-18T00:00:00"/>
    <n v="1"/>
    <m/>
    <s v=" "/>
    <d v="2020-09-17T17:02:33"/>
    <d v="2020-09-17T17:02:26"/>
    <n v="19"/>
    <n v="0"/>
    <s v="Clasificacion"/>
    <s v="Funcionario"/>
    <d v="2020-09-17T00:00:00"/>
    <n v="18"/>
    <n v="0"/>
    <s v="Cordial saludo  De manera atenta y respetuosa nos permitimos adjuntar la respuesta a su requerimiento ."/>
    <s v="Cordial saludo  De manera atenta y respetuosa nos permitimos adjuntar la respuesta a su requerimiento ."/>
    <x v="3"/>
    <s v="Establecimiento comercial"/>
    <s v="Funcionario"/>
    <s v="agaleno1"/>
    <s v="En nombre propio"/>
    <s v="NIT"/>
    <s v="IPS Fisios Centro de Terapia SAS   "/>
    <n v="900419172"/>
    <m/>
    <s v="calidad@fisios.com.co"/>
    <m/>
    <n v="3015016538"/>
    <s v="AK 45 106 25"/>
    <m/>
    <m/>
    <m/>
    <x v="0"/>
    <s v="false"/>
    <s v="true"/>
    <x v="0"/>
    <m/>
    <n v="3"/>
    <x v="1"/>
    <s v="Propios"/>
    <m/>
    <x v="0"/>
    <s v="Gestion oportuna (DTL)"/>
    <m/>
    <s v="16-30."/>
    <s v="GESTIONADOS"/>
    <s v="GESTIONADO"/>
    <m/>
    <s v="ATENDIDO"/>
    <m/>
    <m/>
    <m/>
  </r>
  <r>
    <x v="5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58"/>
    <s v="MISIONAL"/>
    <s v="CONCEPTO TECNICO DE SEGURIDAD HUMANA Y PROTECCION CONTRA INCENDIOS"/>
    <s v="true"/>
    <s v="true"/>
    <s v="false"/>
    <m/>
    <m/>
    <s v="false"/>
    <m/>
    <m/>
    <x v="0"/>
    <m/>
    <m/>
    <m/>
    <n v="-74048418466"/>
    <n v="474719079699997"/>
    <m/>
    <m/>
    <d v="2020-08-21T00:00:00"/>
    <d v="2020-08-24T00:00:00"/>
    <d v="2020-08-24T14:45:16"/>
    <d v="2020-08-24T00:00:00"/>
    <m/>
    <s v=" "/>
    <s v=" "/>
    <s v=" "/>
    <s v=" "/>
    <s v=" "/>
    <s v=" "/>
    <d v="2020-09-18T00:00:00"/>
    <n v="2"/>
    <m/>
    <s v=" "/>
    <d v="2020-09-16T14:46:03"/>
    <d v="2020-09-21T16:27:43"/>
    <n v="18"/>
    <n v="0"/>
    <s v="Clasificacion"/>
    <s v="Funcionario"/>
    <d v="2020-09-17T00:00:00"/>
    <n v="18"/>
    <n v="0"/>
    <m/>
    <m/>
    <x v="1"/>
    <s v="Juridica"/>
    <s v="Funcionario"/>
    <s v="agaleno1"/>
    <s v="En nombre propio"/>
    <s v="NIT"/>
    <s v="ROPSOHN LABORATORIOS SAS   "/>
    <n v="860065995"/>
    <m/>
    <s v="gestionambiental@ropsohnlab.com.co"/>
    <m/>
    <m/>
    <s v="CL 166 No. 45 - 80"/>
    <m/>
    <m/>
    <m/>
    <x v="0"/>
    <s v="true"/>
    <s v="true"/>
    <x v="0"/>
    <m/>
    <n v="3"/>
    <x v="1"/>
    <s v="Propios"/>
    <m/>
    <x v="0"/>
    <s v="Gestion oportuna (DTL)"/>
    <m/>
    <s v="16-30."/>
    <s v="GESTIONADOS"/>
    <s v="GESTIONADO"/>
    <m/>
    <s v="REDIRECCIONADO"/>
    <m/>
    <m/>
    <m/>
  </r>
  <r>
    <x v="5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8"/>
    <s v="MISIONAL"/>
    <s v="CONCEPTO TECNICO DE SEGURIDAD HUMANA Y PROTECCION CONTRA INCENDIOS"/>
    <s v="true"/>
    <s v="true"/>
    <s v="false"/>
    <m/>
    <m/>
    <s v="false"/>
    <m/>
    <m/>
    <x v="0"/>
    <m/>
    <m/>
    <m/>
    <n v="-74048418466"/>
    <n v="474719079699997"/>
    <m/>
    <m/>
    <d v="2020-08-21T00:00:00"/>
    <d v="2020-08-24T00:00:00"/>
    <d v="2020-09-16T14:46:03"/>
    <d v="2020-08-24T00:00:00"/>
    <m/>
    <s v=" "/>
    <s v=" "/>
    <s v=" "/>
    <s v=" "/>
    <s v=" "/>
    <s v=" "/>
    <d v="2020-09-18T00:00:00"/>
    <n v="0"/>
    <m/>
    <s v=" "/>
    <d v="2020-09-21T16:27:47"/>
    <d v="2020-09-21T16:27:43"/>
    <n v="21"/>
    <n v="1"/>
    <s v="Clasificacion"/>
    <s v="Funcionario"/>
    <d v="2020-09-17T00:00:00"/>
    <n v="18"/>
    <n v="2"/>
    <s v="Cordial saludo De manera atenta y respetuosa nos permitimos adjuntar la respuesta a su requerimiento"/>
    <s v="Cordial saludo De manera atenta y respetuosa nos permitimos adjuntar la respuesta a su requerimiento "/>
    <x v="1"/>
    <s v="Juridica"/>
    <s v="Funcionario"/>
    <s v="agaleno1"/>
    <s v="En nombre propio"/>
    <s v="NIT"/>
    <s v="ROPSOHN LABORATORIOS SAS   "/>
    <n v="860065995"/>
    <m/>
    <s v="gestionambiental@ropsohnlab.com.co"/>
    <m/>
    <m/>
    <s v="CL 166 No. 45 - 80"/>
    <m/>
    <m/>
    <m/>
    <x v="0"/>
    <s v="true"/>
    <s v="true"/>
    <x v="0"/>
    <m/>
    <n v="4"/>
    <x v="1"/>
    <s v="Propios"/>
    <m/>
    <x v="0"/>
    <s v="Gestion extemporanea"/>
    <m/>
    <s v="16-30."/>
    <s v="GESTIONADOS"/>
    <s v="GESTIONADO"/>
    <m/>
    <s v="ATENDIDO"/>
    <m/>
    <m/>
    <m/>
  </r>
  <r>
    <x v="5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59"/>
    <s v="MISIONAL"/>
    <s v="CONCEPTO TECNICO DE SEGURIDAD HUMANA Y PROTECCION CONTRA INCENDIOS"/>
    <s v="true"/>
    <s v="true"/>
    <s v="false"/>
    <m/>
    <m/>
    <s v="false"/>
    <m/>
    <m/>
    <x v="8"/>
    <s v="108 - ZONA INDUSTRIAL"/>
    <s v="INDUSTRIAL CENTENARIO"/>
    <m/>
    <n v="-74096079233"/>
    <n v="4624824924"/>
    <m/>
    <m/>
    <d v="2020-08-21T00:00:00"/>
    <d v="2020-08-24T00:00:00"/>
    <d v="2020-08-24T14:43:15"/>
    <d v="2020-08-24T00:00:00"/>
    <m/>
    <s v=" "/>
    <s v=" "/>
    <s v=" "/>
    <s v=" "/>
    <s v=" "/>
    <s v=" "/>
    <d v="2020-09-18T00:00:00"/>
    <n v="2"/>
    <m/>
    <s v=" "/>
    <d v="2020-09-16T14:43:04"/>
    <d v="2020-09-21T17:30:45"/>
    <n v="18"/>
    <n v="0"/>
    <s v="Clasificacion"/>
    <s v="Funcionario"/>
    <d v="2020-09-17T00:00:00"/>
    <n v="18"/>
    <n v="0"/>
    <m/>
    <m/>
    <x v="3"/>
    <s v="Establecimiento comercial"/>
    <s v="Funcionario"/>
    <s v="agaleno1"/>
    <s v="En nombre propio"/>
    <s v="NIT"/>
    <s v="Petroservicios Industriales   "/>
    <n v="900131130"/>
    <m/>
    <s v="crangelpsi@petroservicios.com"/>
    <m/>
    <n v="3012592541"/>
    <s v="KR 42 18 06"/>
    <s v="16 - PUENTE ARANDA"/>
    <s v="108 - ZONA INDUSTRIAL"/>
    <s v="INDUSTRIAL CENTENARIO"/>
    <x v="0"/>
    <s v="false"/>
    <s v="true"/>
    <x v="0"/>
    <m/>
    <n v="3"/>
    <x v="1"/>
    <s v="Propios"/>
    <m/>
    <x v="0"/>
    <s v="Gestion oportuna (DTL)"/>
    <m/>
    <s v="16-30."/>
    <s v="GESTIONADOS"/>
    <s v="GESTIONADO"/>
    <m/>
    <s v="REDIRECCIONADO"/>
    <m/>
    <m/>
    <m/>
  </r>
  <r>
    <x v="5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59"/>
    <s v="MISIONAL"/>
    <s v="CONCEPTO TECNICO DE SEGURIDAD HUMANA Y PROTECCION CONTRA INCENDIOS"/>
    <s v="true"/>
    <s v="true"/>
    <s v="false"/>
    <m/>
    <m/>
    <s v="false"/>
    <m/>
    <m/>
    <x v="8"/>
    <s v="108 - ZONA INDUSTRIAL"/>
    <s v="INDUSTRIAL CENTENARIO"/>
    <m/>
    <n v="-74096079233"/>
    <n v="4624824924"/>
    <m/>
    <m/>
    <d v="2020-08-21T00:00:00"/>
    <d v="2020-08-24T00:00:00"/>
    <d v="2020-09-16T14:43:03"/>
    <d v="2020-08-24T00:00:00"/>
    <m/>
    <s v=" "/>
    <s v=" "/>
    <s v=" "/>
    <s v=" "/>
    <s v=" "/>
    <s v=" "/>
    <d v="2020-09-18T00:00:00"/>
    <n v="0"/>
    <m/>
    <s v=" "/>
    <d v="2020-09-21T17:30:49"/>
    <d v="2020-09-21T17:30:45"/>
    <n v="21"/>
    <n v="1"/>
    <s v="Clasificacion"/>
    <s v="Funcionario"/>
    <d v="2020-09-17T00:00:00"/>
    <n v="18"/>
    <n v="2"/>
    <s v="Cordial saludo senor estupinan  De manera atenta y respetuosa nos permitimos adjuntar la respuesta a su solicitud de antemano agradecemos su compresion y le recordamos nuestra disposicion por prestar un adecuado servicio."/>
    <s v="Cordial saludo senor estupinan  De manera atenta y respetuosa nos permitimos adjuntar la respuesta a su solicitud de antemano agradecemos su compresion y le recordamos nuestra disposicion por prestar un adecuado servicio."/>
    <x v="3"/>
    <s v="Establecimiento comercial"/>
    <s v="Funcionario"/>
    <s v="agaleno1"/>
    <s v="En nombre propio"/>
    <s v="NIT"/>
    <s v="Petroservicios Industriales   "/>
    <n v="900131130"/>
    <m/>
    <s v="crangelpsi@petroservicios.com"/>
    <m/>
    <n v="3012592541"/>
    <s v="KR 42 18 06"/>
    <s v="16 - PUENTE ARANDA"/>
    <s v="108 - ZONA INDUSTRIAL"/>
    <s v="INDUSTRIAL CENTENARIO"/>
    <x v="0"/>
    <s v="false"/>
    <s v="true"/>
    <x v="0"/>
    <m/>
    <n v="4"/>
    <x v="1"/>
    <s v="Propios"/>
    <m/>
    <x v="0"/>
    <s v="Gestion extemporanea"/>
    <m/>
    <s v="16-30."/>
    <s v="GESTIONADOS"/>
    <s v="GESTIONADO"/>
    <m/>
    <s v="ATENDIDO"/>
    <m/>
    <m/>
    <m/>
  </r>
  <r>
    <x v="60"/>
    <s v="SEGURIDAD  CONVIVENCIA Y  JUSTICIA"/>
    <s v="ENTIDADES DISTRITALES"/>
    <s v="UNIDAD ADMINISTRATIVA ESPECIAL CUERPO OFICIAL BOMBEROS BOGOTA"/>
    <s v="Puede Consolidar | Trasladar Entidades"/>
    <x v="4"/>
    <m/>
    <s v="GESTION DEL RIESGO"/>
    <s v="TALENTO HUMANO Y CONTRATACION"/>
    <x v="5"/>
    <s v="DIANA PATRICIA CABRERA MONTEALEGRE"/>
    <s v="Inactivo"/>
    <s v="UNIDAD ADMINISTRATIVA ESPECIAL CUERPO OFICIAL DE BOMBEROS DE BOGOTA"/>
    <x v="0"/>
    <x v="2"/>
    <s v="En tramite - Por asignacion"/>
    <x v="2"/>
    <s v="Solucionado - Por respuesta definitiva"/>
    <x v="60"/>
    <s v="ESTRATEGICO"/>
    <s v="PROCESO ESTRATEGICO"/>
    <s v="false"/>
    <s v="true"/>
    <s v="false"/>
    <m/>
    <m/>
    <s v="false"/>
    <m/>
    <m/>
    <x v="3"/>
    <s v="112 - GRANJAS DE TECHO"/>
    <s v="MONTEVIDEO"/>
    <m/>
    <n v="-74113045169"/>
    <n v="464524741499997"/>
    <m/>
    <m/>
    <d v="2020-08-23T00:00:00"/>
    <d v="2020-08-24T00:00:00"/>
    <d v="2020-08-24T14:41:31"/>
    <d v="2020-08-24T00:00:00"/>
    <m/>
    <s v=" "/>
    <s v=" "/>
    <s v=" "/>
    <s v=" "/>
    <s v=" "/>
    <s v=" "/>
    <d v="2020-09-18T00:00:00"/>
    <n v="13"/>
    <s v="20200I16156 ID 52477"/>
    <d v="2020-08-31T00:00:00"/>
    <d v="2020-09-01T10:26:07"/>
    <d v="2020-09-01T10:26:04"/>
    <n v="7"/>
    <n v="0"/>
    <s v="Clasificacion"/>
    <s v="Funcionario"/>
    <d v="2020-09-17T00:00:00"/>
    <n v="18"/>
    <n v="0"/>
    <s v="En atencion al Derecho de Peticion de la referencia por medio del cual manifiesta  ?por medio del presente mensaje quisiera obtener informacion que me ayude a entender el proceso o procedimiento que yo podria seguir para poder ser bombero?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6. Poseer licencia de conduccion minimo C1 o equivalente vigente?. Por su parte las etapas para el proceso de seleccion o concurso  se encuentran establecidas en el articulo 11 de ese mismo Decreto  el cual indica las cuatro etapas en los siguientes terminos  ?Articulo 11. Etapas del proceso de seleccion o concurso. El proceso de seleccion o concurso comprende las siguientes etapas  1. Convocatoria. La convocatoria es norma reguladora de todo concurso y obliga tanto a la administracion como a los participantes. No podran cambiarse sus bases una vez iniciada la inscripcion de aspirantes  salvo los aspectos de sitio y fecha de recepcion de inscripciones y fecha del lugar en que se llevara a cabo la aplicacion de pruebas  casos en los cuales debe darse aviso oportuno a los interesados. 2. Divulgacion. El aviso de la convocatoria se divulgara  como minimo  en los siguientes medios  prensa de amplia circulacion nacional las paginas electronicas de la Comision Nacional del Servicio Civil y de la Direccion Nacional de Bomberos de Colombia y de las entidades designadas para la realizacion de los concursos. 3. Reclutamiento. Esta etapa tiene como objetivo atraer e inscribir los aspirantes que reunan los requisitos exigidos para el desempeno de los empleos de carrera objeto del concurso. La inscripcion sera realizada a traves del aplicativo que la Comision Nacional del Servicio Civil disponga en su pagina electronica. Con base en el resultado de las inscripciones  se elaboraran y daran a conocer las listas de los aspirantes admitidos y no admitidos  indicando en este ultimo caso los motivos que no podran ser otros que la carencia de los requisitos senalados en la convocatoria.Los aspirantes no admitidos a un concurso podran presentar reclamaciones dentro de los dos (2) dias habiles siguientes a la fijacion de la lista de aspirantes de admitidos y no admitidos al concurso  a traves del aplicativo que la Comision Nacional del Servicio Civil disponga en su pagina electronica. Dichas reclamaciones seran resueltas dentro de los cinco (5) dias habiles siguientes. Contra la decision procede el recurso de reposicion  el cual debera ser interpuestohabiles siguientes a su presentacion. 4. Pruebas. Las pruebas o instrumentos de seleccion tienen como finalidad evaluar la capacidad  idoneidad y adecuacion de los aspirantes a los diferentes empleos del escalafon de carrera que se convoquen a concurso  asi como establecer una clasificacion de los candidatos respecto al perfil requerido para desempenar con efectividad las funciones de un empleo. La valoracion de estos factores se efectuara a traves de instrumentos tecnicos y especializados que respondan a criterios de objetividad e imparcialidad?. Lo invitamos a estar atento de la informacion de futuras convocatorias a concursos abiertos de meritos en las paginas web oficiales de la Comision Nacional del Servicio ? CNSC www.cnsc.gov.coy de la Unidad Administrativa Especial Cuerpo Oficial de Bomberos www.bomberosbogota.gov.co."/>
    <s v="RTA. ENVIADA EL 31-08-2020 AL CORREO DEL PETICIONARIO DESDE NTIFICACIONESGESTIONHUMANA@ ADJUNTANDO EL DOC. 20200I16156 ID 52477 - PET. GONZALO RIVERO GAMA - RTA. PQRS 2177422020 - SOLICITUD INF. INGRESO UAECOB - 24-08-2020"/>
    <x v="2"/>
    <m/>
    <s v="Funcionario"/>
    <s v="diana.cabrera"/>
    <s v="En nombre propio"/>
    <m/>
    <s v="ANONIMO"/>
    <m/>
    <m/>
    <m/>
    <m/>
    <m/>
    <m/>
    <m/>
    <m/>
    <m/>
    <x v="0"/>
    <s v="false"/>
    <s v="false"/>
    <x v="0"/>
    <m/>
    <n v="3"/>
    <x v="1"/>
    <s v="Propios"/>
    <m/>
    <x v="0"/>
    <s v="Gestion oportuna (DTL)"/>
    <m/>
    <s v="6-10."/>
    <s v="GESTIONADOS"/>
    <s v="GESTIONADO"/>
    <m/>
    <m/>
    <m/>
    <m/>
    <m/>
  </r>
  <r>
    <x v="61"/>
    <s v="SEGURIDAD  CONVIVENCIA Y  JUSTICIA"/>
    <s v="ENTIDADES DISTRITALES"/>
    <s v="UNIDAD ADMINISTRATIVA ESPECIAL CUERPO OFICIAL BOMBEROS BOGOTA"/>
    <s v="Puede Consolidar | Trasladar Entidades"/>
    <x v="4"/>
    <m/>
    <s v="GESTION DEL RIESGO"/>
    <s v="TALENTO HUMANO Y CONTRATACION"/>
    <x v="5"/>
    <s v="YISETH DAYANA VELEZ CARTAGENA"/>
    <s v="Activo"/>
    <s v="UNIDAD ADMINISTRATIVA ESPECIAL CUERPO OFICIAL DE BOMBEROS DE BOGOTA"/>
    <x v="0"/>
    <x v="2"/>
    <s v="En tramite - Por asignacion"/>
    <x v="2"/>
    <s v="Solucionado - Por respuesta definitiva"/>
    <x v="61"/>
    <s v="ESTRATEGICO"/>
    <s v="PROCESO ESTRATEGICO"/>
    <s v="false"/>
    <s v="true"/>
    <s v="false"/>
    <m/>
    <m/>
    <s v="false"/>
    <m/>
    <m/>
    <x v="3"/>
    <s v="112 - GRANJAS DE TECHO"/>
    <s v="MONTEVIDEO"/>
    <m/>
    <n v="-74113045169"/>
    <n v="464524741499997"/>
    <m/>
    <m/>
    <d v="2020-08-23T00:00:00"/>
    <d v="2020-08-24T00:00:00"/>
    <d v="2020-08-24T14:39:53"/>
    <d v="2020-08-24T00:00:00"/>
    <m/>
    <s v=" "/>
    <s v=" "/>
    <s v=" "/>
    <s v=" "/>
    <s v=" "/>
    <s v=" "/>
    <d v="2020-09-18T00:00:00"/>
    <n v="4"/>
    <m/>
    <s v=" "/>
    <d v="2020-09-14T12:02:31"/>
    <d v="2020-09-14T12:02:27"/>
    <n v="16"/>
    <n v="0"/>
    <s v="Clasificacion"/>
    <s v="Funcionario"/>
    <d v="2020-09-17T00:00:00"/>
    <n v="18"/>
    <n v="0"/>
    <s v="Senor Juan Danilo  de manera atenta se remite en archivo adjunto la respuesta de acuerdo a su solicitud."/>
    <s v="Senor Juan Danilo  de manera atenta se remite en archivo adjunto la respuesta de acuerdo a su solicitud."/>
    <x v="2"/>
    <m/>
    <s v="Funcionario"/>
    <s v="yvelez8"/>
    <s v="En nombre propio"/>
    <m/>
    <s v="ANONIMO"/>
    <m/>
    <m/>
    <m/>
    <m/>
    <m/>
    <m/>
    <m/>
    <m/>
    <m/>
    <x v="0"/>
    <s v="false"/>
    <s v="false"/>
    <x v="0"/>
    <m/>
    <n v="3"/>
    <x v="1"/>
    <s v="Propios"/>
    <m/>
    <x v="0"/>
    <s v="Gestion oportuna (DTL)"/>
    <m/>
    <s v="16-30."/>
    <s v="GESTIONADOS"/>
    <s v="GESTIONADO"/>
    <m/>
    <m/>
    <m/>
    <m/>
    <m/>
  </r>
  <r>
    <x v="6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62"/>
    <s v="MISIONAL"/>
    <s v="CONCEPTO TECNICO DE SEGURIDAD HUMANA Y PROTECCION CONTRA INCENDIOS"/>
    <s v="true"/>
    <s v="true"/>
    <s v="false"/>
    <m/>
    <m/>
    <s v="false"/>
    <m/>
    <m/>
    <x v="3"/>
    <s v="112 - GRANJAS DE TECHO"/>
    <s v="MONTEVIDEO"/>
    <m/>
    <n v="-74113045169"/>
    <n v="464524741499997"/>
    <m/>
    <m/>
    <d v="2020-08-24T00:00:00"/>
    <d v="2020-08-25T00:00:00"/>
    <d v="2020-08-24T14:14:23"/>
    <d v="2020-08-25T00:00:00"/>
    <m/>
    <s v=" "/>
    <s v=" "/>
    <s v=" "/>
    <s v=" "/>
    <s v=" "/>
    <s v=" "/>
    <d v="2020-09-21T00:00:00"/>
    <n v="3"/>
    <m/>
    <s v=" "/>
    <d v="2020-09-16T14:41:34"/>
    <d v="2020-09-21T18:13:08"/>
    <n v="17"/>
    <n v="0"/>
    <s v="Clasificacion"/>
    <s v="Funcionario"/>
    <d v="2020-09-18T00:00:00"/>
    <n v="18"/>
    <n v="0"/>
    <m/>
    <m/>
    <x v="1"/>
    <s v="Juridica"/>
    <s v="Funcionario"/>
    <s v="agaleno1"/>
    <s v="En nombre propio"/>
    <s v="NIT"/>
    <s v="CELESTE BOGOTA   "/>
    <n v="800004800"/>
    <m/>
    <s v="auxfin-bog1@importadorasasociadas.com"/>
    <m/>
    <m/>
    <s v="CL 65 27 23"/>
    <s v="12 - BARRIOS UNIDOS"/>
    <s v="98 - LOS ALCAZARES"/>
    <s v="SIETE DE AGOSTO"/>
    <x v="0"/>
    <s v="false"/>
    <s v="true"/>
    <x v="0"/>
    <m/>
    <n v="3"/>
    <x v="1"/>
    <s v="Propios"/>
    <m/>
    <x v="0"/>
    <s v="Gestion oportuna (DTL)"/>
    <m/>
    <s v="16-30."/>
    <s v="GESTIONADOS"/>
    <s v="GESTIONADO"/>
    <m/>
    <s v="REDIRECCIONADO"/>
    <m/>
    <m/>
    <m/>
  </r>
  <r>
    <x v="6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62"/>
    <s v="MISIONAL"/>
    <s v="CONCEPTO TECNICO DE SEGURIDAD HUMANA Y PROTECCION CONTRA INCENDIOS"/>
    <s v="true"/>
    <s v="true"/>
    <s v="false"/>
    <m/>
    <m/>
    <s v="false"/>
    <m/>
    <m/>
    <x v="3"/>
    <s v="112 - GRANJAS DE TECHO"/>
    <s v="MONTEVIDEO"/>
    <m/>
    <n v="-74113045169"/>
    <n v="464524741499997"/>
    <m/>
    <m/>
    <d v="2020-08-24T00:00:00"/>
    <d v="2020-08-25T00:00:00"/>
    <d v="2020-09-16T14:41:31"/>
    <d v="2020-08-25T00:00:00"/>
    <m/>
    <s v=" "/>
    <s v=" "/>
    <s v=" "/>
    <s v=" "/>
    <s v=" "/>
    <s v=" "/>
    <d v="2020-09-21T00:00:00"/>
    <n v="0"/>
    <m/>
    <s v=" "/>
    <d v="2020-09-21T18:13:10"/>
    <d v="2020-09-21T18:13:08"/>
    <n v="20"/>
    <n v="0"/>
    <s v="Clasificacion"/>
    <s v="Funcionario"/>
    <d v="2020-09-18T00:00:00"/>
    <n v="18"/>
    <n v="1"/>
    <s v="Cordial  saludo  Senora marcela Garnica De manera atenta y respetuosa nos permitimos adjuntarla respuesta a su requerimiento."/>
    <s v="Cordial  saludo  Senora marcela Garnica De manera atenta y respetuosa nos permitimos adjuntarla respuesta a su requerimiento."/>
    <x v="1"/>
    <s v="Juridica"/>
    <s v="Funcionario"/>
    <s v="agaleno1"/>
    <s v="En nombre propio"/>
    <s v="NIT"/>
    <s v="CELESTE BOGOTA   "/>
    <n v="800004800"/>
    <m/>
    <s v="auxfin-bog1@importadorasasociadas.com"/>
    <m/>
    <m/>
    <s v="CL 65 27 23"/>
    <s v="12 - BARRIOS UNIDOS"/>
    <s v="98 - LOS ALCAZARES"/>
    <s v="SIETE DE AGOSTO"/>
    <x v="0"/>
    <s v="false"/>
    <s v="true"/>
    <x v="0"/>
    <m/>
    <n v="4"/>
    <x v="1"/>
    <s v="Propios"/>
    <m/>
    <x v="0"/>
    <s v="Gestion oportuna (DTL)"/>
    <m/>
    <s v="16-30."/>
    <s v="GESTIONADOS"/>
    <s v="GESTIONADO"/>
    <m/>
    <s v="ATENDIDO"/>
    <m/>
    <m/>
    <m/>
  </r>
  <r>
    <x v="6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63"/>
    <s v="MISIONAL"/>
    <s v="CONCEPTO TECNICO DE SEGURIDAD HUMANA Y PROTECCION CONTRA INCENDIOS"/>
    <s v="true"/>
    <s v="true"/>
    <s v="false"/>
    <m/>
    <m/>
    <s v="false"/>
    <m/>
    <m/>
    <x v="3"/>
    <s v="112 - GRANJAS DE TECHO"/>
    <s v="MONTEVIDEO"/>
    <m/>
    <n v="-74113045169"/>
    <n v="464524741499997"/>
    <m/>
    <m/>
    <d v="2020-08-24T00:00:00"/>
    <d v="2020-08-25T00:00:00"/>
    <d v="2020-08-24T14:11:49"/>
    <d v="2020-08-25T00:00:00"/>
    <m/>
    <s v=" "/>
    <s v=" "/>
    <s v=" "/>
    <s v=" "/>
    <s v=" "/>
    <s v=" "/>
    <d v="2020-09-21T00:00:00"/>
    <n v="3"/>
    <m/>
    <s v=" "/>
    <d v="2020-09-16T14:40:24"/>
    <d v="2020-09-21T18:34:52"/>
    <n v="17"/>
    <n v="0"/>
    <s v="Clasificacion"/>
    <s v="Funcionario"/>
    <d v="2020-09-18T00:00:00"/>
    <n v="18"/>
    <n v="0"/>
    <m/>
    <m/>
    <x v="0"/>
    <s v="Natural"/>
    <s v="Funcionario"/>
    <s v="agaleno1"/>
    <s v="En nombre propio"/>
    <m/>
    <s v="CONCRETOS ARGOS  CONCRETOS ARGOS "/>
    <m/>
    <m/>
    <m/>
    <n v="6069400"/>
    <m/>
    <m/>
    <m/>
    <m/>
    <m/>
    <x v="0"/>
    <s v="false"/>
    <s v="false"/>
    <x v="0"/>
    <m/>
    <n v="3"/>
    <x v="1"/>
    <s v="Propios"/>
    <m/>
    <x v="0"/>
    <s v="Gestion oportuna (DTL)"/>
    <m/>
    <s v="16-30."/>
    <s v="GESTIONADOS"/>
    <s v="GESTIONADO"/>
    <m/>
    <s v="REDIRECCIONADO"/>
    <m/>
    <m/>
    <m/>
  </r>
  <r>
    <x v="6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63"/>
    <s v="MISIONAL"/>
    <s v="CONCEPTO TECNICO DE SEGURIDAD HUMANA Y PROTECCION CONTRA INCENDIOS"/>
    <s v="true"/>
    <s v="true"/>
    <s v="false"/>
    <m/>
    <m/>
    <s v="false"/>
    <m/>
    <m/>
    <x v="3"/>
    <s v="112 - GRANJAS DE TECHO"/>
    <s v="MONTEVIDEO"/>
    <m/>
    <n v="-74113045169"/>
    <n v="464524741499997"/>
    <m/>
    <m/>
    <d v="2020-08-24T00:00:00"/>
    <d v="2020-08-25T00:00:00"/>
    <d v="2020-09-16T14:40:22"/>
    <d v="2020-08-25T00:00:00"/>
    <m/>
    <s v=" "/>
    <s v=" "/>
    <s v=" "/>
    <s v=" "/>
    <s v=" "/>
    <s v=" "/>
    <d v="2020-09-21T00:00:00"/>
    <n v="0"/>
    <m/>
    <s v=" "/>
    <d v="2020-09-21T18:34:55"/>
    <d v="2020-09-21T18:34:52"/>
    <n v="20"/>
    <n v="0"/>
    <s v="Clasificacion"/>
    <s v="Funcionario"/>
    <d v="2020-09-18T00:00:00"/>
    <n v="18"/>
    <n v="1"/>
    <s v="Cordial saludo  De manera atenta y respetuosa nos permitimos  adjuntar respuesta a su requerimiento."/>
    <s v="Cordial saludo  De manera atenta y respetuosa nos permitimos  adjuntar respuesta a su requerimiento."/>
    <x v="0"/>
    <s v="Natural"/>
    <s v="Funcionario"/>
    <s v="agaleno1"/>
    <s v="En nombre propio"/>
    <m/>
    <s v="CONCRETOS ARGOS  CONCRETOS ARGOS "/>
    <m/>
    <m/>
    <m/>
    <n v="6069400"/>
    <m/>
    <m/>
    <m/>
    <m/>
    <m/>
    <x v="0"/>
    <s v="false"/>
    <s v="false"/>
    <x v="0"/>
    <m/>
    <n v="4"/>
    <x v="1"/>
    <s v="Propios"/>
    <m/>
    <x v="0"/>
    <s v="Gestion oportuna (DTL)"/>
    <m/>
    <s v="16-30."/>
    <s v="GESTIONADOS"/>
    <s v="GESTIONADO"/>
    <m/>
    <s v="ATENDIDO"/>
    <m/>
    <m/>
    <m/>
  </r>
  <r>
    <x v="6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64"/>
    <s v="MISIONAL"/>
    <s v="CONCEPTO TECNICO DE SEGURIDAD HUMANA Y PROTECCION CONTRA INCENDIOS"/>
    <s v="true"/>
    <s v="true"/>
    <s v="false"/>
    <m/>
    <m/>
    <s v="false"/>
    <m/>
    <m/>
    <x v="3"/>
    <s v="112 - GRANJAS DE TECHO"/>
    <s v="MONTEVIDEO"/>
    <m/>
    <n v="-74113045169"/>
    <n v="464524741499997"/>
    <m/>
    <m/>
    <d v="2020-08-24T00:00:00"/>
    <d v="2020-08-25T00:00:00"/>
    <d v="2020-08-24T14:10:36"/>
    <d v="2020-08-25T00:00:00"/>
    <m/>
    <s v=" "/>
    <s v=" "/>
    <s v=" "/>
    <s v=" "/>
    <s v=" "/>
    <s v=" "/>
    <d v="2020-09-21T00:00:00"/>
    <n v="8"/>
    <m/>
    <s v=" "/>
    <d v="2020-09-09T23:12:37"/>
    <d v="2020-09-09T23:12:35"/>
    <n v="12"/>
    <n v="0"/>
    <s v="Clasificacion"/>
    <s v="Funcionario"/>
    <d v="2020-09-18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ENERGIA INTEGRAL ANDINA S.A.   "/>
    <n v="860533206"/>
    <m/>
    <m/>
    <n v="2627102"/>
    <m/>
    <m/>
    <m/>
    <m/>
    <m/>
    <x v="0"/>
    <s v="false"/>
    <s v="false"/>
    <x v="0"/>
    <m/>
    <n v="3"/>
    <x v="1"/>
    <s v="Propios"/>
    <m/>
    <x v="0"/>
    <s v="Gestion oportuna (DTL)"/>
    <m/>
    <s v="11-15."/>
    <s v="GESTIONADOS"/>
    <s v="GESTIONADO"/>
    <m/>
    <s v="ATENDIDO"/>
    <m/>
    <m/>
    <m/>
  </r>
  <r>
    <x v="6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65"/>
    <s v="MISIONAL"/>
    <s v="CONCEPTO TECNICO DE SEGURIDAD HUMANA Y PROTECCION CONTRA INCENDIOS"/>
    <s v="true"/>
    <s v="true"/>
    <s v="false"/>
    <m/>
    <m/>
    <s v="false"/>
    <m/>
    <m/>
    <x v="3"/>
    <s v="112 - GRANJAS DE TECHO"/>
    <s v="MONTEVIDEO"/>
    <m/>
    <n v="-74113045169"/>
    <n v="464524741499997"/>
    <m/>
    <m/>
    <d v="2020-08-24T00:00:00"/>
    <d v="2020-08-25T00:00:00"/>
    <d v="2020-08-24T14:09:25"/>
    <d v="2020-08-25T00:00:00"/>
    <m/>
    <s v=" "/>
    <s v=" "/>
    <s v=" "/>
    <s v=" "/>
    <s v=" "/>
    <s v=" "/>
    <d v="2020-09-21T00:00:00"/>
    <n v="3"/>
    <m/>
    <s v=" "/>
    <d v="2020-09-16T14:38:40"/>
    <d v="2020-09-21T18:46:45"/>
    <n v="17"/>
    <n v="0"/>
    <s v="Clasificacion"/>
    <s v="Funcionario"/>
    <d v="2020-09-18T00:00:00"/>
    <n v="18"/>
    <n v="0"/>
    <m/>
    <m/>
    <x v="0"/>
    <s v="Natural"/>
    <s v="Funcionario"/>
    <s v="agaleno1"/>
    <s v="En nombre propio"/>
    <m/>
    <s v="CARLOS HERNANDO SERRANO ABREU"/>
    <n v="91217813"/>
    <m/>
    <s v="dcarlosserrano11@gmail.com"/>
    <m/>
    <n v="3208660387"/>
    <s v="CL 113 9B 12"/>
    <m/>
    <m/>
    <m/>
    <x v="0"/>
    <s v="false"/>
    <s v="true"/>
    <x v="0"/>
    <m/>
    <n v="3"/>
    <x v="1"/>
    <s v="Propios"/>
    <m/>
    <x v="0"/>
    <s v="Gestion oportuna (DTL)"/>
    <m/>
    <s v="16-30."/>
    <s v="GESTIONADOS"/>
    <s v="GESTIONADO"/>
    <m/>
    <s v="REDIRECCIONADO"/>
    <m/>
    <m/>
    <m/>
  </r>
  <r>
    <x v="6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65"/>
    <s v="MISIONAL"/>
    <s v="CONCEPTO TECNICO DE SEGURIDAD HUMANA Y PROTECCION CONTRA INCENDIOS"/>
    <s v="true"/>
    <s v="true"/>
    <s v="false"/>
    <m/>
    <m/>
    <s v="false"/>
    <m/>
    <m/>
    <x v="3"/>
    <s v="112 - GRANJAS DE TECHO"/>
    <s v="MONTEVIDEO"/>
    <m/>
    <n v="-74113045169"/>
    <n v="464524741499997"/>
    <m/>
    <m/>
    <d v="2020-08-24T00:00:00"/>
    <d v="2020-08-25T00:00:00"/>
    <d v="2020-09-16T14:38:37"/>
    <d v="2020-08-25T00:00:00"/>
    <m/>
    <s v=" "/>
    <s v=" "/>
    <s v=" "/>
    <s v=" "/>
    <s v=" "/>
    <s v=" "/>
    <d v="2020-09-21T00:00:00"/>
    <n v="0"/>
    <m/>
    <s v=" "/>
    <d v="2020-09-21T18:46:48"/>
    <d v="2020-09-21T18:46:45"/>
    <n v="20"/>
    <n v="0"/>
    <s v="Clasificacion"/>
    <s v="Funcionario"/>
    <d v="2020-09-18T00:00:00"/>
    <n v="18"/>
    <n v="1"/>
    <s v="Cordial saludo Senor Carlos Serrano De manera atenta y respetuosa nos permitimos adjuntar la respuesta a su requerimiento."/>
    <s v="Cordial saludo  Senor Carlos Serrano  De manera atenta y respetuosa nos permitimos adjuntar la respuesta a su requerimiento."/>
    <x v="0"/>
    <s v="Natural"/>
    <s v="Funcionario"/>
    <s v="agaleno1"/>
    <s v="En nombre propio"/>
    <m/>
    <s v="CARLOS HERNANDO SERRANO ABREU"/>
    <n v="91217813"/>
    <m/>
    <s v="dcarlosserrano11@gmail.com"/>
    <m/>
    <n v="3208660387"/>
    <s v="CL 113 9B 12"/>
    <m/>
    <m/>
    <m/>
    <x v="0"/>
    <s v="false"/>
    <s v="true"/>
    <x v="0"/>
    <m/>
    <n v="4"/>
    <x v="1"/>
    <s v="Propios"/>
    <m/>
    <x v="0"/>
    <s v="Gestion oportuna (DTL)"/>
    <m/>
    <s v="16-30."/>
    <s v="GESTIONADOS"/>
    <s v="GESTIONADO"/>
    <m/>
    <s v="ATENDIDO"/>
    <m/>
    <m/>
    <m/>
  </r>
  <r>
    <x v="66"/>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66"/>
    <s v="MISIONAL"/>
    <s v="CAPACITACIONES EMPRESARIALES"/>
    <s v="true"/>
    <s v="true"/>
    <s v="false"/>
    <m/>
    <m/>
    <s v="false"/>
    <m/>
    <m/>
    <x v="0"/>
    <m/>
    <m/>
    <m/>
    <n v="-74113045169"/>
    <n v="464524741499997"/>
    <m/>
    <m/>
    <d v="2020-08-24T00:00:00"/>
    <d v="2020-08-25T00:00:00"/>
    <d v="2020-08-24T12:35:40"/>
    <d v="2020-08-25T00:00:00"/>
    <m/>
    <s v=" "/>
    <s v=" "/>
    <s v=" "/>
    <s v=" "/>
    <s v=" "/>
    <s v=" "/>
    <d v="2020-09-21T00:00:00"/>
    <n v="13"/>
    <m/>
    <s v=" "/>
    <d v="2020-09-02T08:05:54"/>
    <d v="2020-09-02T08:05:51"/>
    <n v="7"/>
    <n v="0"/>
    <s v="Clasificacion"/>
    <s v="Funcionario"/>
    <d v="2020-09-18T00:00:00"/>
    <n v="18"/>
    <n v="0"/>
    <s v="Se da respuesta al peticionario con el Radicado E-01052-2020003904   con fecha de 31/08/2020  por la Subdireccion de Gestion de Riesgo"/>
    <s v="Se da respuesta al peticionario con el Radicado E-01052-2020003904   con fecha de 31/08/2020  por la Subdireccion de Gestion de Riesgo"/>
    <x v="1"/>
    <s v="Juridica"/>
    <s v="Funcionario"/>
    <s v="ihuertas16"/>
    <s v="En nombre propio"/>
    <s v="NIT"/>
    <s v="CONTINENTAL PAPER S.A.   "/>
    <n v="830146726"/>
    <m/>
    <s v="continentalpaper7@gmail.com"/>
    <n v="7851588"/>
    <m/>
    <s v="CR 81 I NO 55 A - 80 SUR"/>
    <m/>
    <m/>
    <m/>
    <x v="0"/>
    <s v="false"/>
    <s v="false"/>
    <x v="0"/>
    <m/>
    <n v="3"/>
    <x v="1"/>
    <s v="Propios"/>
    <m/>
    <x v="0"/>
    <s v="Gestion oportuna (DTL)"/>
    <m/>
    <s v="6-10."/>
    <s v="GESTIONADOS"/>
    <s v="GESTIONADO"/>
    <m/>
    <m/>
    <m/>
    <m/>
    <m/>
  </r>
  <r>
    <x v="67"/>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67"/>
    <s v="MISIONAL"/>
    <s v="CAPACITACIONES EMPRESARIALES"/>
    <s v="true"/>
    <s v="true"/>
    <s v="false"/>
    <m/>
    <m/>
    <s v="false"/>
    <m/>
    <m/>
    <x v="3"/>
    <s v="112 - GRANJAS DE TECHO"/>
    <s v="MONTEVIDEO"/>
    <m/>
    <n v="-74113045169"/>
    <n v="464524741499997"/>
    <m/>
    <m/>
    <d v="2020-08-24T00:00:00"/>
    <d v="2020-08-25T00:00:00"/>
    <d v="2020-08-24T14:02:36"/>
    <d v="2020-08-25T00:00:00"/>
    <m/>
    <s v=" "/>
    <s v=" "/>
    <s v=" "/>
    <s v=" "/>
    <s v=" "/>
    <s v=" "/>
    <d v="2020-09-21T00:00:00"/>
    <n v="13"/>
    <m/>
    <s v=" "/>
    <d v="2020-09-02T07:59:14"/>
    <d v="2020-09-02T07:59:12"/>
    <n v="7"/>
    <n v="0"/>
    <s v="Clasificacion"/>
    <s v="Funcionario"/>
    <d v="2020-09-18T00:00:00"/>
    <n v="18"/>
    <n v="0"/>
    <s v="Se da respuesta al peticionario con el Radicado E-01052-2020003905   con fecha de 31/08/2020  por la Subdireccion de Gestion de Riesgo"/>
    <s v="Se da respuesta al peticionario con el Radicado E-01052-2020003905   con fecha de 31/08/2020  por la Subdireccion de Gestion de Riesgo"/>
    <x v="1"/>
    <s v="Juridica"/>
    <s v="Funcionario"/>
    <s v="ihuertas16"/>
    <s v="En nombre propio"/>
    <s v="NIT"/>
    <s v="ASOINCO   "/>
    <n v="830505154"/>
    <m/>
    <s v="COMEDORPARDORUBIO@GMAIL.COM"/>
    <n v="2327159"/>
    <n v="3124934190"/>
    <m/>
    <s v="02 - CHAPINERO"/>
    <s v="90 - PARDO RUBIO"/>
    <s v="PARDO RUBIO"/>
    <x v="4"/>
    <s v="false"/>
    <s v="true"/>
    <x v="0"/>
    <m/>
    <n v="3"/>
    <x v="1"/>
    <s v="Propios"/>
    <m/>
    <x v="0"/>
    <s v="Gestion oportuna (DTL)"/>
    <m/>
    <s v="6-10."/>
    <s v="GESTIONADOS"/>
    <s v="GESTIONADO"/>
    <m/>
    <m/>
    <m/>
    <m/>
    <m/>
  </r>
  <r>
    <x v="68"/>
    <s v="SEGURIDAD  CONVIVENCIA Y  JUSTICIA"/>
    <s v="ENTIDADES DISTRITALES"/>
    <s v="UNIDAD ADMINISTRATIVA ESPECIAL CUERPO OFICIAL BOMBEROS BOGOTA"/>
    <s v="Puede Consolidar | Trasladar Entidades"/>
    <x v="3"/>
    <m/>
    <s v="GESTION DEL RIESGO"/>
    <s v="TALENTO HUMANO Y CONTRATACION"/>
    <x v="0"/>
    <s v="NOHORA ELSY ROJAS ARENAS"/>
    <s v="Activo"/>
    <m/>
    <x v="1"/>
    <x v="3"/>
    <s v="En tramite - Por asignacion"/>
    <x v="2"/>
    <s v="Solucionado - Por respuesta definitiva"/>
    <x v="68"/>
    <s v="ESTRATEGICO"/>
    <m/>
    <s v="false"/>
    <s v="false"/>
    <s v="false"/>
    <m/>
    <m/>
    <s v="false"/>
    <m/>
    <m/>
    <x v="12"/>
    <s v="100 - GALERIAS"/>
    <s v="GALERIAS"/>
    <n v="3"/>
    <n v="-740763869136572"/>
    <n v="4641478738575840"/>
    <m/>
    <m/>
    <d v="2020-08-24T00:00:00"/>
    <d v="2020-08-25T00:00:00"/>
    <d v="2020-08-24T14:49:59"/>
    <d v="2020-08-25T00:00:00"/>
    <m/>
    <s v=" "/>
    <s v=" "/>
    <s v=" "/>
    <s v=" "/>
    <s v=" "/>
    <s v=" "/>
    <d v="2020-10-05T00:00:00"/>
    <n v="16"/>
    <m/>
    <s v=" "/>
    <d v="2020-09-11T17:00:42"/>
    <d v="2020-09-11T17:00:41"/>
    <n v="14"/>
    <n v="0"/>
    <s v="Clasificacion"/>
    <s v="Funcionario"/>
    <d v="2020-10-02T00:00:00"/>
    <n v="28"/>
    <n v="0"/>
    <s v="LA JEFE DE LA OFICINA ASESORA JURIDICA DE LA UAE CUERPO OFICIAL DE BOMBEROS DE BOGOTA D.C. CERTIFICA  Que OMAR ANDRES PINZON MORENO  identificado con la cedula de ciudadania No. 1.032.360.808 expedida en BOGOTA  D.C.  suscribio el Contrato de Prestacion de Servicios No 312-2019  con la Unidad Administrativa Especial Cuerpo Oficial de Bomberos de Bogota asi  CONTRATO DE PRESTACION DE SERVICIOS No. 312?2019 OBJETO  Prestar servicios profesionales a la Subdireccion de Gestion del Riesgo  en el proceso de reduccion del riesgo  en el marco del proyecto 1133  Fortalecimiento Cuerpo Oficial de Bomberos  ACTIVIDADES ESPECIFICAS DEL CONTRATISTA  1. Elaborar y entregar dentro de los cinco (5) dias siguientes a la suscripcion del acta de inicio su plan de accion a desarrollar durante el periodo objeto del contrato  el cual debe incluir estrategias  actividades  cronograma e instrumentos de seguimiento. 2. Liderar la estructuracion de los estudios y documentos previos requeridos por la dependencia en el marco de su objeto contractual. 3. Participar en la realizacion de las evaluaciones tecnicas y economicas de los procesos de contratacion en el marco de su objeto contractual. 4. Apoyar en el analisis  estructuracion e implementacion de los proyectos de inversion en el marco de su objeto contractual. 5. Realizar el seguimiento del avance a los estudios y documentos previos radicados en la oficina asesora juridica para su correcta adjudicacion. 6. Apoyar la supervision de los contratos que le sean designados  en el marco del objeto contractual. 7. Asesorar  revisar y proyectar las respuestas a las peticiones que le sean asignadas  velando por su tramite en el termino legal correspondiente. 8. Adelantar las socializaciones o acompanamientos concernientes con sus actividades  realizando reportes al Supervisor. 9. Mantener actualizado el Sistema de Correspondencia de la entidad  respecto de la correspondencia asignada y base (s) de datos de acuerdo al procedimiento estipulado. La respuesta correspondiente al cierre de cada uno de los radicados debera estar soportados con radicados de salida  o de acuerdo al procedimiento establecido. 10. Apoyar profesionalmente los procesos y procedimientos de la Subdireccion  en temas relacionados con conocimiento del riesgo. 11. Abstenerse de asesorar o adelantar procesos judiciales contra el Distrito Capital durante el plazo de ejecucion del contrato. 12. Dar cumplimiento a las obligaciones contempladas a los estudios previos y los demas documentos que soportan la contratacion. VALOR INICIAL  CUARENTA MILLONES DE PESOS ($40.000.000) M/CTE. PLAZO INICIAL  Ocho (08) meses. FECHA DE INICIO  09 de mayo de 2019 FECHA DE TERMINACION  08 de enero de 2020 EXCLUSION DE LA RELACION LABORAL. En razon a que el CONTRATISTA actua con plena autonomia tecnica  administrativa y sin ninguna clase de subordinacion frente al CONTRATANTE  se aclara que el Contrato objeto de la presente certificacion  no genero ni generara vinculo alguno de tipo laboral entre la UAECOB como Entidad CONTRATANTE y EL CONTRATISTA. La presente se expide a solicitud del interesado a los once (11) dias del mes de septiembre del ano dos mil veinte (2020)  conforme la base de datos existente a la fecha en la Oficina Asesora Juridica."/>
    <m/>
    <x v="0"/>
    <s v="Natural"/>
    <s v="Peticionario Identificado"/>
    <s v="nrojas21618"/>
    <s v="En nombre propio"/>
    <s v="Cedula de ciudadania"/>
    <s v="OMAR ANDRES PINZON MORENO"/>
    <n v="1032360808"/>
    <m/>
    <s v="chegue1986@hotmail.com"/>
    <m/>
    <n v="3003687909"/>
    <s v="AK 27A 52 28"/>
    <s v="13 - TEUSAQUILLO"/>
    <s v="100 - GALERIAS"/>
    <s v="BELALCAZAR"/>
    <x v="3"/>
    <s v="false"/>
    <s v="true"/>
    <x v="0"/>
    <m/>
    <n v="2"/>
    <x v="1"/>
    <s v="Por el ciudadano"/>
    <m/>
    <x v="0"/>
    <s v="Gestion oportuna (DTL)"/>
    <m/>
    <s v="11-15."/>
    <s v="GESTIONADOS"/>
    <s v="GESTIONADO"/>
    <m/>
    <m/>
    <m/>
    <m/>
    <m/>
  </r>
  <r>
    <x v="6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traslado"/>
    <x v="8"/>
    <s v="Solucionado - Por asignacion"/>
    <x v="69"/>
    <s v="MISIONAL"/>
    <m/>
    <s v="false"/>
    <s v="false"/>
    <s v="false"/>
    <m/>
    <m/>
    <s v="false"/>
    <m/>
    <m/>
    <x v="0"/>
    <m/>
    <m/>
    <m/>
    <n v="-752615424"/>
    <n v="29065216"/>
    <m/>
    <m/>
    <d v="2020-08-25T00:00:00"/>
    <d v="2020-08-26T00:00:00"/>
    <d v="2020-09-03T12:20:55"/>
    <d v="2020-09-04T00:00:00"/>
    <m/>
    <s v=" "/>
    <s v=" "/>
    <s v=" "/>
    <s v=" "/>
    <s v=" "/>
    <s v=" "/>
    <d v="2020-10-23T00:00:00"/>
    <n v="31"/>
    <m/>
    <s v=" "/>
    <d v="2020-09-10T01:16:14"/>
    <d v="2020-09-29T18:49:55"/>
    <n v="5"/>
    <n v="0"/>
    <s v="Registro para atencion"/>
    <s v="Funcionario"/>
    <d v="2020-09-07T00:00:00"/>
    <n v="1"/>
    <n v="3"/>
    <m/>
    <m/>
    <x v="0"/>
    <s v="Natural"/>
    <s v="Peticionario Identificado"/>
    <s v="agaleno1"/>
    <s v="En nombre propio"/>
    <s v="Cedula de ciudadania"/>
    <s v="YESELIS  POMARES MOYA"/>
    <n v="1051657121"/>
    <m/>
    <s v="yespoma1@gmail.com"/>
    <n v="7429232"/>
    <n v="3004815520"/>
    <m/>
    <s v="15 - ANTONIO NARINO"/>
    <s v="38 - RESTREPO"/>
    <s v="VILLA MAYOR ORIENTAL"/>
    <x v="4"/>
    <s v="false"/>
    <s v="true"/>
    <x v="0"/>
    <m/>
    <n v="1"/>
    <x v="0"/>
    <s v="Por el ciudadano"/>
    <m/>
    <x v="0"/>
    <s v="Gestion oportuna (DTL)"/>
    <m/>
    <s v="4-5."/>
    <s v="GESTIONADOS"/>
    <s v="GESTIONADO"/>
    <m/>
    <m/>
    <m/>
    <m/>
    <m/>
  </r>
  <r>
    <x v="6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asignacion"/>
    <x v="2"/>
    <s v="Solucionado - Por respuesta definitiva"/>
    <x v="69"/>
    <s v="MISIONAL"/>
    <m/>
    <s v="false"/>
    <s v="false"/>
    <s v="false"/>
    <m/>
    <m/>
    <s v="false"/>
    <m/>
    <m/>
    <x v="0"/>
    <m/>
    <m/>
    <m/>
    <n v="-752615424"/>
    <n v="29065216"/>
    <m/>
    <m/>
    <d v="2020-08-25T00:00:00"/>
    <d v="2020-08-26T00:00:00"/>
    <d v="2020-09-10T01:16:14"/>
    <d v="2020-09-04T00:00:00"/>
    <m/>
    <s v=" "/>
    <s v=" "/>
    <s v=" "/>
    <s v=" "/>
    <s v=" "/>
    <s v=" "/>
    <d v="2020-10-23T00:00:00"/>
    <n v="18"/>
    <m/>
    <s v=" "/>
    <d v="2020-09-29T18:49:59"/>
    <d v="2020-09-29T18:49:55"/>
    <n v="18"/>
    <n v="0"/>
    <s v="Clasificacion"/>
    <s v="Funcionario"/>
    <d v="2020-10-22T00:00:00"/>
    <n v="33"/>
    <n v="0"/>
    <s v="Cordial saludo  De manera atenta y respetuosa nos permitimos adjuntar la respuesta a su requerimiento"/>
    <s v="Cordial saludo  De manera atenta y respetuosa nos permitimos adjuntar la respuesta a su requerimiento"/>
    <x v="0"/>
    <s v="Natural"/>
    <s v="Peticionario Identificado"/>
    <s v="agaleno1"/>
    <s v="En nombre propio"/>
    <s v="Cedula de ciudadania"/>
    <s v="YESELIS  POMARES MOYA"/>
    <n v="1051657121"/>
    <m/>
    <s v="yespoma1@gmail.com"/>
    <n v="7429232"/>
    <n v="3004815520"/>
    <m/>
    <s v="15 - ANTONIO NARINO"/>
    <s v="38 - RESTREPO"/>
    <s v="VILLA MAYOR ORIENTAL"/>
    <x v="4"/>
    <s v="false"/>
    <s v="true"/>
    <x v="0"/>
    <m/>
    <n v="2"/>
    <x v="1"/>
    <s v="Por el ciudadano"/>
    <m/>
    <x v="0"/>
    <s v="Gestion oportuna (DTL)"/>
    <m/>
    <s v="16-30."/>
    <s v="GESTIONADOS"/>
    <s v="GESTIONADO"/>
    <m/>
    <m/>
    <m/>
    <m/>
    <m/>
  </r>
  <r>
    <x v="7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0"/>
    <s v="MISIONAL"/>
    <s v="CONCEPTO TECNICO DE SEGURIDAD HUMANA Y PROTECCION CONTRA INCENDIOS"/>
    <s v="true"/>
    <s v="true"/>
    <s v="false"/>
    <m/>
    <m/>
    <s v="false"/>
    <m/>
    <m/>
    <x v="0"/>
    <m/>
    <m/>
    <m/>
    <n v="-74058272448"/>
    <n v="466953365199998"/>
    <m/>
    <m/>
    <d v="2020-08-25T00:00:00"/>
    <d v="2020-08-26T00:00:00"/>
    <d v="2020-08-28T13:11:29"/>
    <d v="2020-08-26T00:00:00"/>
    <m/>
    <s v=" "/>
    <s v=" "/>
    <s v=" "/>
    <s v=" "/>
    <s v=" "/>
    <s v=" "/>
    <d v="2020-09-22T00:00:00"/>
    <n v="9"/>
    <m/>
    <s v=" "/>
    <d v="2020-09-09T22:02:37"/>
    <d v="2020-09-09T22:02:35"/>
    <n v="11"/>
    <n v="0"/>
    <s v="Clasificacion"/>
    <s v="Funcionario"/>
    <d v="2020-09-21T00:00:00"/>
    <n v="18"/>
    <n v="0"/>
    <s v="Cordial saludo  De manera atenta y respetuosa nos permitimos adjuntar respuesta a su requerimiento "/>
    <s v="Cordial saludo  De manera atenta y respetuosa nos permitimos adjuntar respuesta a su requerimiento "/>
    <x v="1"/>
    <s v="Juridica"/>
    <s v="Funcionario"/>
    <s v="agaleno1"/>
    <s v="En nombre propio"/>
    <s v="NIT"/>
    <s v="KRONOTIME S.A.S   "/>
    <n v="900296271"/>
    <m/>
    <s v="coordinadorsst@kronotime.com.co"/>
    <n v="6165406"/>
    <m/>
    <s v="KR 19  82 89"/>
    <m/>
    <m/>
    <m/>
    <x v="5"/>
    <s v="false"/>
    <s v="true"/>
    <x v="0"/>
    <m/>
    <n v="3"/>
    <x v="1"/>
    <s v="Propios"/>
    <m/>
    <x v="0"/>
    <s v="Gestion oportuna (DTL)"/>
    <m/>
    <s v="11-15."/>
    <s v="GESTIONADOS"/>
    <s v="GESTIONADO"/>
    <m/>
    <s v="ATENDIDO"/>
    <m/>
    <m/>
    <m/>
  </r>
  <r>
    <x v="7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1"/>
    <s v="MISIONAL"/>
    <s v="CONCEPTO TECNICO DE SEGURIDAD HUMANA Y PROTECCION CONTRA INCENDIOS"/>
    <s v="true"/>
    <s v="true"/>
    <s v="false"/>
    <m/>
    <m/>
    <s v="false"/>
    <m/>
    <m/>
    <x v="0"/>
    <m/>
    <m/>
    <m/>
    <n v="-7409221551"/>
    <n v="455277485900001"/>
    <m/>
    <m/>
    <d v="2020-08-25T00:00:00"/>
    <d v="2020-08-26T00:00:00"/>
    <d v="2020-08-28T12:44:33"/>
    <d v="2020-08-26T00:00:00"/>
    <m/>
    <s v=" "/>
    <s v=" "/>
    <s v=" "/>
    <s v=" "/>
    <s v=" "/>
    <s v=" "/>
    <d v="2020-09-22T00:00:00"/>
    <n v="1"/>
    <m/>
    <s v=" "/>
    <d v="2020-09-21T20:49:20"/>
    <d v="2020-09-21T20:49:18"/>
    <n v="19"/>
    <n v="0"/>
    <s v="Clasificacion"/>
    <s v="Funcionario"/>
    <d v="2020-09-21T00:00:00"/>
    <n v="18"/>
    <n v="0"/>
    <s v="Cordial saludo Dw manera atenta y respetuosa  nos permitimos adjuntar la respuesta a su requerimiento "/>
    <s v="Cordial saludo Dw manera atenta y respetuosa  nos permitimos adjuntar la respuesta a su requerimiento "/>
    <x v="3"/>
    <s v="Establecimiento comercial"/>
    <s v="Funcionario"/>
    <s v="agaleno1"/>
    <s v="En nombre propio"/>
    <s v="NIT"/>
    <s v="Bicicleteria Fox   "/>
    <n v="80227015"/>
    <m/>
    <s v="papeleriaajm@gmail.com"/>
    <m/>
    <n v="3112579938"/>
    <s v="CL 37D SUR 3D 08 ESTE"/>
    <m/>
    <m/>
    <m/>
    <x v="0"/>
    <s v="false"/>
    <s v="true"/>
    <x v="0"/>
    <m/>
    <n v="3"/>
    <x v="1"/>
    <s v="Propios"/>
    <m/>
    <x v="0"/>
    <s v="Gestion oportuna (DTL)"/>
    <m/>
    <s v="16-30."/>
    <s v="GESTIONADOS"/>
    <s v="GESTIONADO"/>
    <m/>
    <s v="ATENDIDO"/>
    <m/>
    <m/>
    <m/>
  </r>
  <r>
    <x v="7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2"/>
    <s v="MISIONAL"/>
    <s v="CONCEPTO TECNICO DE SEGURIDAD HUMANA Y PROTECCION CONTRA INCENDIOS"/>
    <s v="true"/>
    <s v="true"/>
    <s v="false"/>
    <m/>
    <m/>
    <s v="false"/>
    <m/>
    <m/>
    <x v="0"/>
    <m/>
    <m/>
    <m/>
    <n v="-741572608"/>
    <n v="4.5481983999999904E+16"/>
    <m/>
    <m/>
    <d v="2020-08-25T00:00:00"/>
    <d v="2020-08-26T00:00:00"/>
    <d v="2020-08-28T12:48:12"/>
    <d v="2020-08-26T00:00:00"/>
    <m/>
    <s v=" "/>
    <s v=" "/>
    <s v=" "/>
    <s v=" "/>
    <s v=" "/>
    <s v=" "/>
    <d v="2020-09-22T00:00:00"/>
    <n v="9"/>
    <m/>
    <s v=" "/>
    <d v="2020-09-09T21:52:28"/>
    <d v="2020-09-09T21:52:25"/>
    <n v="11"/>
    <n v="0"/>
    <s v="Clasificacion"/>
    <s v="Funcionario"/>
    <d v="2020-09-21T00:00:00"/>
    <n v="18"/>
    <n v="0"/>
    <s v="Cordial saludo  De manera atenta y resoetuosa  nos permitimos adjuntra la respuesta de su requerimiento "/>
    <s v="Cordial saludo  De manera atenta y resoetuosa  nos permitimos adjuntra la respuesta de su requerimiento "/>
    <x v="2"/>
    <m/>
    <s v="Funcionario"/>
    <s v="agaleno1"/>
    <s v="En nombre propio"/>
    <m/>
    <s v="ANONIMO"/>
    <m/>
    <m/>
    <m/>
    <m/>
    <m/>
    <m/>
    <m/>
    <m/>
    <m/>
    <x v="0"/>
    <s v="false"/>
    <s v="false"/>
    <x v="0"/>
    <m/>
    <n v="3"/>
    <x v="1"/>
    <s v="Propios"/>
    <m/>
    <x v="0"/>
    <s v="Gestion oportuna (DTL)"/>
    <m/>
    <s v="11-15."/>
    <s v="GESTIONADOS"/>
    <s v="GESTIONADO"/>
    <m/>
    <s v="ATENDIDO"/>
    <m/>
    <m/>
    <m/>
  </r>
  <r>
    <x v="7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3"/>
    <s v="MISIONAL"/>
    <s v="CONCEPTO TECNICO DE SEGURIDAD HUMANA Y PROTECCION CONTRA INCENDIOS"/>
    <s v="true"/>
    <s v="true"/>
    <s v="false"/>
    <m/>
    <m/>
    <s v="false"/>
    <m/>
    <m/>
    <x v="0"/>
    <m/>
    <m/>
    <m/>
    <n v="-74185898868"/>
    <n v="460730716099999"/>
    <m/>
    <m/>
    <d v="2020-08-25T00:00:00"/>
    <d v="2020-08-26T00:00:00"/>
    <d v="2020-08-28T12:50:04"/>
    <d v="2020-08-26T00:00:00"/>
    <m/>
    <s v=" "/>
    <s v=" "/>
    <s v=" "/>
    <s v=" "/>
    <s v=" "/>
    <s v=" "/>
    <d v="2020-09-22T00:00:00"/>
    <n v="9"/>
    <m/>
    <s v=" "/>
    <d v="2020-09-09T22:23:20"/>
    <d v="2020-09-09T22:23:18"/>
    <n v="11"/>
    <n v="0"/>
    <s v="Clasificacion"/>
    <s v="Funcionario"/>
    <d v="2020-09-21T00:00:00"/>
    <n v="18"/>
    <n v="0"/>
    <s v="Cordial saludo  De manera atenta y respetuosa nos permitimos adjuntar la respuesta a su solicitud "/>
    <s v="Cordial saludo  De manera atenta y respetuosa nos permitimos adjuntar la respuesta a su solicitud "/>
    <x v="3"/>
    <s v="Establecimiento comercial"/>
    <s v="Funcionario"/>
    <s v="agaleno1"/>
    <s v="En nombre propio"/>
    <s v="NIT"/>
    <s v="DROGUERIAS FARMA YEP SAS   "/>
    <n v="901323925"/>
    <m/>
    <s v="farmayep@gmail.com"/>
    <m/>
    <m/>
    <s v="CL 65D 80A 44 SUR"/>
    <m/>
    <m/>
    <m/>
    <x v="0"/>
    <s v="false"/>
    <s v="true"/>
    <x v="0"/>
    <m/>
    <n v="3"/>
    <x v="1"/>
    <s v="Propios"/>
    <m/>
    <x v="0"/>
    <s v="Gestion oportuna (DTL)"/>
    <m/>
    <s v="11-15."/>
    <s v="GESTIONADOS"/>
    <s v="GESTIONADO"/>
    <m/>
    <s v="ATENDIDO"/>
    <m/>
    <m/>
    <m/>
  </r>
  <r>
    <x v="74"/>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74"/>
    <s v="MISIONAL"/>
    <s v="ATENCION DE EMERGENCIAS"/>
    <s v="true"/>
    <s v="true"/>
    <s v="false"/>
    <m/>
    <m/>
    <s v="false"/>
    <m/>
    <m/>
    <x v="2"/>
    <s v="24 - NIZA"/>
    <s v="CIUDAD JARDIN NORTE"/>
    <m/>
    <n v="-74070625704"/>
    <n v="4724443382"/>
    <m/>
    <m/>
    <d v="2020-08-25T00:00:00"/>
    <d v="2020-08-26T00:00:00"/>
    <d v="2020-08-28T12:53:40"/>
    <d v="2020-08-26T00:00:00"/>
    <m/>
    <s v=" "/>
    <s v=" "/>
    <s v=" "/>
    <s v=" "/>
    <s v=" "/>
    <s v=" "/>
    <d v="2020-09-22T00:00:00"/>
    <n v="10"/>
    <m/>
    <s v=" "/>
    <d v="2020-09-08T08:32:36"/>
    <d v="2020-09-08T08:32:25"/>
    <n v="10"/>
    <n v="0"/>
    <s v="Clasificacion"/>
    <s v="Funcionario"/>
    <d v="2020-09-21T00:00:00"/>
    <n v="18"/>
    <n v="0"/>
    <s v="Se da respuesta al peticionario con el Radicado E-01052-2020004012   con fecha de 4/09/2020  por la Subdireccion de Gestion de Riesgo"/>
    <s v="Se da respuesta al peticionario con el Radicado E-01052-2020004012   con fecha de 4/09/2020  por la Subdireccion de Gestion de Riesgo"/>
    <x v="1"/>
    <s v="Juridica"/>
    <s v="Funcionario"/>
    <s v="ihuertas16"/>
    <s v="En nombre propio"/>
    <s v="NIT"/>
    <s v="LOGISTICA &amp; EVENTOS   "/>
    <n v="8300973722"/>
    <m/>
    <m/>
    <n v="3103227381"/>
    <m/>
    <m/>
    <m/>
    <m/>
    <m/>
    <x v="0"/>
    <s v="false"/>
    <s v="false"/>
    <x v="0"/>
    <m/>
    <n v="3"/>
    <x v="1"/>
    <s v="Propios"/>
    <m/>
    <x v="0"/>
    <s v="Gestion oportuna (DTL)"/>
    <m/>
    <s v="6-10."/>
    <s v="GESTIONADOS"/>
    <s v="GESTIONADO"/>
    <m/>
    <m/>
    <m/>
    <m/>
    <m/>
  </r>
  <r>
    <x v="7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5"/>
    <s v="MISIONAL"/>
    <s v="CONCEPTO TECNICO DE SEGURIDAD HUMANA Y PROTECCION CONTRA INCENDIOS"/>
    <s v="true"/>
    <s v="true"/>
    <s v="false"/>
    <m/>
    <m/>
    <s v="false"/>
    <m/>
    <m/>
    <x v="3"/>
    <s v="112 - GRANJAS DE TECHO"/>
    <s v="MONTEVIDEO"/>
    <m/>
    <n v="-74113045169"/>
    <n v="464524741499997"/>
    <m/>
    <m/>
    <d v="2020-08-26T00:00:00"/>
    <d v="2020-08-27T00:00:00"/>
    <d v="2020-08-28T12:59:27"/>
    <d v="2020-08-27T00:00:00"/>
    <m/>
    <s v=" "/>
    <s v=" "/>
    <s v=" "/>
    <s v=" "/>
    <s v=" "/>
    <s v=" "/>
    <d v="2020-09-23T00:00:00"/>
    <n v="1"/>
    <m/>
    <s v=" "/>
    <d v="2020-09-22T13:53:56"/>
    <d v="2020-09-22T13:53:53"/>
    <n v="19"/>
    <n v="0"/>
    <s v="Clasificacion"/>
    <s v="Funcionario"/>
    <d v="2020-09-22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FIRST MEDICAL DE COLOMBIA   "/>
    <n v="900057180"/>
    <m/>
    <s v="katherine.vargas@sintech.co"/>
    <m/>
    <n v="3138496920"/>
    <s v="CL 20 68A 06"/>
    <s v="09 - FONTIBON"/>
    <s v="112 - GRANJAS DE TECHO"/>
    <s v="MONTEVIDEO"/>
    <x v="0"/>
    <s v="false"/>
    <s v="true"/>
    <x v="0"/>
    <m/>
    <n v="3"/>
    <x v="1"/>
    <s v="Propios"/>
    <m/>
    <x v="0"/>
    <s v="Gestion oportuna (DTL)"/>
    <m/>
    <s v="16-30."/>
    <s v="GESTIONADOS"/>
    <s v="GESTIONADO"/>
    <m/>
    <s v="ATENDIDO"/>
    <m/>
    <m/>
    <m/>
  </r>
  <r>
    <x v="7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76"/>
    <s v="MISIONAL"/>
    <s v="CONCEPTO TECNICO DE SEGURIDAD HUMANA Y PROTECCION CONTRA INCENDIOS"/>
    <s v="true"/>
    <s v="true"/>
    <s v="false"/>
    <m/>
    <m/>
    <s v="false"/>
    <m/>
    <m/>
    <x v="3"/>
    <s v="112 - GRANJAS DE TECHO"/>
    <s v="MONTEVIDEO"/>
    <m/>
    <n v="-74113045169"/>
    <n v="464524741499997"/>
    <m/>
    <m/>
    <d v="2020-08-26T00:00:00"/>
    <d v="2020-08-27T00:00:00"/>
    <d v="2020-08-28T13:03:14"/>
    <d v="2020-08-27T00:00:00"/>
    <m/>
    <s v=" "/>
    <s v=" "/>
    <s v=" "/>
    <s v=" "/>
    <s v=" "/>
    <s v=" "/>
    <d v="2020-09-23T00:00:00"/>
    <n v="1"/>
    <m/>
    <s v=" "/>
    <d v="2020-09-22T13:18:16"/>
    <d v="2020-09-22T13:18:15"/>
    <n v="19"/>
    <n v="0"/>
    <s v="Clasificacion"/>
    <s v="Funcionario"/>
    <d v="2020-09-22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ROSMERY YANETH GALLO PEDRAZA"/>
    <n v="51690206"/>
    <m/>
    <s v="ROSMERY2017@HOTMAIL.COM"/>
    <m/>
    <m/>
    <s v="CL 6 45 09"/>
    <m/>
    <m/>
    <m/>
    <x v="0"/>
    <s v="false"/>
    <s v="true"/>
    <x v="0"/>
    <m/>
    <n v="3"/>
    <x v="1"/>
    <s v="Propios"/>
    <m/>
    <x v="0"/>
    <s v="Gestion oportuna (DTL)"/>
    <m/>
    <s v="16-30."/>
    <s v="GESTIONADOS"/>
    <s v="GESTIONADO"/>
    <m/>
    <s v="ATENDIDO"/>
    <m/>
    <m/>
    <m/>
  </r>
  <r>
    <x v="77"/>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3"/>
    <s v="Por ampliar - por solicitud ampliacion"/>
    <x v="4"/>
    <s v="Con solicitud de cierre"/>
    <x v="77"/>
    <s v="MISIONAL"/>
    <s v="ATENCION DE EMERGENCIAS"/>
    <s v="true"/>
    <s v="true"/>
    <s v="false"/>
    <m/>
    <m/>
    <s v="false"/>
    <m/>
    <m/>
    <x v="3"/>
    <s v="112 - GRANJAS DE TECHO"/>
    <s v="MONTEVIDEO"/>
    <m/>
    <n v="-74113045169"/>
    <n v="464524741499997"/>
    <m/>
    <m/>
    <d v="2020-08-26T00:00:00"/>
    <d v="2020-08-27T00:00:00"/>
    <d v="2020-08-27T08:53:19"/>
    <d v="2020-08-27T00:00:00"/>
    <m/>
    <s v=" "/>
    <s v=" "/>
    <d v="2020-08-27T08:53:19"/>
    <s v=" "/>
    <s v=" "/>
    <s v=" "/>
    <d v="2020-10-07T00:00:00"/>
    <n v="25"/>
    <m/>
    <s v=" "/>
    <d v="2020-09-02T19:40:21"/>
    <d v="2020-09-02T19:41:19"/>
    <n v="5"/>
    <n v="0"/>
    <s v="Clasificacion"/>
    <s v="Peticionario"/>
    <d v="2020-09-26T00:00:00"/>
    <n v="28"/>
    <n v="0"/>
    <s v="EL SERVICIO YA FUE ATENDIDO  POR SOLICITUD EN SDQS 1938772020 DE ACUERDO CON EL SOLICITANTE - EN ESTA NUEVA SOLICITUD NO REGISTRA DIRECCION O CAMBIO DE DIRECCION PARA ATENCION."/>
    <s v="EL SERVICIO YA FUE ATENDIDO  POR SOLICITUD EN SDQS 1938772020 DE ACUERDO CON EL SOLICITANTE - EN ESTA NUEVA SOLICITUD NO REGISTRA DIRECCION O CAMBIO DE DIRECCION PARA ATENCION."/>
    <x v="2"/>
    <m/>
    <s v="Funcionario"/>
    <m/>
    <s v="En nombre propio"/>
    <m/>
    <s v="ANONIMO"/>
    <m/>
    <m/>
    <m/>
    <m/>
    <m/>
    <m/>
    <m/>
    <m/>
    <m/>
    <x v="0"/>
    <s v="false"/>
    <s v="false"/>
    <x v="0"/>
    <m/>
    <n v="4"/>
    <x v="1"/>
    <s v="Propios"/>
    <m/>
    <x v="0"/>
    <s v="Gestion oportuna (DTL)"/>
    <m/>
    <s v="4-5."/>
    <s v="GESTIONADOS"/>
    <s v="GESTIONADO"/>
    <m/>
    <m/>
    <m/>
    <m/>
    <m/>
  </r>
  <r>
    <x v="77"/>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3"/>
    <s v="Con solicitud de cierre"/>
    <x v="10"/>
    <s v="Cierre por desistimiento expreso"/>
    <x v="77"/>
    <s v="MISIONAL"/>
    <s v="ATENCION DE EMERGENCIAS"/>
    <s v="true"/>
    <s v="true"/>
    <s v="false"/>
    <m/>
    <m/>
    <s v="false"/>
    <m/>
    <m/>
    <x v="3"/>
    <s v="112 - GRANJAS DE TECHO"/>
    <s v="MONTEVIDEO"/>
    <m/>
    <n v="-74113045169"/>
    <n v="464524741499997"/>
    <m/>
    <m/>
    <d v="2020-08-26T00:00:00"/>
    <d v="2020-08-27T00:00:00"/>
    <d v="2020-09-02T19:40:21"/>
    <d v="2020-08-27T00:00:00"/>
    <m/>
    <s v=" "/>
    <s v=" "/>
    <s v=" "/>
    <s v=" "/>
    <s v=" "/>
    <s v=" "/>
    <d v="2020-10-07T00:00:00"/>
    <n v="25"/>
    <m/>
    <s v=" "/>
    <d v="2020-09-02T19:41:19"/>
    <d v="2020-09-02T19:41:19"/>
    <n v="5"/>
    <n v="0"/>
    <s v="Clasificacion"/>
    <s v="Funcionario"/>
    <d v="2020-10-06T00:00:00"/>
    <n v="28"/>
    <n v="0"/>
    <s v="EL SERVICIO YA FUE ATENDIDO  POR SOLICITUD EN SDQS 1938772020 DE ACUERDO CON EL SOLICITANTE - EN ESTA NUEVA SOLICITUD NO REGISTRA DIRECCION O CAMBIO DE DIRECCION PARA ATENCION."/>
    <s v="EL SERVICIO YA FUE ATENDIDO  POR SOLICITUD EN SDQS 1938772020 DE ACUERDO CON EL SOLICITANTE - EN ESTA NUEVA SOLICITUD NO REGISTRA DIRECCION O CAMBIO DE DIRECCION PARA ATENCION."/>
    <x v="2"/>
    <m/>
    <s v="Funcionario"/>
    <s v="nlanza1"/>
    <s v="En nombre propio"/>
    <m/>
    <s v="ANONIMO"/>
    <m/>
    <m/>
    <m/>
    <m/>
    <m/>
    <m/>
    <m/>
    <m/>
    <m/>
    <x v="0"/>
    <s v="false"/>
    <s v="false"/>
    <x v="0"/>
    <m/>
    <n v="5"/>
    <x v="1"/>
    <s v="Propios"/>
    <m/>
    <x v="0"/>
    <s v="Gestion oportuna (DTL)"/>
    <m/>
    <s v="4-5."/>
    <s v="GESTIONADOS"/>
    <s v="GESTIONADO"/>
    <m/>
    <m/>
    <m/>
    <m/>
    <m/>
  </r>
  <r>
    <x v="77"/>
    <s v="SEGURIDAD  CONVIVENCIA Y  JUSTICIA"/>
    <s v="ENTIDADES DISTRITALES"/>
    <s v="UNIDAD ADMINISTRATIVA ESPECIAL CUERPO OFICIAL BOMBEROS BOGOTA"/>
    <s v="Puede Consolidar | Trasladar Entidades"/>
    <x v="1"/>
    <m/>
    <m/>
    <m/>
    <x v="2"/>
    <s v="Nubia Ester Lanza "/>
    <s v="Activo"/>
    <s v="UNIDAD ADMINISTRATIVA ESPECIAL CUERPO OFICIAL DE BOMBEROS DE BOGOTA"/>
    <x v="0"/>
    <x v="3"/>
    <s v="Con solicitud de cierre"/>
    <x v="10"/>
    <s v="Cierre por desistimiento expreso"/>
    <x v="77"/>
    <m/>
    <s v="ATENCION DE EMERGENCIAS"/>
    <s v="true"/>
    <s v="true"/>
    <s v="false"/>
    <m/>
    <m/>
    <s v="false"/>
    <m/>
    <m/>
    <x v="3"/>
    <s v="112 - GRANJAS DE TECHO"/>
    <s v="MONTEVIDEO"/>
    <m/>
    <n v="-74113045169"/>
    <n v="464524741499997"/>
    <m/>
    <m/>
    <d v="2020-08-26T00:00:00"/>
    <d v="2020-08-27T00:00:00"/>
    <d v="2020-09-02T19:41:19"/>
    <d v="2020-08-27T00:00:00"/>
    <m/>
    <s v=" "/>
    <s v=" "/>
    <s v=" "/>
    <s v=" "/>
    <s v=" "/>
    <s v=" "/>
    <d v="2020-10-07T00:00:00"/>
    <n v="25"/>
    <m/>
    <s v=" "/>
    <d v="2020-09-02T19:41:19"/>
    <d v="2020-09-02T19:41:19"/>
    <n v="5"/>
    <n v="0"/>
    <s v="Cierre"/>
    <s v="Funcionario"/>
    <d v="2020-09-02T00:00:00"/>
    <n v="0"/>
    <n v="0"/>
    <m/>
    <m/>
    <x v="2"/>
    <m/>
    <s v="Funcionario"/>
    <s v="nlanza1"/>
    <s v="En nombre propio"/>
    <m/>
    <s v="ANONIMO"/>
    <m/>
    <m/>
    <m/>
    <m/>
    <m/>
    <m/>
    <m/>
    <m/>
    <m/>
    <x v="0"/>
    <s v="false"/>
    <s v="false"/>
    <x v="0"/>
    <m/>
    <n v="6"/>
    <x v="1"/>
    <s v="Propios"/>
    <m/>
    <x v="0"/>
    <s v="Gestion oportuna (DTL)"/>
    <m/>
    <s v="4-5."/>
    <s v="GESTIONADOS"/>
    <s v="GESTIONADO"/>
    <m/>
    <m/>
    <m/>
    <m/>
    <m/>
  </r>
  <r>
    <x v="78"/>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3"/>
    <s v="En tramite - Por asignacion"/>
    <x v="2"/>
    <s v="Solucionado - Por respuesta definitiva"/>
    <x v="78"/>
    <s v="MISIONAL"/>
    <s v="ATENCION DE EMERGENCIAS"/>
    <s v="true"/>
    <s v="true"/>
    <s v="false"/>
    <m/>
    <m/>
    <s v="false"/>
    <m/>
    <m/>
    <x v="3"/>
    <s v="112 - GRANJAS DE TECHO"/>
    <s v="MONTEVIDEO"/>
    <m/>
    <n v="-74113045169"/>
    <n v="464524741499997"/>
    <m/>
    <m/>
    <d v="2020-08-26T00:00:00"/>
    <d v="2020-08-27T00:00:00"/>
    <d v="2020-08-26T11:09:48"/>
    <d v="2020-08-27T00:00:00"/>
    <m/>
    <s v=" "/>
    <s v=" "/>
    <s v=" "/>
    <s v=" "/>
    <s v=" "/>
    <s v=" "/>
    <d v="2020-10-07T00:00:00"/>
    <n v="10"/>
    <m/>
    <s v=" "/>
    <d v="2020-09-23T11:40:25"/>
    <d v="2020-09-23T11:40:22"/>
    <n v="20"/>
    <n v="0"/>
    <s v="Clasificacion"/>
    <s v="Funcionario"/>
    <d v="2020-10-06T00:00:00"/>
    <n v="28"/>
    <n v="0"/>
    <s v="SE DIO TRAMITE CON OFICIO 2020004409 ID 54951 DE 23/09/2020"/>
    <s v="SE DIO TRAMITE CON OFICIO 2020004409 ID 54951 DE 23/09/2020"/>
    <x v="2"/>
    <m/>
    <s v="Funcionario"/>
    <s v="nlanza1"/>
    <s v="En nombre propio"/>
    <m/>
    <s v="ANONIMO"/>
    <m/>
    <m/>
    <m/>
    <m/>
    <m/>
    <m/>
    <m/>
    <m/>
    <m/>
    <x v="0"/>
    <s v="false"/>
    <s v="false"/>
    <x v="0"/>
    <m/>
    <n v="3"/>
    <x v="1"/>
    <s v="Propios"/>
    <m/>
    <x v="0"/>
    <s v="Gestion oportuna (DTL)"/>
    <m/>
    <s v="16-30."/>
    <s v="GESTIONADOS"/>
    <s v="GESTIONADO"/>
    <m/>
    <m/>
    <m/>
    <m/>
    <m/>
  </r>
  <r>
    <x v="79"/>
    <s v="SEGURIDAD  CONVIVENCIA Y  JUSTICIA"/>
    <s v="ENTIDADES DISTRITALES"/>
    <s v="UNIDAD ADMINISTRATIVA ESPECIAL CUERPO OFICIAL BOMBEROS BOGOTA"/>
    <s v="Es Control Interno Disciplinario? | Puede Consolidar | Trasladar Entidades"/>
    <x v="6"/>
    <m/>
    <s v="GESTION DEL RIESGO"/>
    <s v="ASUNTOS DISCIPLINARIOS"/>
    <x v="9"/>
    <s v="EDGAR ANDRES NIETO CAMACHO"/>
    <s v="Activo"/>
    <s v="CONCEJO DE BOGOTA  D.C."/>
    <x v="0"/>
    <x v="6"/>
    <s v="En tramite por asignar - trasladar"/>
    <x v="2"/>
    <s v="Solucionado - Por respuesta definitiva"/>
    <x v="79"/>
    <s v="ESTRATEGICO"/>
    <s v="PROCESO ESTRATEGICO"/>
    <s v="false"/>
    <s v="true"/>
    <s v="false"/>
    <m/>
    <m/>
    <s v="false"/>
    <m/>
    <m/>
    <x v="0"/>
    <m/>
    <m/>
    <m/>
    <n v="-74065794359"/>
    <n v="467517459099997"/>
    <m/>
    <m/>
    <d v="2020-08-26T00:00:00"/>
    <d v="2020-08-27T00:00:00"/>
    <d v="2020-08-26T13:59:29"/>
    <d v="2020-08-27T00:00:00"/>
    <m/>
    <s v=" "/>
    <s v=" "/>
    <s v=" "/>
    <s v=" "/>
    <s v=" "/>
    <s v=" "/>
    <d v="2020-10-07T00:00:00"/>
    <n v="16"/>
    <m/>
    <s v=" "/>
    <d v="2020-09-16T12:39:07"/>
    <d v="2020-09-16T12:39:03"/>
    <n v="15"/>
    <n v="0"/>
    <s v="Registro para atencion"/>
    <s v="Funcionario"/>
    <d v="2020-08-28T00:00:00"/>
    <n v="1"/>
    <n v="13"/>
    <s v="De manera atenta se remite respuesta de acuerdo a su solicitud "/>
    <m/>
    <x v="1"/>
    <s v="Juridica"/>
    <s v="Funcionario"/>
    <s v="enieto5198"/>
    <s v="En nombre propio"/>
    <s v="NIT"/>
    <s v="BOMBEROS BOMBEROS   "/>
    <m/>
    <m/>
    <s v="contracorrupcionenbomberos@gmail.com"/>
    <m/>
    <m/>
    <m/>
    <m/>
    <m/>
    <m/>
    <x v="0"/>
    <s v="false"/>
    <s v="true"/>
    <x v="0"/>
    <m/>
    <n v="1"/>
    <x v="0"/>
    <s v="Por el distrito"/>
    <m/>
    <x v="0"/>
    <s v="Gestion oportuna (DTL)"/>
    <m/>
    <s v="11-15."/>
    <s v="GESTIONADOS"/>
    <s v="GESTIONADO"/>
    <m/>
    <m/>
    <m/>
    <m/>
    <m/>
  </r>
  <r>
    <x v="8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80"/>
    <s v="MISIONAL"/>
    <s v="CONCEPTO TECNICO DE SEGURIDAD HUMANA Y PROTECCION CONTRA INCENDIOS"/>
    <s v="true"/>
    <s v="true"/>
    <s v="false"/>
    <m/>
    <m/>
    <s v="false"/>
    <m/>
    <m/>
    <x v="0"/>
    <m/>
    <m/>
    <m/>
    <n v="-74047559015"/>
    <n v="4701598117"/>
    <m/>
    <m/>
    <d v="2020-08-26T00:00:00"/>
    <d v="2020-08-27T00:00:00"/>
    <d v="2020-08-28T13:06:37"/>
    <d v="2020-08-27T00:00:00"/>
    <m/>
    <s v=" "/>
    <s v=" "/>
    <s v=" "/>
    <s v=" "/>
    <s v=" "/>
    <s v=" "/>
    <d v="2020-09-23T00:00:00"/>
    <n v="10"/>
    <m/>
    <s v=" "/>
    <d v="2020-09-09T22:13:34"/>
    <d v="2020-09-09T22:13:32"/>
    <n v="10"/>
    <n v="0"/>
    <s v="Clasificacion"/>
    <s v="Funcionario"/>
    <d v="2020-09-22T00:00:00"/>
    <n v="18"/>
    <n v="0"/>
    <s v="Cordial saludo  De manera atenta y respetuosa nos permitimos  enviar la respuesta a su requerimiento"/>
    <s v="Cordial saludo  De manera atenta y respetuosa nos permitimos  enviar la respuesta a su requerimiento"/>
    <x v="3"/>
    <s v="Establecimiento comercial"/>
    <s v="Funcionario"/>
    <s v="agaleno1"/>
    <s v="En nombre propio"/>
    <s v="NIT"/>
    <s v="Mellow For Pets CEO   "/>
    <n v="900764110"/>
    <m/>
    <s v="manager@mellowforpets.com"/>
    <m/>
    <n v="3017873600"/>
    <s v="CL 122 18 62"/>
    <s v="01 - USAQUEN"/>
    <s v="16 - SANTA BARBARA"/>
    <s v="SANTA BARBARA OCCIDENTAL"/>
    <x v="0"/>
    <s v="false"/>
    <s v="true"/>
    <x v="0"/>
    <m/>
    <n v="3"/>
    <x v="1"/>
    <s v="Propios"/>
    <m/>
    <x v="0"/>
    <s v="Gestion oportuna (DTL)"/>
    <m/>
    <s v="6-10."/>
    <s v="GESTIONADOS"/>
    <s v="GESTIONADO"/>
    <m/>
    <s v="ATENDIDO"/>
    <m/>
    <m/>
    <m/>
  </r>
  <r>
    <x v="8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81"/>
    <s v="MISIONAL"/>
    <s v="CONCEPTO TECNICO DE SEGURIDAD HUMANA Y PROTECCION CONTRA INCENDIOS"/>
    <s v="true"/>
    <s v="true"/>
    <s v="false"/>
    <m/>
    <m/>
    <s v="false"/>
    <m/>
    <m/>
    <x v="0"/>
    <m/>
    <m/>
    <m/>
    <n v="-74182459464"/>
    <n v="462922546800002"/>
    <m/>
    <m/>
    <d v="2020-08-26T00:00:00"/>
    <d v="2020-08-27T00:00:00"/>
    <d v="2020-08-28T13:08:04"/>
    <d v="2020-08-27T00:00:00"/>
    <m/>
    <s v=" "/>
    <s v=" "/>
    <s v=" "/>
    <s v=" "/>
    <s v=" "/>
    <s v=" "/>
    <d v="2020-09-23T00:00:00"/>
    <n v="10"/>
    <m/>
    <s v=" "/>
    <d v="2020-09-09T21:40:29"/>
    <d v="2020-09-09T21:40:28"/>
    <n v="10"/>
    <n v="0"/>
    <s v="Clasificacion"/>
    <s v="Funcionario"/>
    <d v="2020-09-22T00:00:00"/>
    <n v="18"/>
    <n v="0"/>
    <s v="Cordial saludo  De manera atenta y respetuosa nos permitimos adjuntarr respuesta a su requerimiento "/>
    <s v="Cordial saludo  De manera atenta y respetuosa nos permitimos adjuntarr respuesta a su requerimiento "/>
    <x v="0"/>
    <s v="Natural"/>
    <s v="Funcionario"/>
    <s v="agaleno1"/>
    <s v="En nombre propio"/>
    <s v="Cedula de ciudadania"/>
    <s v="ESPERANZA  AGUDELO GALVIS"/>
    <n v="28182657"/>
    <m/>
    <s v="ESPAGUDELO15@GMAIL.COM"/>
    <m/>
    <n v="3213359245"/>
    <s v="CL 53 BIS 87K 20 SUR"/>
    <m/>
    <m/>
    <m/>
    <x v="0"/>
    <s v="false"/>
    <s v="true"/>
    <x v="0"/>
    <m/>
    <n v="3"/>
    <x v="1"/>
    <s v="Propios"/>
    <m/>
    <x v="0"/>
    <s v="Gestion oportuna (DTL)"/>
    <m/>
    <s v="6-10."/>
    <s v="GESTIONADOS"/>
    <s v="GESTIONADO"/>
    <m/>
    <s v="ATENDIDO"/>
    <m/>
    <m/>
    <m/>
  </r>
  <r>
    <x v="8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82"/>
    <s v="MISIONAL"/>
    <s v="CONCEPTO TECNICO DE SEGURIDAD HUMANA Y PROTECCION CONTRA INCENDIOS"/>
    <s v="true"/>
    <s v="true"/>
    <s v="false"/>
    <m/>
    <m/>
    <s v="false"/>
    <m/>
    <m/>
    <x v="1"/>
    <s v="16 - SANTA BARBARA"/>
    <s v="SANTA BARBARA OCCIDENTAL"/>
    <m/>
    <n v="-74047386475"/>
    <n v="470156997800001"/>
    <m/>
    <m/>
    <d v="2020-08-26T00:00:00"/>
    <d v="2020-08-27T00:00:00"/>
    <d v="2020-08-28T13:10:04"/>
    <d v="2020-08-27T00:00:00"/>
    <m/>
    <s v=" "/>
    <s v=" "/>
    <s v=" "/>
    <s v=" "/>
    <s v=" "/>
    <s v=" "/>
    <d v="2020-09-23T00:00:00"/>
    <n v="10"/>
    <m/>
    <s v=" "/>
    <d v="2020-09-09T22:39:14"/>
    <d v="2020-09-09T22:39:11"/>
    <n v="10"/>
    <n v="0"/>
    <s v="Clasificacion"/>
    <s v="Funcionario"/>
    <d v="2020-09-22T00:00:00"/>
    <n v="18"/>
    <n v="0"/>
    <s v="Cordial saludo  De manera atenta y respetuosa nos permitimos brindar respuesta a su requerimiento"/>
    <s v="Cordial saludo  De manera atenta y respetuosa nos permitimos brindar respuesta a su requerimiento"/>
    <x v="0"/>
    <s v="Natural"/>
    <s v="Funcionario"/>
    <s v="agaleno1"/>
    <s v="En nombre propio"/>
    <s v="Cedula de ciudadania"/>
    <s v="NICOLAS  RODRIGUEZ "/>
    <n v="1013641519"/>
    <m/>
    <s v="info.fitfactorybog@gmail.com"/>
    <m/>
    <n v="3112409877"/>
    <s v="CL 122 18 44  LC 6"/>
    <s v="01 - USAQUEN"/>
    <s v="16 - SANTA BARBARA"/>
    <s v="SANTA BARBARA OCCIDENTAL"/>
    <x v="0"/>
    <s v="false"/>
    <s v="true"/>
    <x v="0"/>
    <m/>
    <n v="3"/>
    <x v="1"/>
    <s v="Propios"/>
    <m/>
    <x v="0"/>
    <s v="Gestion oportuna (DTL)"/>
    <m/>
    <s v="6-10."/>
    <s v="GESTIONADOS"/>
    <s v="GESTIONADO"/>
    <m/>
    <s v="ATENDIDO"/>
    <m/>
    <m/>
    <m/>
  </r>
  <r>
    <x v="8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83"/>
    <s v="MISIONAL"/>
    <s v="CONCEPTO TECNICO DE SEGURIDAD HUMANA Y PROTECCION CONTRA INCENDIOS"/>
    <s v="true"/>
    <s v="true"/>
    <s v="false"/>
    <m/>
    <m/>
    <s v="false"/>
    <m/>
    <m/>
    <x v="1"/>
    <s v="16 - SANTA BARBARA"/>
    <s v="SANTA BARBARA OCCIDENTAL"/>
    <m/>
    <n v="-74046746637"/>
    <n v="470146714200001"/>
    <m/>
    <m/>
    <d v="2020-08-26T00:00:00"/>
    <d v="2020-08-27T00:00:00"/>
    <d v="2020-08-28T13:23:53"/>
    <d v="2020-08-27T00:00:00"/>
    <m/>
    <s v=" "/>
    <s v=" "/>
    <s v=" "/>
    <s v=" "/>
    <s v=" "/>
    <s v=" "/>
    <d v="2020-09-23T00:00:00"/>
    <n v="9"/>
    <m/>
    <s v=" "/>
    <d v="2020-09-10T11:20:25"/>
    <d v="2020-09-10T11:20:23"/>
    <n v="11"/>
    <n v="0"/>
    <s v="Clasificacion"/>
    <s v="Funcionario"/>
    <d v="2020-09-22T00:00:00"/>
    <n v="18"/>
    <n v="0"/>
    <s v="Cordial saludo  De manera atenta y respetuosa nos permitimos adjuntar la respuesta a su requerimiento"/>
    <s v="Cordial saludo  De manera atenta y respetuosa nos permitimos adjuntar la respuesta a su requerimiento"/>
    <x v="3"/>
    <s v="Establecimiento comercial"/>
    <s v="Funcionario"/>
    <s v="agaleno1"/>
    <s v="En nombre propio"/>
    <s v="NIT"/>
    <s v="INVERSIONES PUEBLO SANO SAS   "/>
    <n v="901197346"/>
    <m/>
    <s v="francomunive1563@gmail.com"/>
    <m/>
    <m/>
    <s v="CL 122 17A 48"/>
    <s v="01 - USAQUEN"/>
    <s v="16 - SANTA BARBARA"/>
    <s v="SANTA BARBARA OCCIDENTAL"/>
    <x v="0"/>
    <s v="false"/>
    <s v="true"/>
    <x v="0"/>
    <m/>
    <n v="3"/>
    <x v="1"/>
    <s v="Propios"/>
    <m/>
    <x v="0"/>
    <s v="Gestion oportuna (DTL)"/>
    <m/>
    <s v="11-15."/>
    <s v="GESTIONADOS"/>
    <s v="GESTIONADO"/>
    <m/>
    <s v="ATENDIDO"/>
    <m/>
    <m/>
    <m/>
  </r>
  <r>
    <x v="8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84"/>
    <s v="MISIONAL"/>
    <s v="CONCEPTO TECNICO DE SEGURIDAD HUMANA Y PROTECCION CONTRA INCENDIOS"/>
    <s v="true"/>
    <s v="true"/>
    <s v="false"/>
    <m/>
    <m/>
    <s v="false"/>
    <m/>
    <m/>
    <x v="0"/>
    <m/>
    <m/>
    <m/>
    <m/>
    <m/>
    <m/>
    <m/>
    <d v="2020-08-26T00:00:00"/>
    <d v="2020-08-27T00:00:00"/>
    <d v="2020-08-28T13:33:12"/>
    <d v="2020-08-27T00:00:00"/>
    <m/>
    <s v=" "/>
    <s v=" "/>
    <s v=" "/>
    <s v=" "/>
    <s v=" "/>
    <s v=" "/>
    <d v="2020-09-23T00:00:00"/>
    <n v="10"/>
    <m/>
    <s v=" "/>
    <d v="2020-09-09T23:24:44"/>
    <d v="2020-09-09T23:24:41"/>
    <n v="10"/>
    <n v="0"/>
    <s v="Clasificacion"/>
    <s v="Funcionario"/>
    <d v="2020-09-22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FUNDACION PARA LA DEFENSA DE LOS DERECHOS HUMANOS    "/>
    <n v="900036856"/>
    <m/>
    <s v="parquedelalibertad@fudehu.org"/>
    <n v="7499219"/>
    <n v="3124526777"/>
    <s v="KR 23 163A 70"/>
    <s v="01 - USAQUEN"/>
    <s v="12 - TOBERIN"/>
    <s v="EL TOBERIN"/>
    <x v="3"/>
    <s v="false"/>
    <s v="true"/>
    <x v="0"/>
    <m/>
    <n v="3"/>
    <x v="1"/>
    <s v="Propios"/>
    <m/>
    <x v="0"/>
    <s v="Gestion oportuna (DTL)"/>
    <m/>
    <s v="6-10."/>
    <s v="GESTIONADOS"/>
    <s v="GESTIONADO"/>
    <m/>
    <s v="ATENDIDO"/>
    <m/>
    <m/>
    <m/>
  </r>
  <r>
    <x v="85"/>
    <s v="SEGURIDAD  CONVIVENCIA Y  JUSTICIA"/>
    <s v="ENTIDADES DISTRITALES"/>
    <s v="UNIDAD ADMINISTRATIVA ESPECIAL CUERPO OFICIAL BOMBEROS BOGOTA"/>
    <s v="Puede Consolidar | Trasladar Entidades"/>
    <x v="2"/>
    <m/>
    <s v="GESTION DEL RIESGO"/>
    <s v="CONCEPTOS"/>
    <x v="3"/>
    <s v="ISISse asigna ZEQUENA HUERTAS AVELLANEDA"/>
    <s v="Inactivo"/>
    <s v="WEB SERVICE"/>
    <x v="0"/>
    <x v="3"/>
    <s v="En tramite - Por asignacion"/>
    <x v="2"/>
    <s v="Solucionado - Por respuesta definitiva"/>
    <x v="85"/>
    <s v="MISIONAL"/>
    <m/>
    <s v="false"/>
    <s v="true"/>
    <s v="false"/>
    <m/>
    <m/>
    <s v="false"/>
    <m/>
    <m/>
    <x v="0"/>
    <m/>
    <m/>
    <m/>
    <m/>
    <m/>
    <m/>
    <m/>
    <d v="2020-08-27T00:00:00"/>
    <d v="2020-08-28T00:00:00"/>
    <d v="2020-08-31T19:50:19"/>
    <d v="2020-08-31T00:00:00"/>
    <s v="1-2020-23149"/>
    <d v="2020-08-27T00:00:00"/>
    <s v=" "/>
    <s v=" "/>
    <s v=" "/>
    <s v=" "/>
    <s v=" "/>
    <d v="2020-10-09T00:00:00"/>
    <n v="23"/>
    <m/>
    <s v=" "/>
    <d v="2020-09-09T10:46:49"/>
    <d v="2020-09-14T10:03:42"/>
    <n v="8"/>
    <n v="0"/>
    <s v="Clasificacion"/>
    <s v="Funcionario"/>
    <d v="2020-10-08T00:00:00"/>
    <n v="28"/>
    <n v="0"/>
    <s v="Se da respuesta al peticionario con el Radicado E-01019-2020004066   con fecha de 7/09/2020  por la Subdireccion de Gestion de Riesgo"/>
    <s v="Se da respuesta al peticionario con el Radicado E-01019-2020004066   con fecha de 7/09/2020  por la Subdireccion de Gestion de Riesgo"/>
    <x v="0"/>
    <s v="Natural"/>
    <s v="Funcionario"/>
    <s v="ihuertas16"/>
    <s v="En nombre propio"/>
    <s v="Cedula de ciudadania"/>
    <s v="LINA  MARIA "/>
    <n v="1030655043"/>
    <m/>
    <s v="lina.cendales@thomasgreg.com"/>
    <m/>
    <m/>
    <m/>
    <m/>
    <m/>
    <m/>
    <x v="0"/>
    <s v="false"/>
    <s v="true"/>
    <x v="0"/>
    <m/>
    <n v="2"/>
    <x v="1"/>
    <s v="Por el distrito"/>
    <m/>
    <x v="0"/>
    <s v="Gestion oportuna (DTL)"/>
    <m/>
    <s v="6-10."/>
    <s v="GESTIONADOS"/>
    <s v="GESTIONADO"/>
    <m/>
    <m/>
    <m/>
    <m/>
    <m/>
  </r>
  <r>
    <x v="8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86"/>
    <s v="MISIONAL"/>
    <s v="CONCEPTO TECNICO DE SEGURIDAD HUMANA Y PROTECCION CONTRA INCENDIOS"/>
    <s v="true"/>
    <s v="true"/>
    <s v="false"/>
    <m/>
    <m/>
    <s v="false"/>
    <m/>
    <m/>
    <x v="3"/>
    <s v="112 - GRANJAS DE TECHO"/>
    <s v="MONTEVIDEO"/>
    <m/>
    <n v="-74113045169"/>
    <n v="464524741499997"/>
    <m/>
    <m/>
    <d v="2020-08-27T00:00:00"/>
    <d v="2020-08-28T00:00:00"/>
    <d v="2020-08-27T10:57:48"/>
    <d v="2020-08-28T00:00:00"/>
    <m/>
    <s v=" "/>
    <s v=" "/>
    <s v=" "/>
    <s v=" "/>
    <s v=" "/>
    <s v=" "/>
    <d v="2020-09-24T00:00:00"/>
    <n v="17"/>
    <m/>
    <s v=" "/>
    <d v="2020-09-01T01:11:12"/>
    <d v="2020-09-22T13:10:39"/>
    <n v="3"/>
    <n v="0"/>
    <s v="Registro para atencion"/>
    <s v="Funcionario"/>
    <d v="2020-08-31T00:00:00"/>
    <n v="1"/>
    <n v="1"/>
    <m/>
    <m/>
    <x v="1"/>
    <s v="Juridica"/>
    <s v="Funcionario"/>
    <s v="agaleno1"/>
    <s v="En nombre propio"/>
    <s v="NIT"/>
    <s v="DUSAS SAS   "/>
    <n v="900505405"/>
    <m/>
    <s v="contabilidad@dusal.com.co"/>
    <n v="3202139"/>
    <n v="3113000268"/>
    <m/>
    <m/>
    <m/>
    <m/>
    <x v="0"/>
    <s v="false"/>
    <s v="true"/>
    <x v="0"/>
    <m/>
    <n v="2"/>
    <x v="1"/>
    <s v="Propios"/>
    <m/>
    <x v="0"/>
    <s v="Gestion oportuna (DTL)"/>
    <m/>
    <s v="0-3."/>
    <s v="GESTIONADOS"/>
    <s v="GESTIONADO"/>
    <m/>
    <m/>
    <m/>
    <m/>
    <m/>
  </r>
  <r>
    <x v="86"/>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8"/>
    <s v="Solucionado - Por asignacion"/>
    <x v="86"/>
    <s v="MISIONAL"/>
    <s v="CONCEPTO TECNICO DE SEGURIDAD HUMANA Y PROTECCION CONTRA INCENDIOS"/>
    <s v="true"/>
    <s v="true"/>
    <s v="false"/>
    <m/>
    <m/>
    <s v="false"/>
    <m/>
    <m/>
    <x v="3"/>
    <s v="112 - GRANJAS DE TECHO"/>
    <s v="MONTEVIDEO"/>
    <m/>
    <n v="-74113045169"/>
    <n v="464524741499997"/>
    <m/>
    <m/>
    <d v="2020-08-27T00:00:00"/>
    <d v="2020-08-28T00:00:00"/>
    <d v="2020-09-01T01:11:10"/>
    <d v="2020-08-28T00:00:00"/>
    <m/>
    <s v=" "/>
    <s v=" "/>
    <s v=" "/>
    <s v=" "/>
    <s v=" "/>
    <s v=" "/>
    <d v="2020-09-24T00:00:00"/>
    <n v="16"/>
    <m/>
    <s v=" "/>
    <d v="2020-09-02T11:38:48"/>
    <d v="2020-09-22T13:10:39"/>
    <n v="4"/>
    <n v="0"/>
    <s v="Clasificacion"/>
    <s v="Funcionario"/>
    <d v="2020-09-23T00:00:00"/>
    <n v="18"/>
    <n v="0"/>
    <m/>
    <m/>
    <x v="1"/>
    <s v="Juridica"/>
    <s v="Funcionario"/>
    <s v="ihuertas16"/>
    <s v="En nombre propio"/>
    <s v="NIT"/>
    <s v="DUSAS SAS   "/>
    <n v="900505405"/>
    <m/>
    <s v="contabilidad@dusal.com.co"/>
    <n v="3202139"/>
    <n v="3113000268"/>
    <m/>
    <m/>
    <m/>
    <m/>
    <x v="0"/>
    <s v="false"/>
    <s v="true"/>
    <x v="0"/>
    <m/>
    <n v="3"/>
    <x v="1"/>
    <s v="Propios"/>
    <m/>
    <x v="0"/>
    <s v="Gestion oportuna (DTL)"/>
    <m/>
    <s v="4-5."/>
    <s v="GESTIONADOS"/>
    <s v="GESTIONADO"/>
    <m/>
    <m/>
    <m/>
    <m/>
    <m/>
  </r>
  <r>
    <x v="8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86"/>
    <s v="MISIONAL"/>
    <s v="CONCEPTO TECNICO DE SEGURIDAD HUMANA Y PROTECCION CONTRA INCENDIOS"/>
    <s v="true"/>
    <s v="true"/>
    <s v="false"/>
    <m/>
    <m/>
    <s v="false"/>
    <m/>
    <m/>
    <x v="3"/>
    <s v="112 - GRANJAS DE TECHO"/>
    <s v="MONTEVIDEO"/>
    <m/>
    <n v="-74113045169"/>
    <n v="464524741499997"/>
    <m/>
    <m/>
    <d v="2020-08-27T00:00:00"/>
    <d v="2020-08-28T00:00:00"/>
    <d v="2020-09-02T11:38:48"/>
    <d v="2020-08-28T00:00:00"/>
    <m/>
    <s v=" "/>
    <s v=" "/>
    <s v=" "/>
    <s v=" "/>
    <s v=" "/>
    <s v=" "/>
    <d v="2020-09-24T00:00:00"/>
    <n v="2"/>
    <m/>
    <s v=" "/>
    <d v="2020-09-22T13:10:42"/>
    <d v="2020-09-22T13:10:39"/>
    <n v="18"/>
    <n v="0"/>
    <s v="Clasificacion"/>
    <s v="Funcionario"/>
    <d v="2020-09-23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DUSAS SAS   "/>
    <n v="900505405"/>
    <m/>
    <s v="contabilidad@dusal.com.co"/>
    <n v="3202139"/>
    <n v="3113000268"/>
    <m/>
    <m/>
    <m/>
    <m/>
    <x v="0"/>
    <s v="false"/>
    <s v="true"/>
    <x v="0"/>
    <m/>
    <n v="4"/>
    <x v="1"/>
    <s v="Propios"/>
    <m/>
    <x v="0"/>
    <s v="Gestion oportuna (DTL)"/>
    <m/>
    <s v="16-30."/>
    <s v="GESTIONADOS"/>
    <s v="GESTIONADO"/>
    <s v="REINGRESO POR ASIGNACION"/>
    <s v="ATENDIDO"/>
    <n v="1"/>
    <m/>
    <m/>
  </r>
  <r>
    <x v="87"/>
    <s v="SEGURIDAD  CONVIVENCIA Y  JUSTICIA"/>
    <s v="ENTIDADES DISTRITALES"/>
    <s v="UNIDAD ADMINISTRATIVA ESPECIAL CUERPO OFICIAL BOMBEROS BOGOTA"/>
    <s v="Oficina de Atencion a la Ciudadania | Puede Consolidar | Trasladar Entidades"/>
    <x v="0"/>
    <m/>
    <s v="GESTION DEL RIESGO"/>
    <s v="ASUNTOS ADMINISTRATIVOS"/>
    <x v="10"/>
    <s v="ADRIANA MARCELA GALENO CORTES"/>
    <s v="Activo"/>
    <m/>
    <x v="0"/>
    <x v="0"/>
    <s v="En tramite - Por traslado"/>
    <x v="8"/>
    <s v="Solucionado - Por asignacion"/>
    <x v="87"/>
    <s v="ESTRATEGICO"/>
    <m/>
    <s v="false"/>
    <s v="true"/>
    <s v="false"/>
    <m/>
    <m/>
    <s v="false"/>
    <m/>
    <s v="Se le solicita a la Veeduria Distrital revisar el presente traslado  toda vez que analizado el objeto de dicha denuncia  no se encontro competencia alguna para realizar alguna gestion de inspeccion  vigilancia y control ante la Unidad Administrativa Especial Cuerpo Oficial de Bomberos. Finalmente les recomendamos realizar el traslado a la entidad de control competente. Muchas gracias."/>
    <x v="0"/>
    <m/>
    <m/>
    <m/>
    <m/>
    <m/>
    <m/>
    <m/>
    <d v="2020-08-27T00:00:00"/>
    <d v="2020-08-28T00:00:00"/>
    <d v="2020-09-25T14:52:26"/>
    <d v="2020-09-28T00:00:00"/>
    <n v="20202200077832"/>
    <d v="2020-08-27T00:00:00"/>
    <s v=" "/>
    <s v=" "/>
    <s v=" "/>
    <s v=" "/>
    <s v=" "/>
    <d v="2020-11-10T00:00:00"/>
    <n v="29"/>
    <m/>
    <s v=" "/>
    <d v="2020-09-29T15:05:58"/>
    <s v=" "/>
    <n v="2"/>
    <n v="0"/>
    <s v="Registro para atencion"/>
    <s v="Funcionario"/>
    <d v="2020-09-29T00:00:00"/>
    <n v="1"/>
    <n v="0"/>
    <m/>
    <m/>
    <x v="2"/>
    <m/>
    <s v="Funcionario"/>
    <s v="agaleno1"/>
    <s v="En nombre propio"/>
    <m/>
    <s v="ANONIMO"/>
    <m/>
    <m/>
    <m/>
    <m/>
    <m/>
    <m/>
    <m/>
    <m/>
    <m/>
    <x v="0"/>
    <s v="false"/>
    <s v="false"/>
    <x v="0"/>
    <m/>
    <n v="1"/>
    <x v="0"/>
    <s v="Por el distrito"/>
    <m/>
    <x v="0"/>
    <s v="Gestion oportuna (DTL)"/>
    <m/>
    <s v="0-3."/>
    <s v="GESTIONADOS"/>
    <s v="PENDIENTE"/>
    <m/>
    <m/>
    <m/>
    <m/>
    <m/>
  </r>
  <r>
    <x v="87"/>
    <s v="SEGURIDAD  CONVIVENCIA Y  JUSTICIA"/>
    <s v="ENTIDADES DISTRITALES"/>
    <s v="UNIDAD ADMINISTRATIVA ESPECIAL CUERPO OFICIAL BOMBEROS BOGOTA"/>
    <s v="Puede Consolidar | Trasladar Entidades"/>
    <x v="3"/>
    <m/>
    <m/>
    <m/>
    <x v="2"/>
    <s v="NOHORA ELSY ROJAS ARENAS"/>
    <s v="Activo"/>
    <m/>
    <x v="0"/>
    <x v="0"/>
    <s v="En tramite - Por asignacion"/>
    <x v="9"/>
    <s v="En tramite - Por asignacion"/>
    <x v="87"/>
    <m/>
    <m/>
    <s v="false"/>
    <s v="true"/>
    <s v="false"/>
    <m/>
    <m/>
    <s v="false"/>
    <m/>
    <s v="Se le solicita a la Veeduria Distrital revisar el presente traslado  toda vez que analizado el objeto de dicha denuncia  no se encontro competencia alguna para realizar alguna gestion de inspeccion  vigilancia y control ante la Unidad Administrativa Especial Cuerpo Oficial de Bomberos. Finalmente les recomendamos realizar el traslado a la entidad de control competente. Muchas gracias."/>
    <x v="0"/>
    <m/>
    <m/>
    <m/>
    <m/>
    <m/>
    <m/>
    <m/>
    <d v="2020-08-27T00:00:00"/>
    <d v="2020-08-28T00:00:00"/>
    <d v="2020-09-29T15:05:54"/>
    <d v="2020-09-28T00:00:00"/>
    <n v="20202200077832"/>
    <d v="2020-08-27T00:00:00"/>
    <s v=" "/>
    <s v=" "/>
    <s v=" "/>
    <s v=" "/>
    <s v=" "/>
    <d v="2020-11-10T00:00:00"/>
    <n v="28"/>
    <m/>
    <s v=" "/>
    <s v=" "/>
    <s v=" "/>
    <n v="3"/>
    <n v="0"/>
    <s v="Clasificacion"/>
    <s v="Funcionario"/>
    <d v="2020-11-09T00:00:00"/>
    <n v="28"/>
    <n v="0"/>
    <m/>
    <m/>
    <x v="2"/>
    <m/>
    <s v="Funcionario"/>
    <s v="nrojas21618"/>
    <s v="En nombre propio"/>
    <m/>
    <s v="ANONIMO"/>
    <m/>
    <m/>
    <m/>
    <m/>
    <m/>
    <m/>
    <m/>
    <m/>
    <m/>
    <x v="0"/>
    <s v="false"/>
    <s v="false"/>
    <x v="0"/>
    <m/>
    <n v="2"/>
    <x v="1"/>
    <s v="Por el distrito"/>
    <s v="Peticiones comunes periodos anteriores"/>
    <x v="0"/>
    <m/>
    <s v="Pendiente en terminos"/>
    <s v="0-3."/>
    <s v="PENDIENTE"/>
    <s v="PENDIENTE"/>
    <m/>
    <m/>
    <m/>
    <m/>
    <m/>
  </r>
  <r>
    <x v="88"/>
    <s v="SEGURIDAD  CONVIVENCIA Y  JUSTICIA"/>
    <s v="ENTIDADES DISTRITALES"/>
    <s v="UNIDAD ADMINISTRATIVA ESPECIAL CUERPO OFICIAL BOMBEROS BOGOTA"/>
    <s v="Oficina de Atencion a la Ciudadania | Puede Consolidar | Trasladar Entidades"/>
    <x v="0"/>
    <m/>
    <s v="GESTION DEL RIESGO"/>
    <s v="RECURSOS FISICOS"/>
    <x v="7"/>
    <s v="ADRIANA MARCELA GALENO CORTES"/>
    <s v="Activo"/>
    <m/>
    <x v="1"/>
    <x v="0"/>
    <s v="En tramite - Por traslado"/>
    <x v="8"/>
    <s v="Solucionado - Por asignacion"/>
    <x v="88"/>
    <s v="ESTRATEGICO"/>
    <m/>
    <s v="false"/>
    <s v="true"/>
    <s v="false"/>
    <m/>
    <m/>
    <s v="false"/>
    <m/>
    <m/>
    <x v="0"/>
    <m/>
    <m/>
    <m/>
    <m/>
    <m/>
    <m/>
    <m/>
    <d v="2020-08-27T00:00:00"/>
    <d v="2020-08-28T00:00:00"/>
    <d v="2020-09-03T23:45:49"/>
    <d v="2020-09-04T00:00:00"/>
    <m/>
    <s v=" "/>
    <s v=" "/>
    <s v=" "/>
    <s v=" "/>
    <s v=" "/>
    <s v=" "/>
    <d v="2020-10-16T00:00:00"/>
    <n v="26"/>
    <m/>
    <s v=" "/>
    <d v="2020-09-10T12:45:05"/>
    <s v=" "/>
    <n v="5"/>
    <n v="0"/>
    <s v="Registro para atencion"/>
    <s v="Funcionario"/>
    <d v="2020-09-07T00:00:00"/>
    <n v="1"/>
    <n v="3"/>
    <m/>
    <m/>
    <x v="0"/>
    <s v="Natural"/>
    <s v="Peticionario Identificado"/>
    <s v="agaleno1"/>
    <s v="En nombre propio"/>
    <s v="Cedula de ciudadania"/>
    <s v="RODRIGO ANDRES VILLALBA PEREZ"/>
    <n v="1067917013"/>
    <m/>
    <s v="Roanvipe.0322@gmail.com"/>
    <m/>
    <n v="3218542819"/>
    <m/>
    <m/>
    <m/>
    <m/>
    <x v="0"/>
    <s v="false"/>
    <s v="true"/>
    <x v="0"/>
    <m/>
    <n v="1"/>
    <x v="0"/>
    <s v="Por el ciudadano"/>
    <m/>
    <x v="0"/>
    <s v="Gestion oportuna (DTL)"/>
    <m/>
    <s v="4-5."/>
    <s v="GESTIONADOS"/>
    <s v="PENDIENTE"/>
    <m/>
    <m/>
    <m/>
    <m/>
    <m/>
  </r>
  <r>
    <x v="88"/>
    <s v="SEGURIDAD  CONVIVENCIA Y  JUSTICIA"/>
    <s v="ENTIDADES DISTRITALES"/>
    <s v="UNIDAD ADMINISTRATIVA ESPECIAL CUERPO OFICIAL BOMBEROS BOGOTA"/>
    <s v="Puede Consolidar | Trasladar Entidades"/>
    <x v="5"/>
    <m/>
    <m/>
    <m/>
    <x v="2"/>
    <s v="BLANCA ISLENA VANEGAS CARDENAS"/>
    <s v="Activo"/>
    <m/>
    <x v="1"/>
    <x v="0"/>
    <s v="En tramite - Por asignacion"/>
    <x v="9"/>
    <s v="En tramite - Por asignacion"/>
    <x v="88"/>
    <m/>
    <m/>
    <s v="false"/>
    <s v="true"/>
    <s v="false"/>
    <m/>
    <m/>
    <s v="false"/>
    <m/>
    <m/>
    <x v="0"/>
    <m/>
    <m/>
    <m/>
    <m/>
    <m/>
    <m/>
    <m/>
    <d v="2020-08-27T00:00:00"/>
    <d v="2020-08-28T00:00:00"/>
    <d v="2020-09-10T12:45:03"/>
    <d v="2020-09-04T00:00:00"/>
    <m/>
    <s v=" "/>
    <s v=" "/>
    <s v=" "/>
    <s v=" "/>
    <s v=" "/>
    <s v=" "/>
    <d v="2020-10-16T00:00:00"/>
    <n v="12"/>
    <m/>
    <s v=" "/>
    <s v=" "/>
    <s v=" "/>
    <n v="19"/>
    <n v="0"/>
    <s v="Clasificacion"/>
    <s v="Funcionario"/>
    <d v="2020-10-15T00:00:00"/>
    <n v="28"/>
    <n v="0"/>
    <m/>
    <m/>
    <x v="0"/>
    <s v="Natural"/>
    <s v="Peticionario Identificado"/>
    <s v="bvanegas7"/>
    <s v="En nombre propio"/>
    <s v="Cedula de ciudadania"/>
    <s v="RODRIGO ANDRES VILLALBA PEREZ"/>
    <n v="1067917013"/>
    <m/>
    <s v="Roanvipe.0322@gmail.com"/>
    <m/>
    <n v="3218542819"/>
    <m/>
    <m/>
    <m/>
    <m/>
    <x v="0"/>
    <s v="false"/>
    <s v="true"/>
    <x v="0"/>
    <m/>
    <n v="2"/>
    <x v="1"/>
    <s v="Por el ciudadano"/>
    <s v="Peticiones comunes periodos anteriores"/>
    <x v="0"/>
    <m/>
    <s v="Pendiente en terminos"/>
    <s v="16-30."/>
    <s v="PENDIENTE"/>
    <s v="PENDIENTE"/>
    <m/>
    <m/>
    <m/>
    <m/>
    <m/>
  </r>
  <r>
    <x v="8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En tramite - Por asignacion"/>
    <x v="8"/>
    <s v="Solucionado - Por asignacion"/>
    <x v="89"/>
    <s v="MISIONAL"/>
    <m/>
    <s v="false"/>
    <s v="true"/>
    <s v="false"/>
    <m/>
    <m/>
    <s v="false"/>
    <m/>
    <m/>
    <x v="0"/>
    <m/>
    <m/>
    <m/>
    <m/>
    <m/>
    <m/>
    <m/>
    <d v="2020-08-28T00:00:00"/>
    <d v="2020-08-31T00:00:00"/>
    <d v="2020-08-28T14:05:52"/>
    <d v="2020-08-31T00:00:00"/>
    <m/>
    <s v=" "/>
    <s v=" "/>
    <s v=" "/>
    <s v=" "/>
    <s v=" "/>
    <s v=" "/>
    <d v="2020-10-09T00:00:00"/>
    <n v="21"/>
    <m/>
    <s v=" "/>
    <d v="2020-09-10T15:16:11"/>
    <d v="2020-09-22T07:07:14"/>
    <n v="9"/>
    <n v="0"/>
    <s v="Clasificacion"/>
    <s v="Funcionario"/>
    <d v="2020-10-08T00:00:00"/>
    <n v="28"/>
    <n v="0"/>
    <m/>
    <m/>
    <x v="2"/>
    <m/>
    <s v="Anonimo"/>
    <s v="agaleno1"/>
    <s v="En nombre propio"/>
    <m/>
    <s v="ANONIMO"/>
    <m/>
    <m/>
    <m/>
    <m/>
    <m/>
    <m/>
    <m/>
    <m/>
    <m/>
    <x v="0"/>
    <s v="false"/>
    <s v="false"/>
    <x v="0"/>
    <m/>
    <n v="2"/>
    <x v="1"/>
    <s v="Por el ciudadano"/>
    <m/>
    <x v="0"/>
    <s v="Gestion oportuna (DTL)"/>
    <m/>
    <s v="6-10."/>
    <s v="GESTIONADOS"/>
    <s v="GESTIONADO"/>
    <m/>
    <s v="REDIRECCIONADO"/>
    <m/>
    <m/>
    <m/>
  </r>
  <r>
    <x v="89"/>
    <s v="SEGURIDAD  CONVIVENCIA Y  JUSTICIA"/>
    <s v="ENTIDADES DISTRITALES"/>
    <s v="UNIDAD ADMINISTRATIVA ESPECIAL CUERPO OFICIAL BOMBEROS BOGOTA"/>
    <s v="Puede Consolidar | Trasladar Entidades"/>
    <x v="2"/>
    <m/>
    <s v="GESTION DEL RIESGO"/>
    <s v="CONCEPTOS"/>
    <x v="3"/>
    <s v="ISISse asigna ZEQUENA HUERTAS AVELLANEDA"/>
    <s v="Inactivo"/>
    <m/>
    <x v="1"/>
    <x v="3"/>
    <s v="En tramite - Por asignacion"/>
    <x v="2"/>
    <s v="Solucionado - Por respuesta definitiva"/>
    <x v="89"/>
    <s v="MISIONAL"/>
    <m/>
    <s v="false"/>
    <s v="true"/>
    <s v="false"/>
    <m/>
    <m/>
    <s v="false"/>
    <m/>
    <m/>
    <x v="0"/>
    <m/>
    <m/>
    <m/>
    <m/>
    <m/>
    <m/>
    <m/>
    <d v="2020-08-28T00:00:00"/>
    <d v="2020-08-31T00:00:00"/>
    <d v="2020-09-10T15:16:11"/>
    <d v="2020-08-31T00:00:00"/>
    <m/>
    <s v=" "/>
    <s v=" "/>
    <s v=" "/>
    <s v=" "/>
    <s v=" "/>
    <s v=" "/>
    <d v="2020-10-09T00:00:00"/>
    <n v="13"/>
    <m/>
    <s v=" "/>
    <d v="2020-09-22T07:07:17"/>
    <d v="2020-09-22T07:07:14"/>
    <n v="17"/>
    <n v="0"/>
    <s v="Clasificacion"/>
    <s v="Funcionario"/>
    <d v="2020-10-08T00:00:00"/>
    <n v="28"/>
    <n v="0"/>
    <s v="Se da respuesta al peticionario con el Radicado I-00643-2020017131 con fecha de 14/09/2020  por la Subdireccion de Gestion de Riesgo"/>
    <s v="Se da respuesta al peticionario con el Radicado I-00643-2020017131 con fecha de 14/09/2020  por la Subdireccion de Gestion de Riesgo"/>
    <x v="2"/>
    <m/>
    <s v="Anonimo"/>
    <s v="ihuertas16"/>
    <s v="En nombre propio"/>
    <m/>
    <s v="ANONIMO"/>
    <m/>
    <m/>
    <m/>
    <m/>
    <m/>
    <m/>
    <m/>
    <m/>
    <m/>
    <x v="0"/>
    <s v="false"/>
    <s v="false"/>
    <x v="0"/>
    <m/>
    <n v="3"/>
    <x v="1"/>
    <s v="Por el ciudadano"/>
    <m/>
    <x v="0"/>
    <s v="Gestion oportuna (DTL)"/>
    <m/>
    <s v="16-30."/>
    <s v="GESTIONADOS"/>
    <s v="GESTIONADO"/>
    <m/>
    <m/>
    <m/>
    <m/>
    <m/>
  </r>
  <r>
    <x v="9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SUPERCADE SUBA"/>
    <x v="0"/>
    <x v="1"/>
    <s v="En tramite - Por asignacion"/>
    <x v="2"/>
    <s v="Solucionado - Por respuesta definitiva"/>
    <x v="90"/>
    <s v="MISIONAL"/>
    <s v="EXPEDICION DE CONSTANCIAS PRESTACION DE SERVICIOS"/>
    <s v="true"/>
    <s v="true"/>
    <s v="false"/>
    <m/>
    <m/>
    <s v="false"/>
    <m/>
    <m/>
    <x v="0"/>
    <m/>
    <m/>
    <m/>
    <n v="-740653648"/>
    <n v="45966574"/>
    <m/>
    <m/>
    <d v="2020-08-28T00:00:00"/>
    <d v="2020-08-31T00:00:00"/>
    <d v="2020-08-28T14:08:03"/>
    <d v="2020-08-31T00:00:00"/>
    <m/>
    <s v=" "/>
    <s v=" "/>
    <s v=" "/>
    <s v=" "/>
    <s v=" "/>
    <s v=" "/>
    <d v="2020-10-19T00:00:00"/>
    <n v="13"/>
    <m/>
    <s v=" "/>
    <d v="2020-09-29T17:07:57"/>
    <d v="2020-09-29T17:07:55"/>
    <n v="22"/>
    <n v="0"/>
    <s v="Clasificacion"/>
    <s v="Funcionario"/>
    <d v="2020-10-16T00:00:00"/>
    <n v="33"/>
    <n v="0"/>
    <s v="Cordial saludo  De manera atenta y respetuosa nos permitimos adjuntar la respuesta a su requerimiento  Quedamos atentos ante cualquier inquietud."/>
    <s v="Cordial saludo  De manera atenta y respetuosa nos permitimos adjuntar la respuesta a su requerimiento  Quedamos atentos ante cualquier inquietud."/>
    <x v="1"/>
    <s v="Juridica"/>
    <s v="Funcionario"/>
    <s v="agaleno1"/>
    <s v="En nombre propio"/>
    <s v="NIT"/>
    <s v="MUNDIMOTOS PRIMERA DE MAYO PRIMERA DE MAYO"/>
    <n v="900503045"/>
    <m/>
    <s v="olimpocastellanos@mundimotos.com.co"/>
    <m/>
    <m/>
    <s v="CR 29B N° 22 - 26 SUR"/>
    <m/>
    <m/>
    <m/>
    <x v="0"/>
    <s v="true"/>
    <s v="true"/>
    <x v="0"/>
    <m/>
    <n v="2"/>
    <x v="1"/>
    <s v="Por el distrito"/>
    <m/>
    <x v="0"/>
    <s v="Gestion oportuna (DTL)"/>
    <m/>
    <s v="16-30."/>
    <s v="GESTIONADOS"/>
    <s v="GESTIONADO"/>
    <m/>
    <m/>
    <m/>
    <m/>
    <m/>
  </r>
  <r>
    <x v="9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91"/>
    <s v="MISIONAL"/>
    <s v="PROCESO MISIONAL"/>
    <s v="false"/>
    <s v="true"/>
    <s v="false"/>
    <m/>
    <m/>
    <s v="false"/>
    <m/>
    <m/>
    <x v="0"/>
    <m/>
    <m/>
    <m/>
    <n v="-74131496615"/>
    <n v="460680689899999"/>
    <m/>
    <m/>
    <d v="2020-08-28T00:00:00"/>
    <d v="2020-08-31T00:00:00"/>
    <d v="2020-08-28T21:20:59"/>
    <d v="2020-08-31T00:00:00"/>
    <m/>
    <s v=" "/>
    <s v=" "/>
    <s v=" "/>
    <s v=" "/>
    <s v=" "/>
    <s v=" "/>
    <d v="2020-09-25T00:00:00"/>
    <n v="18"/>
    <m/>
    <s v=" "/>
    <d v="2020-09-01T01:10:10"/>
    <d v="2020-09-22T06:58:18"/>
    <n v="2"/>
    <n v="0"/>
    <s v="Registro para atencion"/>
    <s v="Funcionario"/>
    <d v="2020-09-01T00:00:00"/>
    <n v="1"/>
    <n v="0"/>
    <m/>
    <m/>
    <x v="0"/>
    <s v="Natural"/>
    <s v="Funcionario"/>
    <s v="agaleno1"/>
    <s v="En nombre propio"/>
    <s v="Cedula de ciudadania"/>
    <s v="LUIS GABRIEL GOMEZ ACOSTA"/>
    <n v="16070716"/>
    <m/>
    <s v="lgomeza@unal.edu.co"/>
    <m/>
    <m/>
    <s v="KR 37B 68 63"/>
    <m/>
    <m/>
    <m/>
    <x v="0"/>
    <s v="false"/>
    <s v="true"/>
    <x v="0"/>
    <m/>
    <n v="2"/>
    <x v="1"/>
    <s v="Propios"/>
    <m/>
    <x v="0"/>
    <s v="Gestion oportuna (DTL)"/>
    <m/>
    <s v="0-3."/>
    <s v="GESTIONADOS"/>
    <s v="GESTIONADO"/>
    <m/>
    <m/>
    <m/>
    <m/>
    <m/>
  </r>
  <r>
    <x v="91"/>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91"/>
    <s v="MISIONAL"/>
    <s v="PROCESO MISIONAL"/>
    <s v="false"/>
    <s v="true"/>
    <s v="false"/>
    <m/>
    <m/>
    <s v="false"/>
    <m/>
    <m/>
    <x v="0"/>
    <m/>
    <m/>
    <m/>
    <n v="-74131496615"/>
    <n v="460680689899999"/>
    <m/>
    <m/>
    <d v="2020-08-28T00:00:00"/>
    <d v="2020-08-31T00:00:00"/>
    <d v="2020-09-01T01:10:08"/>
    <d v="2020-08-31T00:00:00"/>
    <m/>
    <s v=" "/>
    <s v=" "/>
    <s v=" "/>
    <s v=" "/>
    <s v=" "/>
    <s v=" "/>
    <d v="2020-09-25T00:00:00"/>
    <n v="3"/>
    <m/>
    <s v=" "/>
    <d v="2020-09-22T06:58:20"/>
    <d v="2020-09-22T06:58:18"/>
    <n v="17"/>
    <n v="0"/>
    <s v="Clasificacion"/>
    <s v="Funcionario"/>
    <d v="2020-09-24T00:00:00"/>
    <n v="18"/>
    <n v="0"/>
    <s v="Se da respuesta al peticionario con el Radicado E-01052-2020004203 con fecha de 14/09/2020  por la Subdireccion de Gestion de Riesgo"/>
    <s v="Se da respuesta al peticionario con el Radicado E-01052-2020004203 con fecha de 14/09/2020  por la Subdireccion de Gestion de Riesgo"/>
    <x v="0"/>
    <s v="Natural"/>
    <s v="Funcionario"/>
    <s v="ihuertas16"/>
    <s v="En nombre propio"/>
    <s v="Cedula de ciudadania"/>
    <s v="LUIS GABRIEL GOMEZ ACOSTA"/>
    <n v="16070716"/>
    <m/>
    <s v="lgomeza@unal.edu.co"/>
    <m/>
    <m/>
    <s v="KR 37B 68 63"/>
    <m/>
    <m/>
    <m/>
    <x v="0"/>
    <s v="false"/>
    <s v="true"/>
    <x v="0"/>
    <m/>
    <n v="3"/>
    <x v="1"/>
    <s v="Propios"/>
    <m/>
    <x v="0"/>
    <s v="Gestion oportuna (DTL)"/>
    <m/>
    <s v="16-30."/>
    <s v="GESTIONADOS"/>
    <s v="GESTIONADO"/>
    <m/>
    <m/>
    <m/>
    <m/>
    <m/>
  </r>
  <r>
    <x v="9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92"/>
    <s v="MISIONAL"/>
    <s v="CONCEPTO TECNICO DE SEGURIDAD HUMANA Y PROTECCION CONTRA INCENDIOS"/>
    <s v="true"/>
    <s v="true"/>
    <s v="false"/>
    <m/>
    <m/>
    <s v="false"/>
    <m/>
    <m/>
    <x v="0"/>
    <m/>
    <m/>
    <m/>
    <n v="-74058012951"/>
    <n v="466460650699997"/>
    <m/>
    <m/>
    <d v="2020-08-28T00:00:00"/>
    <d v="2020-08-31T00:00:00"/>
    <d v="2020-08-28T21:29:55"/>
    <d v="2020-08-31T00:00:00"/>
    <m/>
    <s v=" "/>
    <s v=" "/>
    <s v=" "/>
    <s v=" "/>
    <s v=" "/>
    <s v=" "/>
    <d v="2020-09-25T00:00:00"/>
    <n v="18"/>
    <m/>
    <s v=" "/>
    <d v="2020-09-01T01:08:53"/>
    <d v="2020-09-24T11:51:47"/>
    <n v="2"/>
    <n v="0"/>
    <s v="Registro para atencion"/>
    <s v="Funcionario"/>
    <d v="2020-09-01T00:00:00"/>
    <n v="1"/>
    <n v="0"/>
    <m/>
    <m/>
    <x v="0"/>
    <s v="Natural"/>
    <s v="Funcionario"/>
    <s v="agaleno1"/>
    <s v="En nombre propio"/>
    <s v="Cedula de ciudadania"/>
    <s v="WILLIAM  ACHURY PEREZ"/>
    <n v="19329164"/>
    <m/>
    <s v="drwilliamachury@gmail.com"/>
    <m/>
    <n v="3194764119"/>
    <s v="KR 15 77 90  CS  305"/>
    <m/>
    <m/>
    <m/>
    <x v="0"/>
    <s v="false"/>
    <s v="true"/>
    <x v="0"/>
    <m/>
    <n v="2"/>
    <x v="1"/>
    <s v="Propios"/>
    <m/>
    <x v="0"/>
    <s v="Gestion oportuna (DTL)"/>
    <m/>
    <s v="0-3."/>
    <s v="GESTIONADOS"/>
    <s v="GESTIONADO"/>
    <m/>
    <m/>
    <m/>
    <m/>
    <m/>
  </r>
  <r>
    <x v="9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92"/>
    <s v="MISIONAL"/>
    <s v="CONCEPTO TECNICO DE SEGURIDAD HUMANA Y PROTECCION CONTRA INCENDIOS"/>
    <s v="true"/>
    <s v="true"/>
    <s v="false"/>
    <m/>
    <m/>
    <s v="false"/>
    <m/>
    <m/>
    <x v="0"/>
    <m/>
    <m/>
    <m/>
    <n v="-74058012951"/>
    <n v="466460650699997"/>
    <m/>
    <m/>
    <d v="2020-08-28T00:00:00"/>
    <d v="2020-08-31T00:00:00"/>
    <d v="2020-09-01T01:08:53"/>
    <d v="2020-08-31T00:00:00"/>
    <m/>
    <s v=" "/>
    <s v=" "/>
    <s v=" "/>
    <s v=" "/>
    <s v=" "/>
    <s v=" "/>
    <d v="2020-09-25T00:00:00"/>
    <n v="1"/>
    <m/>
    <s v=" "/>
    <d v="2020-09-24T11:51:51"/>
    <d v="2020-09-24T11:51:47"/>
    <n v="19"/>
    <n v="0"/>
    <s v="Clasificacion"/>
    <s v="Funcionario"/>
    <d v="2020-09-24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WILLIAM  ACHURY PEREZ"/>
    <n v="19329164"/>
    <m/>
    <s v="drwilliamachury@gmail.com"/>
    <m/>
    <n v="3194764119"/>
    <s v="KR 15 77 90  CS  305"/>
    <m/>
    <m/>
    <m/>
    <x v="0"/>
    <s v="false"/>
    <s v="true"/>
    <x v="0"/>
    <m/>
    <n v="3"/>
    <x v="1"/>
    <s v="Propios"/>
    <m/>
    <x v="0"/>
    <s v="Gestion oportuna (DTL)"/>
    <m/>
    <s v="16-30."/>
    <s v="GESTIONADOS"/>
    <s v="GESTIONADO"/>
    <m/>
    <s v="ATENDIDO"/>
    <m/>
    <m/>
    <m/>
  </r>
  <r>
    <x v="9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93"/>
    <s v="MISIONAL"/>
    <s v="CONCEPTO TECNICO DE SEGURIDAD HUMANA Y PROTECCION CONTRA INCENDIOS"/>
    <s v="true"/>
    <s v="true"/>
    <s v="false"/>
    <m/>
    <m/>
    <s v="false"/>
    <m/>
    <m/>
    <x v="0"/>
    <m/>
    <m/>
    <m/>
    <m/>
    <m/>
    <m/>
    <m/>
    <d v="2020-08-28T00:00:00"/>
    <d v="2020-08-31T00:00:00"/>
    <d v="2020-08-28T21:34:09"/>
    <d v="2020-08-31T00:00:00"/>
    <m/>
    <s v=" "/>
    <s v=" "/>
    <s v=" "/>
    <s v=" "/>
    <s v=" "/>
    <s v=" "/>
    <d v="2020-09-25T00:00:00"/>
    <n v="18"/>
    <m/>
    <s v=" "/>
    <d v="2020-09-01T01:08:00"/>
    <d v="2020-09-10T00:05:50"/>
    <n v="2"/>
    <n v="0"/>
    <s v="Registro para atencion"/>
    <s v="Funcionario"/>
    <d v="2020-09-01T00:00:00"/>
    <n v="1"/>
    <n v="0"/>
    <m/>
    <m/>
    <x v="1"/>
    <s v="Juridica"/>
    <s v="Funcionario"/>
    <s v="agaleno1"/>
    <s v="En nombre propio"/>
    <s v="NIT"/>
    <s v="COMERCIALIZADORA ARTURO CALLE SAS   "/>
    <n v="900342297"/>
    <m/>
    <s v="NOTIFICACIONESCAC@arturocalle.com"/>
    <n v="71636346"/>
    <m/>
    <m/>
    <s v="11 - SUBA"/>
    <s v="27 - SUBA"/>
    <s v="SUBA CERROS"/>
    <x v="6"/>
    <s v="false"/>
    <s v="true"/>
    <x v="0"/>
    <m/>
    <n v="2"/>
    <x v="1"/>
    <s v="Propios"/>
    <m/>
    <x v="0"/>
    <s v="Gestion oportuna (DTL)"/>
    <m/>
    <s v="0-3."/>
    <s v="GESTIONADOS"/>
    <s v="GESTIONADO"/>
    <m/>
    <m/>
    <m/>
    <m/>
    <m/>
  </r>
  <r>
    <x v="9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93"/>
    <s v="MISIONAL"/>
    <s v="CONCEPTO TECNICO DE SEGURIDAD HUMANA Y PROTECCION CONTRA INCENDIOS"/>
    <s v="true"/>
    <s v="true"/>
    <s v="false"/>
    <m/>
    <m/>
    <s v="false"/>
    <m/>
    <m/>
    <x v="0"/>
    <m/>
    <m/>
    <m/>
    <m/>
    <m/>
    <m/>
    <m/>
    <d v="2020-08-28T00:00:00"/>
    <d v="2020-08-31T00:00:00"/>
    <d v="2020-09-01T01:08:00"/>
    <d v="2020-08-31T00:00:00"/>
    <m/>
    <s v=" "/>
    <s v=" "/>
    <s v=" "/>
    <s v=" "/>
    <s v=" "/>
    <s v=" "/>
    <d v="2020-09-25T00:00:00"/>
    <n v="11"/>
    <m/>
    <s v=" "/>
    <d v="2020-09-10T00:05:52"/>
    <d v="2020-09-10T00:05:50"/>
    <n v="9"/>
    <n v="0"/>
    <s v="Clasificacion"/>
    <s v="Funcionario"/>
    <d v="2020-09-24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COMERCIALIZADORA ARTURO CALLE SAS   "/>
    <n v="900342297"/>
    <m/>
    <s v="NOTIFICACIONESCAC@arturocalle.com"/>
    <n v="71636346"/>
    <m/>
    <m/>
    <s v="11 - SUBA"/>
    <s v="27 - SUBA"/>
    <s v="SUBA CERROS"/>
    <x v="6"/>
    <s v="false"/>
    <s v="true"/>
    <x v="0"/>
    <m/>
    <n v="3"/>
    <x v="1"/>
    <s v="Propios"/>
    <m/>
    <x v="0"/>
    <s v="Gestion oportuna (DTL)"/>
    <m/>
    <s v="6-10."/>
    <s v="GESTIONADOS"/>
    <s v="GESTIONADO"/>
    <m/>
    <s v="ATENDIDO"/>
    <m/>
    <m/>
    <m/>
  </r>
  <r>
    <x v="9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94"/>
    <s v="MISIONAL"/>
    <s v="CONCEPTO TECNICO DE SEGURIDAD HUMANA Y PROTECCION CONTRA INCENDIOS"/>
    <s v="true"/>
    <s v="true"/>
    <s v="false"/>
    <m/>
    <m/>
    <s v="false"/>
    <m/>
    <m/>
    <x v="0"/>
    <m/>
    <m/>
    <m/>
    <n v="-74068862661"/>
    <n v="461495298099999"/>
    <m/>
    <m/>
    <d v="2020-08-28T00:00:00"/>
    <d v="2020-08-31T00:00:00"/>
    <d v="2020-08-28T21:42:15"/>
    <d v="2020-08-31T00:00:00"/>
    <m/>
    <s v=" "/>
    <s v=" "/>
    <s v=" "/>
    <s v=" "/>
    <s v=" "/>
    <s v=" "/>
    <d v="2020-09-25T00:00:00"/>
    <n v="18"/>
    <m/>
    <s v=" "/>
    <d v="2020-09-01T01:07:21"/>
    <d v="2020-09-27T23:01:20"/>
    <n v="2"/>
    <n v="0"/>
    <s v="Registro para atencion"/>
    <s v="Funcionario"/>
    <d v="2020-09-01T00:00:00"/>
    <n v="1"/>
    <n v="0"/>
    <m/>
    <m/>
    <x v="3"/>
    <s v="Establecimiento comercial"/>
    <s v="Funcionario"/>
    <s v="agaleno1"/>
    <s v="En nombre propio"/>
    <s v="NIT"/>
    <s v="TOLIMA PANADERIA SAS   "/>
    <n v="901373881"/>
    <m/>
    <s v="tolimapanaderiassas@gmail.com"/>
    <m/>
    <m/>
    <s v="CL 28"/>
    <m/>
    <m/>
    <m/>
    <x v="0"/>
    <s v="false"/>
    <s v="true"/>
    <x v="0"/>
    <m/>
    <n v="2"/>
    <x v="1"/>
    <s v="Propios"/>
    <m/>
    <x v="0"/>
    <s v="Gestion oportuna (DTL)"/>
    <m/>
    <s v="0-3."/>
    <s v="GESTIONADOS"/>
    <s v="GESTIONADO"/>
    <m/>
    <m/>
    <m/>
    <m/>
    <m/>
  </r>
  <r>
    <x v="9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94"/>
    <s v="MISIONAL"/>
    <s v="CONCEPTO TECNICO DE SEGURIDAD HUMANA Y PROTECCION CONTRA INCENDIOS"/>
    <s v="true"/>
    <s v="true"/>
    <s v="false"/>
    <m/>
    <m/>
    <s v="false"/>
    <m/>
    <m/>
    <x v="0"/>
    <m/>
    <m/>
    <m/>
    <n v="-74068862661"/>
    <n v="461495298099999"/>
    <m/>
    <m/>
    <d v="2020-08-28T00:00:00"/>
    <d v="2020-08-31T00:00:00"/>
    <d v="2020-09-01T01:07:21"/>
    <d v="2020-08-31T00:00:00"/>
    <m/>
    <s v=" "/>
    <s v=" "/>
    <s v=" "/>
    <s v=" "/>
    <s v=" "/>
    <s v=" "/>
    <d v="2020-09-25T00:00:00"/>
    <n v="0"/>
    <m/>
    <s v=" "/>
    <d v="2020-09-27T23:01:21"/>
    <d v="2020-09-27T23:01:20"/>
    <n v="20"/>
    <n v="0"/>
    <s v="Clasificacion"/>
    <s v="Funcionario"/>
    <d v="2020-09-24T00:00:00"/>
    <n v="18"/>
    <n v="1"/>
    <s v="Cordial saludo  De manera atenta y respetuosa nos permitimos adjuntar la respuesta a a su requerimiento "/>
    <s v="Cordial saludo  De manera atenta y respetuosa nos permitimos adjuntar la respuesta a a su requerimiento "/>
    <x v="3"/>
    <s v="Establecimiento comercial"/>
    <s v="Funcionario"/>
    <s v="agaleno1"/>
    <s v="En nombre propio"/>
    <s v="NIT"/>
    <s v="TOLIMA PANADERIA SAS   "/>
    <n v="901373881"/>
    <m/>
    <s v="tolimapanaderiassas@gmail.com"/>
    <m/>
    <m/>
    <s v="CL 28"/>
    <m/>
    <m/>
    <m/>
    <x v="0"/>
    <s v="false"/>
    <s v="true"/>
    <x v="0"/>
    <m/>
    <n v="3"/>
    <x v="1"/>
    <s v="Propios"/>
    <m/>
    <x v="0"/>
    <s v="Gestion oportuna (DTL)"/>
    <m/>
    <s v="16-30."/>
    <s v="GESTIONADOS"/>
    <s v="GESTIONADO"/>
    <m/>
    <s v="ATENDIDO"/>
    <m/>
    <m/>
    <m/>
  </r>
  <r>
    <x v="95"/>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0"/>
    <s v="Registro - con preclasificacion"/>
    <x v="11"/>
    <s v="Solucionado - Por traslado"/>
    <x v="95"/>
    <s v="ESTRATEGICO"/>
    <m/>
    <s v="false"/>
    <s v="false"/>
    <s v="false"/>
    <m/>
    <m/>
    <s v="false"/>
    <m/>
    <m/>
    <x v="7"/>
    <s v="42 - VENECIA"/>
    <s v="SAMORE"/>
    <n v="2"/>
    <n v="-74132758328"/>
    <n v="458367751999998"/>
    <m/>
    <m/>
    <d v="2020-08-29T00:00:00"/>
    <d v="2020-08-31T00:00:00"/>
    <d v="2020-08-29T17:31:57"/>
    <d v="2020-08-31T00:00:00"/>
    <m/>
    <s v=" "/>
    <s v=" "/>
    <s v=" "/>
    <s v=" "/>
    <s v=" "/>
    <s v=" "/>
    <d v="2020-10-09T00:00:00"/>
    <n v="28"/>
    <m/>
    <s v=" "/>
    <d v="2020-09-01T01:14:20"/>
    <s v=" "/>
    <n v="2"/>
    <n v="0"/>
    <s v="Registro para atencion"/>
    <s v="Funcionario"/>
    <d v="2020-09-01T00:00:00"/>
    <n v="1"/>
    <n v="0"/>
    <m/>
    <m/>
    <x v="2"/>
    <m/>
    <s v="Anonimo"/>
    <s v="agaleno1"/>
    <s v="En nombre propio"/>
    <m/>
    <s v="ANONIMO"/>
    <m/>
    <m/>
    <m/>
    <m/>
    <m/>
    <m/>
    <m/>
    <m/>
    <m/>
    <x v="0"/>
    <s v="false"/>
    <s v="false"/>
    <x v="1"/>
    <s v="UNIDAD ADMINISTRATIVA ESPECIAL CUERPO OFICIAL BOMBEROS BOGOTA"/>
    <n v="1"/>
    <x v="2"/>
    <s v="Por el ciudadano"/>
    <m/>
    <x v="0"/>
    <s v="Gestion oportuna (DTL)"/>
    <m/>
    <s v="0-3."/>
    <s v="GESTIONADOS"/>
    <s v="GESTIONADO"/>
    <m/>
    <m/>
    <m/>
    <m/>
    <m/>
  </r>
  <r>
    <x v="96"/>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2"/>
    <s v="Registro - con preclasificacion"/>
    <x v="8"/>
    <s v="Solucionado - Por asignacion"/>
    <x v="96"/>
    <s v="MISIONAL"/>
    <s v="CAPACITACIONES EMPRESARIALES"/>
    <s v="true"/>
    <s v="true"/>
    <s v="false"/>
    <m/>
    <m/>
    <s v="false"/>
    <m/>
    <m/>
    <x v="0"/>
    <m/>
    <m/>
    <m/>
    <n v="-74108363345"/>
    <n v="462922293000003"/>
    <m/>
    <m/>
    <d v="2020-08-30T00:00:00"/>
    <d v="2020-08-31T00:00:00"/>
    <d v="2020-08-30T23:13:06"/>
    <d v="2020-08-31T00:00:00"/>
    <m/>
    <s v=" "/>
    <s v=" "/>
    <s v=" "/>
    <s v=" "/>
    <s v=" "/>
    <s v=" "/>
    <d v="2020-09-25T00:00:00"/>
    <n v="18"/>
    <m/>
    <s v=" "/>
    <d v="2020-09-01T01:06:22"/>
    <d v="2020-09-22T11:31:29"/>
    <n v="2"/>
    <n v="0"/>
    <s v="Registro para atencion"/>
    <s v="Funcionario"/>
    <d v="2020-09-01T00:00:00"/>
    <n v="1"/>
    <n v="0"/>
    <m/>
    <m/>
    <x v="3"/>
    <s v="Establecimiento comercial"/>
    <s v="Funcionario"/>
    <s v="agaleno1"/>
    <s v="En nombre propio"/>
    <s v="NIT"/>
    <s v="SAKURA   "/>
    <n v="900064054"/>
    <m/>
    <s v="saludocupacional@autobelt.com.co"/>
    <m/>
    <m/>
    <s v="KR 53 13 68"/>
    <s v="16 - PUENTE ARANDA"/>
    <s v="111 - PUENTE ARANDA"/>
    <s v="PUENTE ARANDA"/>
    <x v="0"/>
    <s v="false"/>
    <s v="true"/>
    <x v="0"/>
    <m/>
    <n v="2"/>
    <x v="1"/>
    <s v="Propios"/>
    <m/>
    <x v="0"/>
    <s v="Gestion oportuna (DTL)"/>
    <m/>
    <s v="0-3."/>
    <s v="GESTIONADOS"/>
    <s v="GESTIONADO"/>
    <m/>
    <m/>
    <m/>
    <m/>
    <m/>
  </r>
  <r>
    <x v="96"/>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96"/>
    <s v="MISIONAL"/>
    <s v="CAPACITACIONES EMPRESARIALES"/>
    <s v="true"/>
    <s v="true"/>
    <s v="false"/>
    <m/>
    <m/>
    <s v="false"/>
    <m/>
    <m/>
    <x v="0"/>
    <m/>
    <m/>
    <m/>
    <n v="-74108363345"/>
    <n v="462922293000003"/>
    <m/>
    <m/>
    <d v="2020-08-30T00:00:00"/>
    <d v="2020-08-31T00:00:00"/>
    <d v="2020-09-01T01:06:21"/>
    <d v="2020-08-31T00:00:00"/>
    <m/>
    <s v=" "/>
    <s v=" "/>
    <s v=" "/>
    <s v=" "/>
    <s v=" "/>
    <s v=" "/>
    <d v="2020-09-25T00:00:00"/>
    <n v="3"/>
    <m/>
    <s v=" "/>
    <d v="2020-09-22T11:31:32"/>
    <d v="2020-09-22T11:31:29"/>
    <n v="17"/>
    <n v="0"/>
    <s v="Clasificacion"/>
    <s v="Funcionario"/>
    <d v="2020-09-24T00:00:00"/>
    <n v="18"/>
    <n v="0"/>
    <s v="Se da respuesta al peticionario con el Radicado E-01052-2020004010  con fecha de 04/09/2020  por la Subdireccion de Gestion de Riesgo"/>
    <s v="Se da respuesta al peticionario con el Radicado E-01052-2020004010  con fecha de 04/09/2020  por la Subdireccion de Gestion de Riesgo"/>
    <x v="3"/>
    <s v="Establecimiento comercial"/>
    <s v="Funcionario"/>
    <s v="ihuertas16"/>
    <s v="En nombre propio"/>
    <s v="NIT"/>
    <s v="SAKURA   "/>
    <n v="900064054"/>
    <m/>
    <s v="saludocupacional@autobelt.com.co"/>
    <m/>
    <m/>
    <s v="KR 53 13 68"/>
    <s v="16 - PUENTE ARANDA"/>
    <s v="111 - PUENTE ARANDA"/>
    <s v="PUENTE ARANDA"/>
    <x v="0"/>
    <s v="false"/>
    <s v="true"/>
    <x v="0"/>
    <m/>
    <n v="3"/>
    <x v="1"/>
    <s v="Propios"/>
    <m/>
    <x v="0"/>
    <s v="Gestion oportuna (DTL)"/>
    <m/>
    <s v="16-30."/>
    <s v="GESTIONADOS"/>
    <s v="GESTIONADO"/>
    <m/>
    <m/>
    <m/>
    <m/>
    <m/>
  </r>
  <r>
    <x v="97"/>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2"/>
    <s v="Registro - con preclasificacion"/>
    <x v="8"/>
    <s v="Solucionado - Por asignacion"/>
    <x v="96"/>
    <s v="MISIONAL"/>
    <s v="CAPACITACIONES EMPRESARIALES"/>
    <s v="true"/>
    <s v="true"/>
    <s v="false"/>
    <m/>
    <m/>
    <s v="false"/>
    <m/>
    <m/>
    <x v="8"/>
    <s v="111 - PUENTE ARANDA"/>
    <s v="PUENTE ARANDA"/>
    <m/>
    <n v="-74108363345"/>
    <n v="462922293000003"/>
    <m/>
    <m/>
    <d v="2020-08-30T00:00:00"/>
    <d v="2020-08-31T00:00:00"/>
    <d v="2020-08-30T23:13:12"/>
    <d v="2020-08-31T00:00:00"/>
    <m/>
    <s v=" "/>
    <s v=" "/>
    <s v=" "/>
    <s v=" "/>
    <s v=" "/>
    <s v=" "/>
    <d v="2020-09-25T00:00:00"/>
    <n v="18"/>
    <m/>
    <s v=" "/>
    <d v="2020-09-01T01:05:32"/>
    <d v="2020-09-08T08:48:39"/>
    <n v="2"/>
    <n v="0"/>
    <s v="Registro para atencion"/>
    <s v="Funcionario"/>
    <d v="2020-09-01T00:00:00"/>
    <n v="1"/>
    <n v="0"/>
    <m/>
    <m/>
    <x v="3"/>
    <s v="Establecimiento comercial"/>
    <s v="Funcionario"/>
    <s v="agaleno1"/>
    <s v="En nombre propio"/>
    <s v="NIT"/>
    <s v="SAKURA   "/>
    <n v="900064054"/>
    <m/>
    <s v="saludocupacional@autobelt.com.co"/>
    <m/>
    <m/>
    <s v="KR 53 13 68"/>
    <s v="16 - PUENTE ARANDA"/>
    <s v="111 - PUENTE ARANDA"/>
    <s v="PUENTE ARANDA"/>
    <x v="0"/>
    <s v="false"/>
    <s v="true"/>
    <x v="0"/>
    <m/>
    <n v="2"/>
    <x v="1"/>
    <s v="Propios"/>
    <m/>
    <x v="0"/>
    <s v="Gestion oportuna (DTL)"/>
    <m/>
    <s v="0-3."/>
    <s v="GESTIONADOS"/>
    <s v="GESTIONADO"/>
    <m/>
    <m/>
    <m/>
    <m/>
    <m/>
  </r>
  <r>
    <x v="97"/>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96"/>
    <s v="MISIONAL"/>
    <s v="CAPACITACIONES EMPRESARIALES"/>
    <s v="true"/>
    <s v="true"/>
    <s v="false"/>
    <m/>
    <m/>
    <s v="false"/>
    <m/>
    <m/>
    <x v="8"/>
    <s v="111 - PUENTE ARANDA"/>
    <s v="PUENTE ARANDA"/>
    <m/>
    <n v="-74108363345"/>
    <n v="462922293000003"/>
    <m/>
    <m/>
    <d v="2020-08-30T00:00:00"/>
    <d v="2020-08-31T00:00:00"/>
    <d v="2020-09-01T01:05:31"/>
    <d v="2020-08-31T00:00:00"/>
    <m/>
    <s v=" "/>
    <s v=" "/>
    <s v=" "/>
    <s v=" "/>
    <s v=" "/>
    <s v=" "/>
    <d v="2020-09-25T00:00:00"/>
    <n v="13"/>
    <m/>
    <s v=" "/>
    <d v="2020-09-08T08:48:58"/>
    <d v="2020-09-08T08:48:39"/>
    <n v="7"/>
    <n v="0"/>
    <s v="Clasificacion"/>
    <s v="Funcionario"/>
    <d v="2020-09-24T00:00:00"/>
    <n v="18"/>
    <n v="0"/>
    <s v="Se da respuesta al peticionario con el Radicado E-01052-2020004010   con fecha de 4/09/2020  por la Subdireccion de Gestion de Riesgo"/>
    <s v="Se da respuesta al peticionario con el Radicado E-01052-2020004010   con fecha de 4/09/2020  por la Subdireccion de Gestion de Riesgo"/>
    <x v="3"/>
    <s v="Establecimiento comercial"/>
    <s v="Funcionario"/>
    <s v="ihuertas16"/>
    <s v="En nombre propio"/>
    <s v="NIT"/>
    <s v="SAKURA   "/>
    <n v="900064054"/>
    <m/>
    <s v="saludocupacional@autobelt.com.co"/>
    <m/>
    <m/>
    <s v="KR 53 13 68"/>
    <s v="16 - PUENTE ARANDA"/>
    <s v="111 - PUENTE ARANDA"/>
    <s v="PUENTE ARANDA"/>
    <x v="0"/>
    <s v="false"/>
    <s v="true"/>
    <x v="0"/>
    <m/>
    <n v="3"/>
    <x v="1"/>
    <s v="Propios"/>
    <m/>
    <x v="0"/>
    <s v="Gestion oportuna (DTL)"/>
    <m/>
    <s v="6-10."/>
    <s v="GESTIONADOS"/>
    <s v="GESTIONADO"/>
    <m/>
    <m/>
    <m/>
    <m/>
    <m/>
  </r>
  <r>
    <x v="9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97"/>
    <s v="MISIONAL"/>
    <s v="ATENCION DE EMERGENCIAS"/>
    <s v="true"/>
    <s v="true"/>
    <s v="false"/>
    <m/>
    <m/>
    <s v="false"/>
    <m/>
    <m/>
    <x v="0"/>
    <m/>
    <m/>
    <m/>
    <n v="-74092795219"/>
    <n v="470005294100002"/>
    <m/>
    <m/>
    <d v="2020-08-30T00:00:00"/>
    <d v="2020-08-31T00:00:00"/>
    <d v="2020-08-30T23:20:17"/>
    <d v="2020-08-31T00:00:00"/>
    <m/>
    <s v=" "/>
    <s v=" "/>
    <s v=" "/>
    <s v=" "/>
    <s v=" "/>
    <s v=" "/>
    <d v="2020-09-25T00:00:00"/>
    <n v="18"/>
    <m/>
    <s v=" "/>
    <d v="2020-09-01T01:04:49"/>
    <d v="2020-09-08T08:36:16"/>
    <n v="2"/>
    <n v="0"/>
    <s v="Registro para atencion"/>
    <s v="Funcionario"/>
    <d v="2020-09-01T00:00:00"/>
    <n v="1"/>
    <n v="0"/>
    <m/>
    <m/>
    <x v="0"/>
    <s v="Natural"/>
    <s v="Funcionario"/>
    <s v="agaleno1"/>
    <s v="En nombre propio"/>
    <s v="Cedula de ciudadania"/>
    <s v="JENIFER ANDREA NEVA PATINO"/>
    <n v="1014253735"/>
    <m/>
    <s v="jeniferanevap@gmail.com"/>
    <n v="7578960"/>
    <n v="3143930465"/>
    <s v="DG 81G 76B 17"/>
    <s v="10 - ENGATIVA"/>
    <s v="29 - MINUTO DE DIOS"/>
    <s v="EL MINUTO DE DIOS"/>
    <x v="3"/>
    <s v="false"/>
    <s v="true"/>
    <x v="0"/>
    <m/>
    <n v="2"/>
    <x v="1"/>
    <s v="Propios"/>
    <m/>
    <x v="0"/>
    <s v="Gestion oportuna (DTL)"/>
    <m/>
    <s v="0-3."/>
    <s v="GESTIONADOS"/>
    <s v="GESTIONADO"/>
    <m/>
    <m/>
    <m/>
    <m/>
    <m/>
  </r>
  <r>
    <x v="98"/>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97"/>
    <s v="MISIONAL"/>
    <s v="ATENCION DE EMERGENCIAS"/>
    <s v="true"/>
    <s v="true"/>
    <s v="false"/>
    <m/>
    <m/>
    <s v="false"/>
    <m/>
    <m/>
    <x v="0"/>
    <m/>
    <m/>
    <m/>
    <n v="-74092795219"/>
    <n v="470005294100002"/>
    <m/>
    <m/>
    <d v="2020-08-30T00:00:00"/>
    <d v="2020-08-31T00:00:00"/>
    <d v="2020-09-01T01:04:49"/>
    <d v="2020-08-31T00:00:00"/>
    <m/>
    <s v=" "/>
    <s v=" "/>
    <s v=" "/>
    <s v=" "/>
    <s v=" "/>
    <s v=" "/>
    <d v="2020-09-25T00:00:00"/>
    <n v="13"/>
    <m/>
    <s v=" "/>
    <d v="2020-09-08T08:36:27"/>
    <d v="2020-09-08T08:36:16"/>
    <n v="7"/>
    <n v="0"/>
    <s v="Clasificacion"/>
    <s v="Funcionario"/>
    <d v="2020-09-24T00:00:00"/>
    <n v="18"/>
    <n v="0"/>
    <s v="Se da respuesta al peticionario con el Radicado E-01052-2020004011   con fecha de 4/09/2020  por la Subdireccion de Gestion de Riesgo"/>
    <s v="Se da respuesta al peticionario con el Radicado E-01052-2020004011   con fecha de 4/09/2020  por la Subdireccion de Gestion de Riesgo"/>
    <x v="0"/>
    <s v="Natural"/>
    <s v="Funcionario"/>
    <s v="ihuertas16"/>
    <s v="En nombre propio"/>
    <s v="Cedula de ciudadania"/>
    <s v="JENIFER ANDREA NEVA PATINO"/>
    <n v="1014253735"/>
    <m/>
    <s v="jeniferanevap@gmail.com"/>
    <n v="7578960"/>
    <n v="3143930465"/>
    <s v="DG 81G 76B 17"/>
    <s v="10 - ENGATIVA"/>
    <s v="29 - MINUTO DE DIOS"/>
    <s v="EL MINUTO DE DIOS"/>
    <x v="3"/>
    <s v="false"/>
    <s v="true"/>
    <x v="0"/>
    <m/>
    <n v="3"/>
    <x v="1"/>
    <s v="Propios"/>
    <m/>
    <x v="0"/>
    <s v="Gestion oportuna (DTL)"/>
    <m/>
    <s v="6-10."/>
    <s v="GESTIONADOS"/>
    <s v="GESTIONADO"/>
    <m/>
    <m/>
    <m/>
    <m/>
    <m/>
  </r>
  <r>
    <x v="9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98"/>
    <s v="MISIONAL"/>
    <s v="CONCEPTO TECNICO DE SEGURIDAD HUMANA Y PROTECCION CONTRA INCENDIOS"/>
    <s v="true"/>
    <s v="true"/>
    <s v="false"/>
    <m/>
    <m/>
    <s v="false"/>
    <m/>
    <m/>
    <x v="0"/>
    <m/>
    <m/>
    <m/>
    <n v="-74107608135"/>
    <n v="4672946986"/>
    <m/>
    <m/>
    <d v="2020-08-30T00:00:00"/>
    <d v="2020-08-31T00:00:00"/>
    <d v="2020-08-30T23:26:12"/>
    <d v="2020-08-31T00:00:00"/>
    <m/>
    <s v=" "/>
    <s v=" "/>
    <s v=" "/>
    <s v=" "/>
    <s v=" "/>
    <s v=" "/>
    <d v="2020-09-25T00:00:00"/>
    <n v="18"/>
    <m/>
    <s v=" "/>
    <d v="2020-09-01T01:02:35"/>
    <d v="2020-09-10T11:13:08"/>
    <n v="2"/>
    <n v="0"/>
    <s v="Registro para atencion"/>
    <s v="Funcionario"/>
    <d v="2020-09-01T00:00:00"/>
    <n v="1"/>
    <n v="0"/>
    <m/>
    <m/>
    <x v="0"/>
    <s v="Natural"/>
    <s v="Funcionario"/>
    <s v="agaleno1"/>
    <s v="En nombre propio"/>
    <s v="Cedula de ciudadania"/>
    <s v="DIANA   ORDONEZ "/>
    <n v="52557311"/>
    <m/>
    <m/>
    <m/>
    <n v="3173845342"/>
    <m/>
    <m/>
    <m/>
    <m/>
    <x v="0"/>
    <s v="false"/>
    <s v="false"/>
    <x v="0"/>
    <m/>
    <n v="2"/>
    <x v="1"/>
    <s v="Propios"/>
    <m/>
    <x v="0"/>
    <s v="Gestion oportuna (DTL)"/>
    <m/>
    <s v="0-3."/>
    <s v="GESTIONADOS"/>
    <s v="GESTIONADO"/>
    <m/>
    <m/>
    <m/>
    <m/>
    <m/>
  </r>
  <r>
    <x v="9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98"/>
    <s v="MISIONAL"/>
    <s v="CONCEPTO TECNICO DE SEGURIDAD HUMANA Y PROTECCION CONTRA INCENDIOS"/>
    <s v="true"/>
    <s v="true"/>
    <s v="false"/>
    <m/>
    <m/>
    <s v="false"/>
    <m/>
    <m/>
    <x v="0"/>
    <m/>
    <m/>
    <m/>
    <n v="-74107608135"/>
    <n v="4672946986"/>
    <m/>
    <m/>
    <d v="2020-08-30T00:00:00"/>
    <d v="2020-08-31T00:00:00"/>
    <d v="2020-09-01T01:02:34"/>
    <d v="2020-08-31T00:00:00"/>
    <m/>
    <s v=" "/>
    <s v=" "/>
    <s v=" "/>
    <s v=" "/>
    <s v=" "/>
    <s v=" "/>
    <d v="2020-09-25T00:00:00"/>
    <n v="11"/>
    <m/>
    <s v=" "/>
    <d v="2020-09-10T11:13:08"/>
    <d v="2020-09-10T11:13:08"/>
    <n v="9"/>
    <n v="0"/>
    <s v="Clasificacion"/>
    <s v="Funcionario"/>
    <d v="2020-09-24T00:00:00"/>
    <n v="18"/>
    <n v="0"/>
    <s v="Cordial saludo  De manera atenta y respetuosa nos permitimos adjuntar la respuesta a su requerimiento"/>
    <s v="Cordial saludo  De manera atenta y respetuosa nos permitimos adjuntar la respuesta a su requerimiento"/>
    <x v="0"/>
    <s v="Natural"/>
    <s v="Funcionario"/>
    <s v="agaleno1"/>
    <s v="En nombre propio"/>
    <s v="Cedula de ciudadania"/>
    <s v="DIANA   ORDONEZ "/>
    <n v="52557311"/>
    <m/>
    <m/>
    <m/>
    <n v="3173845342"/>
    <m/>
    <m/>
    <m/>
    <m/>
    <x v="0"/>
    <s v="false"/>
    <s v="false"/>
    <x v="0"/>
    <m/>
    <n v="3"/>
    <x v="1"/>
    <s v="Propios"/>
    <m/>
    <x v="0"/>
    <s v="Gestion oportuna (DTL)"/>
    <m/>
    <s v="6-10."/>
    <s v="GESTIONADOS"/>
    <s v="GESTIONADO"/>
    <m/>
    <s v="ATENDIDO"/>
    <m/>
    <m/>
    <m/>
  </r>
  <r>
    <x v="100"/>
    <s v="SEGURIDAD  CONVIVENCIA Y  JUSTICIA"/>
    <s v="ENTIDADES DISTRITALES"/>
    <s v="UNIDAD ADMINISTRATIVA ESPECIAL CUERPO OFICIAL BOMBEROS BOGOTA"/>
    <s v="Oficina de Atencion a la Ciudadania | Puede Consolidar | Trasladar Entidades"/>
    <x v="0"/>
    <m/>
    <s v="GESTION DEL RIESGO"/>
    <s v="PREVENCION"/>
    <x v="1"/>
    <s v="ADRIANA MARCELA GALENO CORTES"/>
    <s v="Activo"/>
    <s v="UNIDAD ADMINISTRATIVA ESPECIAL CUERPO OFICIAL DE BOMBEROS DE BOGOTA"/>
    <x v="0"/>
    <x v="2"/>
    <s v="Registro - con preclasificacion"/>
    <x v="8"/>
    <s v="Solucionado - Por asignacion"/>
    <x v="99"/>
    <s v="MISIONAL"/>
    <s v="ATENCION DE EMERGENCIAS"/>
    <s v="true"/>
    <s v="true"/>
    <s v="false"/>
    <m/>
    <m/>
    <s v="false"/>
    <m/>
    <m/>
    <x v="0"/>
    <m/>
    <m/>
    <m/>
    <n v="-74071563991"/>
    <n v="465180189799997"/>
    <m/>
    <m/>
    <d v="2020-08-30T00:00:00"/>
    <d v="2020-08-31T00:00:00"/>
    <d v="2020-08-30T23:33:48"/>
    <d v="2020-08-31T00:00:00"/>
    <m/>
    <s v=" "/>
    <s v=" "/>
    <s v=" "/>
    <s v=" "/>
    <s v=" "/>
    <s v=" "/>
    <d v="2020-09-25T00:00:00"/>
    <n v="18"/>
    <m/>
    <s v=" "/>
    <d v="2020-09-01T00:48:41"/>
    <d v="2020-09-02T09:02:42"/>
    <n v="2"/>
    <n v="0"/>
    <s v="Registro para atencion"/>
    <s v="Funcionario"/>
    <d v="2020-09-01T00:00:00"/>
    <n v="1"/>
    <n v="0"/>
    <m/>
    <m/>
    <x v="0"/>
    <s v="Natural"/>
    <s v="Funcionario"/>
    <s v="agaleno1"/>
    <s v="En nombre propio"/>
    <s v="Cedula de ciudadania"/>
    <s v="OSCAR EDUARDO GALLOR "/>
    <n v="1032371705"/>
    <m/>
    <s v="joseamerica14@gmail.com"/>
    <m/>
    <m/>
    <s v="KR 23"/>
    <m/>
    <m/>
    <m/>
    <x v="0"/>
    <s v="false"/>
    <s v="true"/>
    <x v="0"/>
    <m/>
    <n v="2"/>
    <x v="1"/>
    <s v="Propios"/>
    <m/>
    <x v="0"/>
    <s v="Gestion oportuna (DTL)"/>
    <m/>
    <s v="0-3."/>
    <s v="GESTIONADOS"/>
    <s v="GESTIONADO"/>
    <m/>
    <m/>
    <m/>
    <m/>
    <m/>
  </r>
  <r>
    <x v="100"/>
    <s v="SEGURIDAD  CONVIVENCIA Y  JUSTICIA"/>
    <s v="ENTIDADES DISTRITALES"/>
    <s v="UNIDAD ADMINISTRATIVA ESPECIAL CUERPO OFICIAL BOMBEROS BOGOTA"/>
    <s v="Puede Consolidar | Trasladar Entidades"/>
    <x v="2"/>
    <m/>
    <s v="GESTION DEL RIESGO"/>
    <s v="PREVENCION"/>
    <x v="1"/>
    <s v="ISISse asigna ZEQUENA HUERTAS AVELLANEDA"/>
    <s v="Inactivo"/>
    <s v="UNIDAD ADMINISTRATIVA ESPECIAL CUERPO OFICIAL DE BOMBEROS DE BOGOTA"/>
    <x v="0"/>
    <x v="2"/>
    <s v="En tramite - Por asignacion"/>
    <x v="2"/>
    <s v="Solucionado - Por respuesta definitiva"/>
    <x v="99"/>
    <s v="MISIONAL"/>
    <s v="ATENCION DE EMERGENCIAS"/>
    <s v="true"/>
    <s v="true"/>
    <s v="false"/>
    <m/>
    <m/>
    <s v="false"/>
    <m/>
    <m/>
    <x v="0"/>
    <m/>
    <m/>
    <m/>
    <n v="-74071563991"/>
    <n v="465180189799997"/>
    <m/>
    <m/>
    <d v="2020-08-30T00:00:00"/>
    <d v="2020-08-31T00:00:00"/>
    <d v="2020-09-01T00:48:40"/>
    <d v="2020-08-31T00:00:00"/>
    <m/>
    <s v=" "/>
    <s v=" "/>
    <s v=" "/>
    <s v=" "/>
    <s v=" "/>
    <s v=" "/>
    <d v="2020-09-25T00:00:00"/>
    <n v="17"/>
    <m/>
    <s v=" "/>
    <d v="2020-09-02T09:02:52"/>
    <d v="2020-09-02T09:02:42"/>
    <n v="3"/>
    <n v="0"/>
    <s v="Clasificacion"/>
    <s v="Funcionario"/>
    <d v="2020-09-24T00:00:00"/>
    <n v="18"/>
    <n v="0"/>
    <s v="Se da respuesta al peticionario con el Radicado E-01052-2020003909   con fecha de 31/8/2020  por la Subdireccion de Gestion de Riesgo"/>
    <s v="Se da respuesta al peticionario con el Radicado E-01052-2020003909   con fecha de 31/8/2020  por la Subdireccion de Gestion de Riesgo"/>
    <x v="0"/>
    <s v="Natural"/>
    <s v="Funcionario"/>
    <s v="ihuertas16"/>
    <s v="En nombre propio"/>
    <s v="Cedula de ciudadania"/>
    <s v="OSCAR EDUARDO GALLOR "/>
    <n v="1032371705"/>
    <m/>
    <s v="joseamerica14@gmail.com"/>
    <m/>
    <m/>
    <s v="KR 23"/>
    <m/>
    <m/>
    <m/>
    <x v="0"/>
    <s v="false"/>
    <s v="true"/>
    <x v="0"/>
    <m/>
    <n v="3"/>
    <x v="1"/>
    <s v="Propios"/>
    <m/>
    <x v="0"/>
    <s v="Gestion oportuna (DTL)"/>
    <m/>
    <s v="0-3."/>
    <s v="GESTIONADOS"/>
    <s v="GESTIONADO"/>
    <m/>
    <m/>
    <m/>
    <m/>
    <m/>
  </r>
  <r>
    <x v="10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00"/>
    <s v="MISIONAL"/>
    <s v="PROCESO MISIONAL"/>
    <s v="false"/>
    <s v="true"/>
    <s v="false"/>
    <m/>
    <m/>
    <s v="false"/>
    <m/>
    <m/>
    <x v="0"/>
    <m/>
    <m/>
    <m/>
    <n v="-74111045746"/>
    <n v="462021632800003"/>
    <m/>
    <m/>
    <d v="2020-08-30T00:00:00"/>
    <d v="2020-08-31T00:00:00"/>
    <d v="2020-08-30T23:44:42"/>
    <d v="2020-08-31T00:00:00"/>
    <m/>
    <s v=" "/>
    <s v=" "/>
    <s v=" "/>
    <s v=" "/>
    <s v=" "/>
    <s v=" "/>
    <d v="2020-09-25T00:00:00"/>
    <n v="18"/>
    <m/>
    <s v=" "/>
    <d v="2020-09-01T00:46:46"/>
    <d v="2020-09-09T11:38:10"/>
    <n v="2"/>
    <n v="0"/>
    <s v="Registro para atencion"/>
    <s v="Funcionario"/>
    <d v="2020-09-01T00:00:00"/>
    <n v="1"/>
    <n v="0"/>
    <m/>
    <m/>
    <x v="0"/>
    <s v="Natural"/>
    <s v="Funcionario"/>
    <s v="agaleno1"/>
    <s v="En nombre propio"/>
    <s v="Cedula de ciudadania"/>
    <s v="FERNANDO  FORERO SANCHEZ"/>
    <n v="93407327"/>
    <m/>
    <s v="fernandoforeroa@hotmail.com"/>
    <m/>
    <m/>
    <s v="KR 6A 44 32"/>
    <m/>
    <m/>
    <m/>
    <x v="0"/>
    <s v="false"/>
    <s v="true"/>
    <x v="0"/>
    <m/>
    <n v="2"/>
    <x v="1"/>
    <s v="Propios"/>
    <m/>
    <x v="0"/>
    <s v="Gestion oportuna (DTL)"/>
    <m/>
    <s v="0-3."/>
    <s v="GESTIONADOS"/>
    <s v="GESTIONADO"/>
    <m/>
    <m/>
    <m/>
    <m/>
    <m/>
  </r>
  <r>
    <x v="101"/>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100"/>
    <s v="MISIONAL"/>
    <s v="PROCESO MISIONAL"/>
    <s v="false"/>
    <s v="true"/>
    <s v="false"/>
    <m/>
    <m/>
    <s v="false"/>
    <m/>
    <m/>
    <x v="0"/>
    <m/>
    <m/>
    <m/>
    <n v="-74111045746"/>
    <n v="462021632800003"/>
    <m/>
    <m/>
    <d v="2020-08-30T00:00:00"/>
    <d v="2020-08-31T00:00:00"/>
    <d v="2020-09-01T00:46:45"/>
    <d v="2020-08-31T00:00:00"/>
    <m/>
    <s v=" "/>
    <s v=" "/>
    <s v=" "/>
    <s v=" "/>
    <s v=" "/>
    <s v=" "/>
    <d v="2020-09-25T00:00:00"/>
    <n v="12"/>
    <m/>
    <s v=" "/>
    <d v="2020-09-09T11:38:36"/>
    <d v="2020-09-09T11:38:10"/>
    <n v="8"/>
    <n v="0"/>
    <s v="Clasificacion"/>
    <s v="Funcionario"/>
    <d v="2020-09-24T00:00:00"/>
    <n v="18"/>
    <n v="0"/>
    <s v="Se da respuesta al peticionario con el Radicado E-01052-2020004015   con fecha de 4/09/2020  por la Subdireccion de Gestion de Riesgo"/>
    <s v="Se da respuesta al peticionario con el Radicado E-01052-2020004015   con fecha de 4/09/2020  por la Subdireccion de Gestion de Riesgo"/>
    <x v="0"/>
    <s v="Natural"/>
    <s v="Funcionario"/>
    <s v="ihuertas16"/>
    <s v="En nombre propio"/>
    <s v="Cedula de ciudadania"/>
    <s v="FERNANDO  FORERO SANCHEZ"/>
    <n v="93407327"/>
    <m/>
    <s v="fernandoforeroa@hotmail.com"/>
    <m/>
    <m/>
    <s v="KR 6A 44 32"/>
    <m/>
    <m/>
    <m/>
    <x v="0"/>
    <s v="false"/>
    <s v="true"/>
    <x v="0"/>
    <m/>
    <n v="3"/>
    <x v="1"/>
    <s v="Propios"/>
    <m/>
    <x v="0"/>
    <s v="Gestion oportuna (DTL)"/>
    <m/>
    <s v="6-10."/>
    <s v="GESTIONADOS"/>
    <s v="GESTIONADO"/>
    <m/>
    <m/>
    <m/>
    <m/>
    <m/>
  </r>
  <r>
    <x v="10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01"/>
    <s v="MISIONAL"/>
    <s v="CONCEPTO TECNICO DE SEGURIDAD HUMANA Y PROTECCION CONTRA INCENDIOS"/>
    <s v="true"/>
    <s v="true"/>
    <s v="false"/>
    <m/>
    <m/>
    <s v="false"/>
    <m/>
    <m/>
    <x v="0"/>
    <m/>
    <m/>
    <m/>
    <m/>
    <m/>
    <m/>
    <m/>
    <d v="2020-08-30T00:00:00"/>
    <d v="2020-08-31T00:00:00"/>
    <d v="2020-08-30T23:53:38"/>
    <d v="2020-08-31T00:00:00"/>
    <m/>
    <s v=" "/>
    <s v=" "/>
    <s v=" "/>
    <s v=" "/>
    <s v=" "/>
    <s v=" "/>
    <d v="2020-09-25T00:00:00"/>
    <n v="18"/>
    <m/>
    <s v=" "/>
    <d v="2020-09-01T00:41:49"/>
    <d v="2020-09-10T00:14:59"/>
    <n v="2"/>
    <n v="0"/>
    <s v="Registro para atencion"/>
    <s v="Funcionario"/>
    <d v="2020-09-01T00:00:00"/>
    <n v="1"/>
    <n v="0"/>
    <m/>
    <m/>
    <x v="2"/>
    <m/>
    <s v="Funcionario"/>
    <s v="agaleno1"/>
    <s v="En nombre propio"/>
    <m/>
    <s v="ANONIMO"/>
    <m/>
    <m/>
    <m/>
    <m/>
    <m/>
    <m/>
    <m/>
    <m/>
    <m/>
    <x v="0"/>
    <s v="false"/>
    <s v="false"/>
    <x v="0"/>
    <m/>
    <n v="2"/>
    <x v="1"/>
    <s v="Propios"/>
    <m/>
    <x v="0"/>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01"/>
    <s v="MISIONAL"/>
    <s v="CONCEPTO TECNICO DE SEGURIDAD HUMANA Y PROTECCION CONTRA INCENDIOS"/>
    <s v="true"/>
    <s v="true"/>
    <s v="false"/>
    <m/>
    <m/>
    <s v="false"/>
    <m/>
    <m/>
    <x v="0"/>
    <m/>
    <m/>
    <m/>
    <m/>
    <m/>
    <m/>
    <m/>
    <d v="2020-08-30T00:00:00"/>
    <d v="2020-08-31T00:00:00"/>
    <d v="2020-09-01T00:41:49"/>
    <d v="2020-08-31T00:00:00"/>
    <m/>
    <s v=" "/>
    <s v=" "/>
    <s v=" "/>
    <s v=" "/>
    <s v=" "/>
    <s v=" "/>
    <d v="2020-09-25T00:00:00"/>
    <n v="11"/>
    <m/>
    <s v=" "/>
    <d v="2020-09-10T00:15:00"/>
    <d v="2020-09-10T00:14:59"/>
    <n v="9"/>
    <n v="0"/>
    <s v="Clasificacion"/>
    <s v="Funcionario"/>
    <d v="2020-09-24T00:00:00"/>
    <n v="18"/>
    <n v="0"/>
    <s v="Cordial saludo  De manera atenta  y respetuosa nos permitimos adjuntar la respuesta a su requerimiento."/>
    <s v="Cordial saludo  De manera atenta  y respetuosa nos permitimos adjuntar la respuesta a su requerimiento."/>
    <x v="2"/>
    <m/>
    <s v="Funcionario"/>
    <s v="agaleno1"/>
    <s v="En nombre propio"/>
    <m/>
    <s v="ANONIMO"/>
    <m/>
    <m/>
    <m/>
    <m/>
    <m/>
    <m/>
    <m/>
    <m/>
    <m/>
    <x v="0"/>
    <s v="false"/>
    <s v="false"/>
    <x v="0"/>
    <m/>
    <n v="3"/>
    <x v="1"/>
    <s v="Propios"/>
    <m/>
    <x v="0"/>
    <s v="Gestion oportuna (DTL)"/>
    <m/>
    <s v="6-10."/>
    <s v="GESTIONADOS"/>
    <s v="GESTIONADO"/>
    <m/>
    <s v="ATENDIDO"/>
    <m/>
    <m/>
    <m/>
  </r>
  <r>
    <x v="10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02"/>
    <s v="MISIONAL"/>
    <s v="CONCEPTO TECNICO DE SEGURIDAD HUMANA Y PROTECCION CONTRA INCENDIOS"/>
    <s v="true"/>
    <s v="true"/>
    <s v="false"/>
    <m/>
    <m/>
    <s v="false"/>
    <m/>
    <m/>
    <x v="0"/>
    <m/>
    <m/>
    <m/>
    <n v="-74067018672"/>
    <n v="4629369424"/>
    <m/>
    <m/>
    <d v="2020-08-30T00:00:00"/>
    <d v="2020-08-31T00:00:00"/>
    <d v="2020-08-30T23:58:42"/>
    <d v="2020-08-31T00:00:00"/>
    <m/>
    <s v=" "/>
    <s v=" "/>
    <s v=" "/>
    <s v=" "/>
    <s v=" "/>
    <s v=" "/>
    <d v="2020-09-25T00:00:00"/>
    <n v="18"/>
    <m/>
    <s v=" "/>
    <d v="2020-09-01T00:38:44"/>
    <d v="2020-09-10T09:21:12"/>
    <n v="2"/>
    <n v="0"/>
    <s v="Registro para atencion"/>
    <s v="Funcionario"/>
    <d v="2020-09-01T00:00:00"/>
    <n v="1"/>
    <n v="0"/>
    <m/>
    <m/>
    <x v="2"/>
    <m/>
    <s v="Funcionario"/>
    <s v="agaleno1"/>
    <s v="En nombre propio"/>
    <m/>
    <s v="ANONIMO"/>
    <m/>
    <m/>
    <m/>
    <m/>
    <m/>
    <m/>
    <m/>
    <m/>
    <m/>
    <x v="0"/>
    <s v="false"/>
    <s v="false"/>
    <x v="0"/>
    <m/>
    <n v="2"/>
    <x v="1"/>
    <s v="Propios"/>
    <m/>
    <x v="0"/>
    <s v="Gestion oportuna (DTL)"/>
    <m/>
    <s v="0-3."/>
    <s v="GESTIONADOS"/>
    <s v="GESTIONADO"/>
    <m/>
    <m/>
    <m/>
    <m/>
    <m/>
  </r>
  <r>
    <x v="10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02"/>
    <s v="MISIONAL"/>
    <s v="CONCEPTO TECNICO DE SEGURIDAD HUMANA Y PROTECCION CONTRA INCENDIOS"/>
    <s v="true"/>
    <s v="true"/>
    <s v="false"/>
    <m/>
    <m/>
    <s v="false"/>
    <m/>
    <m/>
    <x v="0"/>
    <m/>
    <m/>
    <m/>
    <n v="-74067018672"/>
    <n v="4629369424"/>
    <m/>
    <m/>
    <d v="2020-08-30T00:00:00"/>
    <d v="2020-08-31T00:00:00"/>
    <d v="2020-09-01T00:38:44"/>
    <d v="2020-08-31T00:00:00"/>
    <m/>
    <s v=" "/>
    <s v=" "/>
    <s v=" "/>
    <s v=" "/>
    <s v=" "/>
    <s v=" "/>
    <d v="2020-09-25T00:00:00"/>
    <n v="11"/>
    <m/>
    <s v=" "/>
    <d v="2020-09-10T09:21:16"/>
    <d v="2020-09-10T09:21:12"/>
    <n v="9"/>
    <n v="0"/>
    <s v="Clasificacion"/>
    <s v="Funcionario"/>
    <d v="2020-09-24T00:00:00"/>
    <n v="18"/>
    <n v="0"/>
    <s v="Cordial saludo  De manera atenta y respetuosa nos permitimos adjuntar la respuesta a su requerimiento"/>
    <s v="Cordial saludo  De manera atenta y respetuosa nos permitimos adjuntar la respuesta a su requerimiento"/>
    <x v="2"/>
    <m/>
    <s v="Funcionario"/>
    <s v="agaleno1"/>
    <s v="En nombre propio"/>
    <m/>
    <s v="ANONIMO"/>
    <m/>
    <m/>
    <m/>
    <m/>
    <m/>
    <m/>
    <m/>
    <m/>
    <m/>
    <x v="0"/>
    <s v="false"/>
    <s v="false"/>
    <x v="0"/>
    <m/>
    <n v="3"/>
    <x v="1"/>
    <s v="Propios"/>
    <m/>
    <x v="0"/>
    <s v="Gestion oportuna (DTL)"/>
    <m/>
    <s v="6-10."/>
    <s v="GESTIONADOS"/>
    <s v="GESTIONADO"/>
    <m/>
    <s v="ATENDIDO"/>
    <m/>
    <m/>
    <m/>
  </r>
  <r>
    <x v="104"/>
    <s v="SEGURIDAD  CONVIVENCIA Y  JUSTICIA"/>
    <s v="ENTIDADES DISTRITALES"/>
    <s v="UNIDAD ADMINISTRATIVA ESPECIAL CUERPO OFICIAL BOMBEROS BOGOTA"/>
    <s v="Puede Consolidar | Trasladar Entidades"/>
    <x v="2"/>
    <m/>
    <s v="GESTION DEL RIESGO"/>
    <s v="PREVENCION"/>
    <x v="1"/>
    <s v="ISISse asigna ZEQUENA HUERTAS AVELLANEDA"/>
    <s v="Inactivo"/>
    <m/>
    <x v="1"/>
    <x v="3"/>
    <s v="En tramite - Por asignacion"/>
    <x v="2"/>
    <s v="Solucionado - Por respuesta definitiva"/>
    <x v="103"/>
    <s v="MISIONAL"/>
    <m/>
    <s v="false"/>
    <s v="true"/>
    <s v="false"/>
    <m/>
    <m/>
    <s v="false"/>
    <m/>
    <m/>
    <x v="12"/>
    <s v="100 - GALERIAS"/>
    <s v="GALERIAS"/>
    <n v="4"/>
    <n v="-74074518899"/>
    <n v="464173944800001"/>
    <m/>
    <m/>
    <d v="2020-08-31T00:00:00"/>
    <d v="2020-09-01T00:00:00"/>
    <d v="2020-08-31T19:41:16"/>
    <d v="2020-09-01T00:00:00"/>
    <m/>
    <s v=" "/>
    <s v=" "/>
    <s v=" "/>
    <s v=" "/>
    <s v=" "/>
    <s v=" "/>
    <d v="2020-10-13T00:00:00"/>
    <n v="23"/>
    <m/>
    <s v=" "/>
    <d v="2020-09-09T11:29:10"/>
    <d v="2020-09-09T11:28:48"/>
    <n v="7"/>
    <n v="0"/>
    <s v="Clasificacion"/>
    <s v="Funcionario"/>
    <d v="2020-10-09T00:00:00"/>
    <n v="28"/>
    <n v="0"/>
    <s v="Se da respuesta al peticionario con el Radicado E-01052-2020004006   con fecha de 4/09/2020  por la Subdireccion de Gestion de Riesgo"/>
    <s v="Se da respuesta al peticionario con el Radicado E-01052-2020004006   con fecha de 4/09/2020  por la Subdireccion de Gestion de Riesgo"/>
    <x v="2"/>
    <m/>
    <s v="Anonimo"/>
    <s v="ihuertas16"/>
    <s v="En nombre propio"/>
    <m/>
    <s v="ANONIMO"/>
    <m/>
    <m/>
    <m/>
    <m/>
    <m/>
    <m/>
    <m/>
    <m/>
    <m/>
    <x v="0"/>
    <s v="false"/>
    <s v="false"/>
    <x v="0"/>
    <m/>
    <n v="2"/>
    <x v="1"/>
    <s v="Por el ciudadano"/>
    <m/>
    <x v="0"/>
    <s v="Gestion oportuna (DTL)"/>
    <m/>
    <s v="6-10."/>
    <s v="GESTIONADOS"/>
    <s v="GESTIONADO"/>
    <m/>
    <m/>
    <m/>
    <m/>
    <m/>
  </r>
  <r>
    <x v="105"/>
    <s v="SEGURIDAD  CONVIVENCIA Y  JUSTICIA"/>
    <s v="ENTIDADES DISTRITALES"/>
    <s v="UNIDAD ADMINISTRATIVA ESPECIAL CUERPO OFICIAL BOMBEROS BOGOTA"/>
    <s v="Oficina de Atencion a la Ciudadania | Puede Consolidar | Trasladar Entidades"/>
    <x v="0"/>
    <m/>
    <s v="GESTION DEL RIESGO"/>
    <s v="PREVENCION"/>
    <x v="1"/>
    <s v="ADRIANA MARCELA GALENO CORTES"/>
    <s v="Activo"/>
    <s v="UNIDAD ADMINISTRATIVA ESPECIAL CUERPO OFICIAL DE BOMBEROS DE BOGOTA"/>
    <x v="0"/>
    <x v="2"/>
    <s v="Registro - con preclasificacion"/>
    <x v="8"/>
    <s v="Solucionado - Por asignacion"/>
    <x v="104"/>
    <s v="MISIONAL"/>
    <s v="PROCESO MISIONAL"/>
    <s v="false"/>
    <s v="true"/>
    <s v="false"/>
    <m/>
    <m/>
    <s v="false"/>
    <m/>
    <s v="SE cambia tipo de peticion."/>
    <x v="0"/>
    <m/>
    <m/>
    <m/>
    <n v="-74075043237"/>
    <n v="468682235199998"/>
    <m/>
    <m/>
    <d v="2020-08-31T00:00:00"/>
    <d v="2020-09-01T00:00:00"/>
    <d v="2020-08-31T15:08:44"/>
    <d v="2020-09-01T00:00:00"/>
    <m/>
    <s v=" "/>
    <s v=" "/>
    <s v=" "/>
    <s v=" "/>
    <s v=" "/>
    <s v=" "/>
    <d v="2020-09-28T00:00:00"/>
    <n v="19"/>
    <m/>
    <s v=" "/>
    <d v="2020-09-01T00:37:13"/>
    <s v=" "/>
    <n v="1"/>
    <n v="0"/>
    <s v="Registro para atencion"/>
    <s v="Funcionario"/>
    <d v="2020-09-02T00:00:00"/>
    <n v="1"/>
    <n v="0"/>
    <m/>
    <m/>
    <x v="0"/>
    <s v="Natural"/>
    <s v="Funcionario"/>
    <s v="agaleno1"/>
    <s v="En nombre propio"/>
    <s v="Cedula de ciudadania"/>
    <s v="EDWIN ALCIDES ORTIZ CORDOBA"/>
    <n v="1125079909"/>
    <m/>
    <s v="Eaortiz90@misena.edu.co"/>
    <n v="7745431"/>
    <n v="3202781742"/>
    <s v="KR 31D 1A 04"/>
    <s v="16 - PUENTE ARANDA"/>
    <s v="40 - CIUDAD MONTES"/>
    <s v="SANTA MATILDE"/>
    <x v="3"/>
    <s v="false"/>
    <s v="true"/>
    <x v="0"/>
    <m/>
    <n v="2"/>
    <x v="1"/>
    <s v="Propios"/>
    <m/>
    <x v="0"/>
    <s v="Gestion oportuna (DTL)"/>
    <m/>
    <s v="0-3."/>
    <s v="GESTIONADOS"/>
    <s v="GESTIONADO"/>
    <m/>
    <m/>
    <m/>
    <m/>
    <m/>
  </r>
  <r>
    <x v="105"/>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11"/>
    <s v="Solucionado - Por traslado"/>
    <x v="104"/>
    <s v="MISIONAL"/>
    <s v="PROCESO MISIONAL"/>
    <s v="false"/>
    <s v="true"/>
    <s v="false"/>
    <m/>
    <m/>
    <s v="false"/>
    <m/>
    <s v="SE cambia tipo de peticion."/>
    <x v="0"/>
    <m/>
    <m/>
    <m/>
    <n v="-74075043237"/>
    <n v="468682235199998"/>
    <m/>
    <m/>
    <d v="2020-08-31T00:00:00"/>
    <d v="2020-09-01T00:00:00"/>
    <d v="2020-09-01T00:37:11"/>
    <d v="2020-09-01T00:00:00"/>
    <m/>
    <s v=" "/>
    <s v=" "/>
    <s v=" "/>
    <s v=" "/>
    <s v=" "/>
    <s v=" "/>
    <d v="2020-09-28T00:00:00"/>
    <n v="17"/>
    <m/>
    <s v=" "/>
    <d v="2020-09-03T13:00:34"/>
    <s v=" "/>
    <n v="3"/>
    <n v="0"/>
    <s v="Clasificacion"/>
    <s v="Funcionario"/>
    <d v="2020-09-25T00:00:00"/>
    <n v="18"/>
    <n v="0"/>
    <s v="SE TRASLADA POR COMPETENCIA AL ACUEDUCTO EAB-    LA UAECOB NO TIENE COMPETENCIA SOBRE FUENTES HIDRICAS."/>
    <s v="SE TRASLADA POR COMPETENCIA AL ACUEDUCTO EAB-    LA UAECOB NO TIENE COMPETENCIA SOBRE FUENTES HIDRICAS."/>
    <x v="0"/>
    <s v="Natural"/>
    <s v="Funcionario"/>
    <s v="nlanza1"/>
    <s v="En nombre propio"/>
    <s v="Cedula de ciudadania"/>
    <s v="EDWIN ALCIDES ORTIZ CORDOBA"/>
    <n v="1125079909"/>
    <m/>
    <s v="Eaortiz90@misena.edu.co"/>
    <n v="7745431"/>
    <n v="3202781742"/>
    <s v="KR 31D 1A 04"/>
    <s v="16 - PUENTE ARANDA"/>
    <s v="40 - CIUDAD MONTES"/>
    <s v="SANTA MATILDE"/>
    <x v="3"/>
    <s v="false"/>
    <s v="true"/>
    <x v="2"/>
    <s v="UNIDAD ADMINISTRATIVA ESPECIAL CUERPO OFICIAL BOMBEROS BOGOTA"/>
    <n v="3"/>
    <x v="1"/>
    <s v="Propios"/>
    <m/>
    <x v="0"/>
    <s v="Gestion oportuna (DTL)"/>
    <m/>
    <s v="0-3."/>
    <s v="GESTIONADOS"/>
    <s v="GESTIONADO"/>
    <m/>
    <m/>
    <m/>
    <m/>
    <m/>
  </r>
  <r>
    <x v="106"/>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2"/>
    <s v="Registro - con preclasificacion"/>
    <x v="8"/>
    <s v="Solucionado - Por asignacion"/>
    <x v="105"/>
    <s v="MISIONAL"/>
    <s v="ATENCION DE EMERGENCIAS"/>
    <s v="true"/>
    <s v="true"/>
    <s v="false"/>
    <m/>
    <m/>
    <s v="false"/>
    <m/>
    <m/>
    <x v="0"/>
    <m/>
    <m/>
    <m/>
    <n v="-74148749517"/>
    <n v="467764752199997"/>
    <m/>
    <m/>
    <d v="2020-08-31T00:00:00"/>
    <d v="2020-09-01T00:00:00"/>
    <d v="2020-08-31T15:15:12"/>
    <d v="2020-09-01T00:00:00"/>
    <m/>
    <s v=" "/>
    <s v=" "/>
    <s v=" "/>
    <s v=" "/>
    <s v=" "/>
    <s v=" "/>
    <d v="2020-09-28T00:00:00"/>
    <n v="19"/>
    <m/>
    <s v=" "/>
    <d v="2020-09-01T00:30:04"/>
    <d v="2020-09-08T09:37:49"/>
    <n v="1"/>
    <n v="0"/>
    <s v="Registro para atencion"/>
    <s v="Funcionario"/>
    <d v="2020-09-02T00:00:00"/>
    <n v="1"/>
    <n v="0"/>
    <m/>
    <m/>
    <x v="1"/>
    <s v="Juridica"/>
    <s v="Funcionario"/>
    <s v="agaleno1"/>
    <s v="En nombre propio"/>
    <s v="NIT"/>
    <s v="HOGAR INFANTIL EL PATOSO   "/>
    <n v="800003529"/>
    <m/>
    <m/>
    <n v="2670064"/>
    <m/>
    <s v=" CL 17 B NO. 106 - 46"/>
    <m/>
    <m/>
    <m/>
    <x v="0"/>
    <s v="true"/>
    <s v="true"/>
    <x v="0"/>
    <m/>
    <n v="2"/>
    <x v="1"/>
    <s v="Propios"/>
    <m/>
    <x v="0"/>
    <s v="Gestion oportuna (DTL)"/>
    <m/>
    <s v="0-3."/>
    <s v="GESTIONADOS"/>
    <s v="GESTIONADO"/>
    <m/>
    <m/>
    <m/>
    <m/>
    <m/>
  </r>
  <r>
    <x v="106"/>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105"/>
    <s v="MISIONAL"/>
    <s v="ATENCION DE EMERGENCIAS"/>
    <s v="true"/>
    <s v="true"/>
    <s v="false"/>
    <m/>
    <m/>
    <s v="false"/>
    <m/>
    <m/>
    <x v="0"/>
    <m/>
    <m/>
    <m/>
    <n v="-74148749517"/>
    <n v="467764752199997"/>
    <m/>
    <m/>
    <d v="2020-08-31T00:00:00"/>
    <d v="2020-09-01T00:00:00"/>
    <d v="2020-09-01T00:30:03"/>
    <d v="2020-09-01T00:00:00"/>
    <m/>
    <s v=" "/>
    <s v=" "/>
    <s v=" "/>
    <s v=" "/>
    <s v=" "/>
    <s v=" "/>
    <d v="2020-09-28T00:00:00"/>
    <n v="14"/>
    <m/>
    <s v=" "/>
    <d v="2020-09-08T09:37:51"/>
    <d v="2020-09-08T09:37:49"/>
    <n v="6"/>
    <n v="0"/>
    <s v="Clasificacion"/>
    <s v="Funcionario"/>
    <d v="2020-09-25T00:00:00"/>
    <n v="18"/>
    <n v="0"/>
    <s v="Se da respuesta al peticionario con el Radicado E-01052-2020004007   con fecha de 4/09/2020  por la Subdireccion de Gestion de Riesgo"/>
    <s v="Se da respuesta al peticionario con el Radicado E-01052-2020004007   con fecha de 4/09/2020  por la Subdireccion de Gestion de Riesgo"/>
    <x v="1"/>
    <s v="Juridica"/>
    <s v="Funcionario"/>
    <s v="ihuertas16"/>
    <s v="En nombre propio"/>
    <s v="NIT"/>
    <s v="HOGAR INFANTIL EL PATOSO   "/>
    <n v="800003529"/>
    <m/>
    <m/>
    <n v="2670064"/>
    <m/>
    <s v=" CL 17 B NO. 106 - 46"/>
    <m/>
    <m/>
    <m/>
    <x v="0"/>
    <s v="true"/>
    <s v="true"/>
    <x v="0"/>
    <m/>
    <n v="3"/>
    <x v="1"/>
    <s v="Propios"/>
    <m/>
    <x v="0"/>
    <s v="Gestion oportuna (DTL)"/>
    <m/>
    <s v="6-10."/>
    <s v="GESTIONADOS"/>
    <s v="GESTIONADO"/>
    <m/>
    <m/>
    <m/>
    <m/>
    <m/>
  </r>
  <r>
    <x v="107"/>
    <s v="SEGURIDAD  CONVIVENCIA Y  JUSTICIA"/>
    <s v="ENTIDADES DISTRITALES"/>
    <s v="UNIDAD ADMINISTRATIVA ESPECIAL CUERPO OFICIAL BOMBEROS BOGOTA"/>
    <s v="Oficina de Atencion a la Ciudadania | Puede Consolidar | Trasladar Entidades"/>
    <x v="0"/>
    <m/>
    <s v="GESTION DEL RIESGO"/>
    <s v="PREVENCION"/>
    <x v="11"/>
    <s v="ADRIANA MARCELA GALENO CORTES"/>
    <s v="Activo"/>
    <s v="UNIDAD ADMINISTRATIVA ESPECIAL CUERPO OFICIAL DE BOMBEROS DE BOGOTA"/>
    <x v="0"/>
    <x v="2"/>
    <s v="Registro - con preclasificacion"/>
    <x v="8"/>
    <s v="Solucionado - Por asignacion"/>
    <x v="106"/>
    <s v="ESTRATEGICO"/>
    <s v="PROCESO MISIONAL"/>
    <s v="false"/>
    <s v="true"/>
    <s v="false"/>
    <m/>
    <m/>
    <s v="false"/>
    <m/>
    <m/>
    <x v="0"/>
    <m/>
    <m/>
    <m/>
    <n v="-741965824"/>
    <n v="46235648"/>
    <m/>
    <m/>
    <d v="2020-08-31T00:00:00"/>
    <d v="2020-09-01T00:00:00"/>
    <d v="2020-08-31T15:27:29"/>
    <d v="2020-09-01T00:00:00"/>
    <m/>
    <s v=" "/>
    <s v=" "/>
    <s v=" "/>
    <s v=" "/>
    <s v=" "/>
    <s v=" "/>
    <d v="2020-09-28T00:00:00"/>
    <n v="19"/>
    <m/>
    <s v=" "/>
    <d v="2020-09-01T00:28:07"/>
    <d v="2020-09-24T20:38:03"/>
    <n v="1"/>
    <n v="0"/>
    <s v="Registro para atencion"/>
    <s v="Funcionario"/>
    <d v="2020-09-02T00:00:00"/>
    <n v="1"/>
    <n v="0"/>
    <m/>
    <m/>
    <x v="2"/>
    <m/>
    <s v="Funcionario"/>
    <s v="agaleno1"/>
    <s v="En nombre propio"/>
    <m/>
    <s v="ANONIMO"/>
    <m/>
    <m/>
    <m/>
    <m/>
    <m/>
    <m/>
    <m/>
    <m/>
    <m/>
    <x v="0"/>
    <s v="false"/>
    <s v="false"/>
    <x v="0"/>
    <m/>
    <n v="2"/>
    <x v="1"/>
    <s v="Propios"/>
    <m/>
    <x v="0"/>
    <s v="Gestion oportuna (DTL)"/>
    <m/>
    <s v="0-3."/>
    <s v="GESTIONADOS"/>
    <s v="GESTIONADO"/>
    <m/>
    <m/>
    <m/>
    <m/>
    <m/>
  </r>
  <r>
    <x v="107"/>
    <s v="SEGURIDAD  CONVIVENCIA Y  JUSTICIA"/>
    <s v="ENTIDADES DISTRITALES"/>
    <s v="UNIDAD ADMINISTRATIVA ESPECIAL CUERPO OFICIAL BOMBEROS BOGOTA"/>
    <s v="Puede Consolidar | Trasladar Entidades"/>
    <x v="5"/>
    <m/>
    <s v="GESTION DEL RIESGO"/>
    <s v="PREVENCION"/>
    <x v="11"/>
    <s v="BLANCA ISLENA VANEGAS CARDENAS"/>
    <s v="Activo"/>
    <s v="UNIDAD ADMINISTRATIVA ESPECIAL CUERPO OFICIAL DE BOMBEROS DE BOGOTA"/>
    <x v="0"/>
    <x v="2"/>
    <s v="En tramite - Por asignacion"/>
    <x v="8"/>
    <s v="Solucionado - Por asignacion"/>
    <x v="106"/>
    <s v="ESTRATEGICO"/>
    <s v="PROCESO MISIONAL"/>
    <s v="false"/>
    <s v="true"/>
    <s v="false"/>
    <m/>
    <m/>
    <s v="false"/>
    <m/>
    <m/>
    <x v="0"/>
    <m/>
    <m/>
    <m/>
    <n v="-741965824"/>
    <n v="46235648"/>
    <m/>
    <m/>
    <d v="2020-08-31T00:00:00"/>
    <d v="2020-09-01T00:00:00"/>
    <d v="2020-09-01T00:28:07"/>
    <d v="2020-09-01T00:00:00"/>
    <m/>
    <s v=" "/>
    <s v=" "/>
    <s v=" "/>
    <s v=" "/>
    <s v=" "/>
    <s v=" "/>
    <d v="2020-09-28T00:00:00"/>
    <n v="18"/>
    <m/>
    <s v=" "/>
    <d v="2020-09-02T14:18:01"/>
    <d v="2020-09-24T20:38:03"/>
    <n v="2"/>
    <n v="0"/>
    <s v="Clasificacion"/>
    <s v="Funcionario"/>
    <d v="2020-09-25T00:00:00"/>
    <n v="18"/>
    <n v="0"/>
    <s v="Se da traslado dado que el tema es competencia de la Subdireccion de Gestion Humana"/>
    <s v="Se da traslado dado que el tema es competencia de la Subdireccion de Gestion Humana"/>
    <x v="2"/>
    <m/>
    <s v="Funcionario"/>
    <s v="bvanegas7"/>
    <s v="En nombre propio"/>
    <m/>
    <s v="ANONIMO"/>
    <m/>
    <m/>
    <m/>
    <m/>
    <m/>
    <m/>
    <m/>
    <m/>
    <m/>
    <x v="0"/>
    <s v="false"/>
    <s v="false"/>
    <x v="0"/>
    <m/>
    <n v="3"/>
    <x v="1"/>
    <s v="Propios"/>
    <m/>
    <x v="0"/>
    <s v="Gestion oportuna (DTL)"/>
    <m/>
    <s v="0-3."/>
    <s v="GESTIONADOS"/>
    <s v="GESTIONADO"/>
    <m/>
    <m/>
    <m/>
    <m/>
    <m/>
  </r>
  <r>
    <x v="107"/>
    <s v="SEGURIDAD  CONVIVENCIA Y  JUSTICIA"/>
    <s v="ENTIDADES DISTRITALES"/>
    <s v="UNIDAD ADMINISTRATIVA ESPECIAL CUERPO OFICIAL BOMBEROS BOGOTA"/>
    <s v="Puede Consolidar | Trasladar Entidades"/>
    <x v="4"/>
    <m/>
    <s v="GESTION DEL RIESGO"/>
    <s v="PREVENCION"/>
    <x v="11"/>
    <s v="YISETH DAYANA VELEZ CARTAGENA"/>
    <s v="Activo"/>
    <s v="UNIDAD ADMINISTRATIVA ESPECIAL CUERPO OFICIAL DE BOMBEROS DE BOGOTA"/>
    <x v="0"/>
    <x v="2"/>
    <s v="En tramite - Por asignacion"/>
    <x v="2"/>
    <s v="Solucionado - Por respuesta definitiva"/>
    <x v="106"/>
    <s v="ESTRATEGICO"/>
    <s v="PROCESO MISIONAL"/>
    <s v="false"/>
    <s v="true"/>
    <s v="false"/>
    <m/>
    <m/>
    <s v="false"/>
    <m/>
    <m/>
    <x v="0"/>
    <m/>
    <m/>
    <m/>
    <n v="-741965824"/>
    <n v="46235648"/>
    <m/>
    <m/>
    <d v="2020-08-31T00:00:00"/>
    <d v="2020-09-01T00:00:00"/>
    <d v="2020-09-02T14:17:57"/>
    <d v="2020-09-01T00:00:00"/>
    <m/>
    <s v=" "/>
    <s v=" "/>
    <s v=" "/>
    <s v=" "/>
    <s v=" "/>
    <s v=" "/>
    <d v="2020-09-28T00:00:00"/>
    <n v="2"/>
    <m/>
    <s v=" "/>
    <d v="2020-09-24T20:38:06"/>
    <d v="2020-09-24T20:38:03"/>
    <n v="18"/>
    <n v="0"/>
    <s v="Clasificacion"/>
    <s v="Funcionario"/>
    <d v="2020-09-25T00:00:00"/>
    <n v="18"/>
    <n v="0"/>
    <s v="Buenas tardes   En respuesta a su solicitud de precision PQR 2167312020 el 02 de septiembre del 2020  se adjunta anexo.  Cordialmente  "/>
    <s v="Buenas tardes   En respuesta a su solicitud de precision PQR 2167312020 el 02 de septiembre del 2020  se adjunta anexo.  Cordialmente  "/>
    <x v="2"/>
    <m/>
    <s v="Funcionario"/>
    <s v="yvelez8"/>
    <s v="En nombre propio"/>
    <m/>
    <s v="ANONIMO"/>
    <m/>
    <m/>
    <m/>
    <m/>
    <m/>
    <m/>
    <m/>
    <m/>
    <m/>
    <x v="0"/>
    <s v="false"/>
    <s v="false"/>
    <x v="0"/>
    <m/>
    <n v="4"/>
    <x v="1"/>
    <s v="Propios"/>
    <m/>
    <x v="0"/>
    <s v="Gestion oportuna (DTL)"/>
    <m/>
    <s v="16-30."/>
    <s v="GESTIONADOS"/>
    <s v="GESTIONADO"/>
    <m/>
    <m/>
    <m/>
    <m/>
    <m/>
  </r>
  <r>
    <x v="108"/>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2"/>
    <s v="Registro - con preclasificacion"/>
    <x v="8"/>
    <s v="Solucionado - Por asignacion"/>
    <x v="107"/>
    <s v="MISIONAL"/>
    <s v="CAPACITACION EXTERNA PARA LA COMUNIDAD"/>
    <s v="true"/>
    <s v="true"/>
    <s v="false"/>
    <m/>
    <m/>
    <s v="false"/>
    <m/>
    <m/>
    <x v="11"/>
    <s v="98 - LOS ALCAZARES"/>
    <s v="LA AURORA"/>
    <m/>
    <n v="-74068555119"/>
    <n v="466646200999998"/>
    <m/>
    <m/>
    <d v="2020-08-31T00:00:00"/>
    <d v="2020-09-01T00:00:00"/>
    <d v="2020-08-31T15:47:25"/>
    <d v="2020-09-01T00:00:00"/>
    <m/>
    <s v=" "/>
    <s v=" "/>
    <s v=" "/>
    <s v=" "/>
    <s v=" "/>
    <s v=" "/>
    <d v="2020-09-28T00:00:00"/>
    <n v="19"/>
    <m/>
    <s v=" "/>
    <d v="2020-09-01T00:09:25"/>
    <d v="2020-09-08T09:34:10"/>
    <n v="1"/>
    <n v="0"/>
    <s v="Registro para atencion"/>
    <s v="Funcionario"/>
    <d v="2020-09-02T00:00:00"/>
    <n v="1"/>
    <n v="0"/>
    <m/>
    <m/>
    <x v="0"/>
    <s v="Natural"/>
    <s v="Funcionario"/>
    <s v="agaleno1"/>
    <s v="En nombre propio"/>
    <s v="NIT"/>
    <s v="JAVAR   S A S "/>
    <n v="860055371"/>
    <m/>
    <s v="SDA@SDA.GOV.CO"/>
    <n v="5405615"/>
    <m/>
    <s v="CL 74 NO. 29 - 32"/>
    <m/>
    <m/>
    <m/>
    <x v="0"/>
    <s v="true"/>
    <s v="true"/>
    <x v="0"/>
    <m/>
    <n v="2"/>
    <x v="1"/>
    <s v="Propios"/>
    <m/>
    <x v="0"/>
    <s v="Gestion oportuna (DTL)"/>
    <m/>
    <s v="0-3."/>
    <s v="GESTIONADOS"/>
    <s v="GESTIONADO"/>
    <m/>
    <m/>
    <m/>
    <m/>
    <m/>
  </r>
  <r>
    <x v="108"/>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2"/>
    <s v="En tramite - Por asignacion"/>
    <x v="8"/>
    <s v="Solucionado - Por asignacion"/>
    <x v="107"/>
    <s v="MISIONAL"/>
    <s v="CAPACITACION EXTERNA PARA LA COMUNIDAD"/>
    <s v="true"/>
    <s v="true"/>
    <s v="false"/>
    <m/>
    <m/>
    <s v="false"/>
    <m/>
    <m/>
    <x v="11"/>
    <s v="98 - LOS ALCAZARES"/>
    <s v="LA AURORA"/>
    <m/>
    <n v="-74068555119"/>
    <n v="466646200999998"/>
    <m/>
    <m/>
    <d v="2020-08-31T00:00:00"/>
    <d v="2020-09-01T00:00:00"/>
    <d v="2020-09-01T00:09:23"/>
    <d v="2020-09-01T00:00:00"/>
    <m/>
    <s v=" "/>
    <s v=" "/>
    <s v=" "/>
    <s v=" "/>
    <s v=" "/>
    <s v=" "/>
    <d v="2020-09-28T00:00:00"/>
    <n v="19"/>
    <m/>
    <s v=" "/>
    <d v="2020-09-01T00:19:55"/>
    <d v="2020-09-08T09:34:10"/>
    <n v="1"/>
    <n v="0"/>
    <s v="Clasificacion"/>
    <s v="Funcionario"/>
    <d v="2020-09-25T00:00:00"/>
    <n v="18"/>
    <n v="0"/>
    <m/>
    <m/>
    <x v="0"/>
    <s v="Natural"/>
    <s v="Funcionario"/>
    <s v="agaleno1"/>
    <s v="En nombre propio"/>
    <s v="NIT"/>
    <s v="JAVAR   S A S "/>
    <n v="860055371"/>
    <m/>
    <s v="SDA@SDA.GOV.CO"/>
    <n v="5405615"/>
    <m/>
    <s v="CL 74 NO. 29 - 32"/>
    <m/>
    <m/>
    <m/>
    <x v="0"/>
    <s v="true"/>
    <s v="true"/>
    <x v="0"/>
    <m/>
    <n v="3"/>
    <x v="1"/>
    <s v="Propios"/>
    <m/>
    <x v="0"/>
    <s v="Gestion oportuna (DTL)"/>
    <m/>
    <s v="0-3."/>
    <s v="GESTIONADOS"/>
    <s v="GESTIONADO"/>
    <m/>
    <s v="REDIRECCIONADO"/>
    <m/>
    <m/>
    <m/>
  </r>
  <r>
    <x v="108"/>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107"/>
    <s v="MISIONAL"/>
    <s v="CAPACITACION EXTERNA PARA LA COMUNIDAD"/>
    <s v="true"/>
    <s v="true"/>
    <s v="false"/>
    <m/>
    <m/>
    <s v="false"/>
    <m/>
    <m/>
    <x v="11"/>
    <s v="98 - LOS ALCAZARES"/>
    <s v="LA AURORA"/>
    <m/>
    <n v="-74068555119"/>
    <n v="466646200999998"/>
    <m/>
    <m/>
    <d v="2020-08-31T00:00:00"/>
    <d v="2020-09-01T00:00:00"/>
    <d v="2020-09-01T00:19:54"/>
    <d v="2020-09-01T00:00:00"/>
    <m/>
    <s v=" "/>
    <s v=" "/>
    <s v=" "/>
    <s v=" "/>
    <s v=" "/>
    <s v=" "/>
    <d v="2020-09-28T00:00:00"/>
    <n v="14"/>
    <m/>
    <s v=" "/>
    <d v="2020-09-08T09:34:14"/>
    <d v="2020-09-08T09:34:10"/>
    <n v="6"/>
    <n v="0"/>
    <s v="Clasificacion"/>
    <s v="Funcionario"/>
    <d v="2020-09-25T00:00:00"/>
    <n v="18"/>
    <n v="0"/>
    <s v="Se da respuesta al peticionario con el Radicado E-01052-2020004009   con fecha de 4/09/2020  por la Subdireccion de Gestion de Riesgo"/>
    <s v="Se da respuesta al peticionario con el Radicado E-01052-2020004009   con fecha de 4/09/2020  por la Subdireccion de Gestion de Riesgo"/>
    <x v="0"/>
    <s v="Natural"/>
    <s v="Funcionario"/>
    <s v="ihuertas16"/>
    <s v="En nombre propio"/>
    <s v="NIT"/>
    <s v="JAVAR   S A S "/>
    <n v="860055371"/>
    <m/>
    <s v="SDA@SDA.GOV.CO"/>
    <n v="5405615"/>
    <m/>
    <s v="CL 74 NO. 29 - 32"/>
    <m/>
    <m/>
    <m/>
    <x v="0"/>
    <s v="true"/>
    <s v="true"/>
    <x v="0"/>
    <m/>
    <n v="4"/>
    <x v="1"/>
    <s v="Propios"/>
    <m/>
    <x v="0"/>
    <s v="Gestion oportuna (DTL)"/>
    <m/>
    <s v="6-10."/>
    <s v="GESTIONADOS"/>
    <s v="GESTIONADO"/>
    <m/>
    <m/>
    <m/>
    <m/>
    <m/>
  </r>
  <r>
    <x v="10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08"/>
    <s v="MISIONAL"/>
    <s v="PROCESO MISIONAL"/>
    <s v="false"/>
    <s v="true"/>
    <s v="false"/>
    <m/>
    <m/>
    <s v="false"/>
    <m/>
    <m/>
    <x v="0"/>
    <m/>
    <m/>
    <m/>
    <n v="-741965824"/>
    <n v="46235648"/>
    <m/>
    <m/>
    <d v="2020-08-31T00:00:00"/>
    <d v="2020-09-01T00:00:00"/>
    <d v="2020-08-31T15:51:53"/>
    <d v="2020-09-01T00:00:00"/>
    <m/>
    <s v=" "/>
    <s v=" "/>
    <s v=" "/>
    <s v=" "/>
    <s v=" "/>
    <s v=" "/>
    <d v="2020-09-28T00:00:00"/>
    <n v="19"/>
    <m/>
    <s v=" "/>
    <d v="2020-09-01T00:08:06"/>
    <d v="2020-09-22T09:45:12"/>
    <n v="1"/>
    <n v="0"/>
    <s v="Registro para atencion"/>
    <s v="Funcionario"/>
    <d v="2020-09-02T00:00:00"/>
    <n v="1"/>
    <n v="0"/>
    <m/>
    <m/>
    <x v="2"/>
    <m/>
    <s v="Funcionario"/>
    <s v="agaleno1"/>
    <s v="En nombre propio"/>
    <m/>
    <s v="ANONIMO"/>
    <m/>
    <m/>
    <m/>
    <m/>
    <m/>
    <m/>
    <m/>
    <m/>
    <m/>
    <x v="0"/>
    <s v="false"/>
    <s v="false"/>
    <x v="0"/>
    <m/>
    <n v="2"/>
    <x v="1"/>
    <s v="Propios"/>
    <m/>
    <x v="0"/>
    <s v="Gestion oportuna (DTL)"/>
    <m/>
    <s v="0-3."/>
    <s v="GESTIONADOS"/>
    <s v="GESTIONADO"/>
    <m/>
    <m/>
    <m/>
    <m/>
    <m/>
  </r>
  <r>
    <x v="109"/>
    <s v="SEGURIDAD  CONVIVENCIA Y  JUSTICIA"/>
    <s v="ENTIDADES DISTRITALES"/>
    <s v="UNIDAD ADMINISTRATIVA ESPECIAL CUERPO OFICIAL BOMBEROS BOGOTA"/>
    <s v="Puede Consolidar | Trasladar Entidades"/>
    <x v="4"/>
    <m/>
    <s v="GESTION DEL RIESGO"/>
    <s v="CONCEPTOS"/>
    <x v="3"/>
    <s v="YISETH DAYANA VELEZ CARTAGENA"/>
    <s v="Activo"/>
    <s v="UNIDAD ADMINISTRATIVA ESPECIAL CUERPO OFICIAL DE BOMBEROS DE BOGOTA"/>
    <x v="0"/>
    <x v="2"/>
    <s v="En tramite - Por asignacion"/>
    <x v="2"/>
    <s v="Solucionado - Por respuesta definitiva"/>
    <x v="108"/>
    <s v="MISIONAL"/>
    <s v="PROCESO MISIONAL"/>
    <s v="false"/>
    <s v="true"/>
    <s v="false"/>
    <m/>
    <m/>
    <s v="false"/>
    <m/>
    <m/>
    <x v="0"/>
    <m/>
    <m/>
    <m/>
    <n v="-741965824"/>
    <n v="46235648"/>
    <m/>
    <m/>
    <d v="2020-08-31T00:00:00"/>
    <d v="2020-09-01T00:00:00"/>
    <d v="2020-09-01T00:08:06"/>
    <d v="2020-09-01T00:00:00"/>
    <m/>
    <s v=" "/>
    <s v=" "/>
    <s v=" "/>
    <s v=" "/>
    <s v=" "/>
    <s v=" "/>
    <d v="2020-09-28T00:00:00"/>
    <n v="4"/>
    <m/>
    <s v=" "/>
    <d v="2020-09-22T09:45:16"/>
    <d v="2020-09-22T09:45:12"/>
    <n v="16"/>
    <n v="0"/>
    <s v="Clasificacion"/>
    <s v="Funcionario"/>
    <d v="2020-09-25T00:00:00"/>
    <n v="18"/>
    <n v="0"/>
    <s v="Buenos dias   En respuesta Derecho de Peticion enviado por correo electronico a la Direccion Nacional de Bomberos del 26/08/2020  se adjunta anexo.  Cordialmente "/>
    <s v="Buenos dias   En respuesta Derecho de Peticion enviado por correo electronico a la Direccion Nacional de Bomberos del 26/08/2020  se adjunta anexo.  Cordialmente "/>
    <x v="2"/>
    <m/>
    <s v="Funcionario"/>
    <s v="yvelez8"/>
    <s v="En nombre propio"/>
    <m/>
    <s v="ANONIMO"/>
    <m/>
    <m/>
    <m/>
    <m/>
    <m/>
    <m/>
    <m/>
    <m/>
    <m/>
    <x v="0"/>
    <s v="false"/>
    <s v="false"/>
    <x v="0"/>
    <m/>
    <n v="3"/>
    <x v="1"/>
    <s v="Propios"/>
    <m/>
    <x v="0"/>
    <s v="Gestion oportuna (DTL)"/>
    <m/>
    <s v="16-30."/>
    <s v="GESTIONADOS"/>
    <s v="GESTIONADO"/>
    <m/>
    <m/>
    <m/>
    <m/>
    <m/>
  </r>
  <r>
    <x v="11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09"/>
    <s v="MISIONAL"/>
    <s v="CONCEPTO TECNICO DE SEGURIDAD HUMANA Y PROTECCION CONTRA INCENDIOS"/>
    <s v="true"/>
    <s v="true"/>
    <s v="false"/>
    <m/>
    <m/>
    <s v="false"/>
    <m/>
    <m/>
    <x v="0"/>
    <m/>
    <m/>
    <m/>
    <n v="-741965824"/>
    <n v="46235648"/>
    <m/>
    <m/>
    <d v="2020-08-31T00:00:00"/>
    <d v="2020-09-01T00:00:00"/>
    <d v="2020-08-31T15:57:11"/>
    <d v="2020-09-01T00:00:00"/>
    <m/>
    <s v=" "/>
    <s v=" "/>
    <s v=" "/>
    <s v=" "/>
    <s v=" "/>
    <s v=" "/>
    <d v="2020-09-28T00:00:00"/>
    <n v="19"/>
    <m/>
    <s v=" "/>
    <d v="2020-09-01T00:02:40"/>
    <d v="2020-09-10T09:31:08"/>
    <n v="1"/>
    <n v="0"/>
    <s v="Registro para atencion"/>
    <s v="Funcionario"/>
    <d v="2020-09-02T00:00:00"/>
    <n v="1"/>
    <n v="0"/>
    <m/>
    <m/>
    <x v="2"/>
    <m/>
    <s v="Funcionario"/>
    <s v="agaleno1"/>
    <s v="En nombre propio"/>
    <m/>
    <s v="ANONIMO"/>
    <m/>
    <m/>
    <m/>
    <m/>
    <m/>
    <m/>
    <m/>
    <m/>
    <m/>
    <x v="0"/>
    <s v="false"/>
    <s v="false"/>
    <x v="0"/>
    <m/>
    <n v="2"/>
    <x v="1"/>
    <s v="Propios"/>
    <m/>
    <x v="0"/>
    <s v="Gestion oportuna (DTL)"/>
    <m/>
    <s v="0-3."/>
    <s v="GESTIONADOS"/>
    <s v="GESTIONADO"/>
    <m/>
    <m/>
    <m/>
    <m/>
    <m/>
  </r>
  <r>
    <x v="11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09"/>
    <s v="MISIONAL"/>
    <s v="CONCEPTO TECNICO DE SEGURIDAD HUMANA Y PROTECCION CONTRA INCENDIOS"/>
    <s v="true"/>
    <s v="true"/>
    <s v="false"/>
    <m/>
    <m/>
    <s v="false"/>
    <m/>
    <m/>
    <x v="0"/>
    <m/>
    <m/>
    <m/>
    <n v="-741965824"/>
    <n v="46235648"/>
    <m/>
    <m/>
    <d v="2020-08-31T00:00:00"/>
    <d v="2020-09-01T00:00:00"/>
    <d v="2020-09-01T00:02:40"/>
    <d v="2020-09-01T00:00:00"/>
    <m/>
    <s v=" "/>
    <s v=" "/>
    <s v=" "/>
    <s v=" "/>
    <s v=" "/>
    <s v=" "/>
    <d v="2020-09-28T00:00:00"/>
    <n v="12"/>
    <m/>
    <s v=" "/>
    <d v="2020-09-10T09:31:10"/>
    <d v="2020-09-10T09:31:08"/>
    <n v="8"/>
    <n v="0"/>
    <s v="Clasificacion"/>
    <s v="Funcionario"/>
    <d v="2020-09-25T00:00:00"/>
    <n v="18"/>
    <n v="0"/>
    <s v="Cordial saludo  De manera atenta y respetuosa nos permitimos adjuntar respuesta a su requerimiento "/>
    <s v="Cordial saludo  De manera atenta y respetuosa nos permitimos adjuntar respuesta a su requerimiento "/>
    <x v="2"/>
    <m/>
    <s v="Funcionario"/>
    <s v="agaleno1"/>
    <s v="En nombre propio"/>
    <m/>
    <s v="ANONIMO"/>
    <m/>
    <m/>
    <m/>
    <m/>
    <m/>
    <m/>
    <m/>
    <m/>
    <m/>
    <x v="0"/>
    <s v="false"/>
    <s v="false"/>
    <x v="0"/>
    <m/>
    <n v="3"/>
    <x v="1"/>
    <s v="Propios"/>
    <m/>
    <x v="0"/>
    <s v="Gestion oportuna (DTL)"/>
    <m/>
    <s v="6-10."/>
    <s v="GESTIONADOS"/>
    <s v="GESTIONADO"/>
    <m/>
    <s v="ATENDIDO"/>
    <m/>
    <m/>
    <m/>
  </r>
  <r>
    <x v="11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10"/>
    <s v="MISIONAL"/>
    <s v="CONCEPTO TECNICO DE SEGURIDAD HUMANA Y PROTECCION CONTRA INCENDIOS"/>
    <s v="true"/>
    <s v="true"/>
    <s v="false"/>
    <m/>
    <m/>
    <s v="false"/>
    <m/>
    <m/>
    <x v="12"/>
    <s v="100 - GALERIAS"/>
    <s v="CHAPINERO OCCIDENTAL"/>
    <m/>
    <n v="-74067520284"/>
    <n v="464909239399998"/>
    <m/>
    <m/>
    <d v="2020-08-31T00:00:00"/>
    <d v="2020-09-01T00:00:00"/>
    <d v="2020-08-31T23:42:00"/>
    <d v="2020-09-01T00:00:00"/>
    <m/>
    <s v=" "/>
    <s v=" "/>
    <s v=" "/>
    <s v=" "/>
    <s v=" "/>
    <s v=" "/>
    <d v="2020-09-28T00:00:00"/>
    <n v="12"/>
    <m/>
    <s v=" "/>
    <d v="2020-09-10T09:57:51"/>
    <d v="2020-09-10T09:57:46"/>
    <n v="8"/>
    <n v="0"/>
    <s v="Clasificacion"/>
    <s v="Funcionario"/>
    <d v="2020-09-25T00:00:00"/>
    <n v="18"/>
    <n v="0"/>
    <s v="Cordial saludo  De manera atenta y respetuosa nos permitimos adjuntar la respuesta a su requerimiento "/>
    <s v="Cordial saludo  De manera atenta y respetuosa nos permitimos adjuntar la respuesta a su requerimiento "/>
    <x v="3"/>
    <s v="Establecimiento comercial"/>
    <s v="Funcionario"/>
    <s v="agaleno1"/>
    <s v="En nombre propio"/>
    <s v="NIT"/>
    <s v="IMG GROUP SOLUTIONS   "/>
    <n v="901204871"/>
    <m/>
    <s v="secretaria1img@gmail.com"/>
    <n v="3105638124"/>
    <n v="3112510101"/>
    <s v="CL 61A 16A 31"/>
    <s v="13 - TEUSAQUILLO"/>
    <s v="100 - GALERIAS"/>
    <s v="CHAPINERO OCCIDENTAL"/>
    <x v="3"/>
    <s v="false"/>
    <s v="true"/>
    <x v="0"/>
    <m/>
    <n v="3"/>
    <x v="1"/>
    <s v="Propios"/>
    <m/>
    <x v="0"/>
    <s v="Gestion oportuna (DTL)"/>
    <m/>
    <s v="6-10."/>
    <s v="GESTIONADOS"/>
    <s v="GESTIONADO"/>
    <m/>
    <s v="ATENDIDO"/>
    <m/>
    <m/>
    <m/>
  </r>
  <r>
    <x v="11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11"/>
    <s v="MISIONAL"/>
    <s v="CONCEPTO TECNICO DE SEGURIDAD HUMANA Y PROTECCION CONTRA INCENDIOS"/>
    <s v="true"/>
    <s v="true"/>
    <s v="false"/>
    <m/>
    <m/>
    <s v="false"/>
    <m/>
    <m/>
    <x v="0"/>
    <m/>
    <m/>
    <m/>
    <n v="-74034035701"/>
    <n v="469486728300001"/>
    <m/>
    <m/>
    <d v="2020-08-31T00:00:00"/>
    <d v="2020-09-01T00:00:00"/>
    <d v="2020-08-31T21:37:13"/>
    <d v="2020-09-01T00:00:00"/>
    <m/>
    <s v=" "/>
    <s v=" "/>
    <s v=" "/>
    <s v=" "/>
    <s v=" "/>
    <s v=" "/>
    <d v="2020-09-28T00:00:00"/>
    <n v="0"/>
    <m/>
    <s v=" "/>
    <d v="2020-09-28T11:07:36"/>
    <d v="2020-09-28T11:07:32"/>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UNIDAD MEDICO QUIRURGICA DE ORL S.A.S.   "/>
    <n v="860509323"/>
    <m/>
    <s v="calidad@unimeqorl.co"/>
    <n v="7396139"/>
    <n v="3118869292"/>
    <s v="KR 7 BIS 124 26"/>
    <s v="01 - USAQUEN"/>
    <s v="14 - USAQUEN"/>
    <s v="SANTA BARBARA ORIENTAL"/>
    <x v="0"/>
    <s v="false"/>
    <s v="true"/>
    <x v="0"/>
    <m/>
    <n v="3"/>
    <x v="1"/>
    <s v="Propios"/>
    <m/>
    <x v="0"/>
    <s v="Gestion oportuna (DTL)"/>
    <m/>
    <s v="16-30."/>
    <s v="GESTIONADOS"/>
    <s v="GESTIONADO"/>
    <m/>
    <s v="ATENDIDO"/>
    <m/>
    <m/>
    <m/>
  </r>
  <r>
    <x v="11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112"/>
    <s v="MISIONAL"/>
    <s v="CONCEPTO TECNICO DE SEGURIDAD HUMANA Y PROTECCION CONTRA INCENDIOS"/>
    <s v="true"/>
    <s v="true"/>
    <s v="false"/>
    <m/>
    <m/>
    <s v="false"/>
    <m/>
    <m/>
    <x v="3"/>
    <s v="112 - GRANJAS DE TECHO"/>
    <s v="MONTEVIDEO"/>
    <m/>
    <n v="-74113045169"/>
    <n v="464524741499997"/>
    <m/>
    <m/>
    <d v="2020-08-31T00:00:00"/>
    <d v="2020-09-01T00:00:00"/>
    <d v="2020-08-31T21:34:48"/>
    <d v="2020-09-01T00:00:00"/>
    <m/>
    <s v=" "/>
    <s v=" "/>
    <s v=" "/>
    <s v=" "/>
    <s v=" "/>
    <s v=" "/>
    <d v="2020-09-28T00:00:00"/>
    <n v="18"/>
    <m/>
    <s v=" "/>
    <d v="2020-09-02T09:29:08"/>
    <d v="2020-09-24T11:31:11"/>
    <n v="2"/>
    <n v="0"/>
    <s v="Clasificacion"/>
    <s v="Funcionario"/>
    <d v="2020-09-25T00:00:00"/>
    <n v="18"/>
    <n v="0"/>
    <m/>
    <m/>
    <x v="1"/>
    <s v="Juridica"/>
    <s v="Funcionario"/>
    <s v="agaleno1"/>
    <s v="En nombre propio"/>
    <s v="NIT"/>
    <s v="UNIDAD MEDICA Y DE DIAGNOSTICO SA   "/>
    <n v="830001007"/>
    <m/>
    <s v="DianaRO@colmedica.com"/>
    <n v="7565656"/>
    <m/>
    <s v="CL 127A 7 19"/>
    <s v="01 - USAQUEN"/>
    <s v="14 - USAQUEN"/>
    <s v="BELLA SUIZA"/>
    <x v="0"/>
    <s v="false"/>
    <s v="true"/>
    <x v="0"/>
    <m/>
    <n v="3"/>
    <x v="1"/>
    <s v="Propios"/>
    <m/>
    <x v="0"/>
    <s v="Gestion oportuna (DTL)"/>
    <m/>
    <s v="0-3."/>
    <s v="GESTIONADOS"/>
    <s v="GESTIONADO"/>
    <m/>
    <s v="REDIRECCIONADO"/>
    <m/>
    <m/>
    <m/>
  </r>
  <r>
    <x v="113"/>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112"/>
    <s v="MISIONAL"/>
    <s v="CONCEPTO TECNICO DE SEGURIDAD HUMANA Y PROTECCION CONTRA INCENDIOS"/>
    <s v="true"/>
    <s v="true"/>
    <s v="false"/>
    <m/>
    <m/>
    <s v="false"/>
    <m/>
    <m/>
    <x v="3"/>
    <s v="112 - GRANJAS DE TECHO"/>
    <s v="MONTEVIDEO"/>
    <m/>
    <n v="-74113045169"/>
    <n v="464524741499997"/>
    <m/>
    <m/>
    <d v="2020-08-31T00:00:00"/>
    <d v="2020-09-01T00:00:00"/>
    <d v="2020-09-02T09:29:04"/>
    <d v="2020-09-01T00:00:00"/>
    <m/>
    <s v=" "/>
    <s v=" "/>
    <s v=" "/>
    <s v=" "/>
    <s v=" "/>
    <s v=" "/>
    <d v="2020-09-28T00:00:00"/>
    <n v="2"/>
    <m/>
    <s v=" "/>
    <d v="2020-09-24T11:31:14"/>
    <d v="2020-09-24T11:31:11"/>
    <n v="18"/>
    <n v="0"/>
    <s v="Clasificacion"/>
    <s v="Funcionario"/>
    <d v="2020-09-25T00:00:00"/>
    <n v="18"/>
    <n v="0"/>
    <s v="Se da respuesta al peticionario con el Radicado E-01052-2020004312 con fecha de 18/09/2020  por la Subdireccion de Gestion de Riesgo"/>
    <s v="Se da respuesta al peticionario con el Radicado E-01052-2020004312 con fecha de 18/09/2020  por la Subdireccion de Gestion de Riesgo"/>
    <x v="1"/>
    <s v="Juridica"/>
    <s v="Funcionario"/>
    <s v="ihuertas16"/>
    <s v="En nombre propio"/>
    <s v="NIT"/>
    <s v="UNIDAD MEDICA Y DE DIAGNOSTICO SA   "/>
    <n v="830001007"/>
    <m/>
    <s v="DianaRO@colmedica.com"/>
    <n v="7565656"/>
    <m/>
    <s v="CL 127A 7 19"/>
    <s v="01 - USAQUEN"/>
    <s v="14 - USAQUEN"/>
    <s v="BELLA SUIZA"/>
    <x v="0"/>
    <s v="false"/>
    <s v="true"/>
    <x v="0"/>
    <m/>
    <n v="4"/>
    <x v="1"/>
    <s v="Propios"/>
    <m/>
    <x v="0"/>
    <s v="Gestion oportuna (DTL)"/>
    <m/>
    <s v="16-30."/>
    <s v="GESTIONADOS"/>
    <s v="GESTIONADO"/>
    <m/>
    <m/>
    <m/>
    <m/>
    <m/>
  </r>
  <r>
    <x v="11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13"/>
    <s v="MISIONAL"/>
    <s v="CONCEPTO TECNICO DE SEGURIDAD HUMANA Y PROTECCION CONTRA INCENDIOS"/>
    <s v="true"/>
    <s v="true"/>
    <s v="false"/>
    <m/>
    <m/>
    <s v="false"/>
    <m/>
    <m/>
    <x v="0"/>
    <m/>
    <m/>
    <m/>
    <n v="-74138532149"/>
    <n v="471377838500001"/>
    <m/>
    <m/>
    <d v="2020-08-31T00:00:00"/>
    <d v="2020-09-01T00:00:00"/>
    <d v="2020-08-31T20:32:52"/>
    <d v="2020-09-01T00:00:00"/>
    <m/>
    <s v=" "/>
    <s v=" "/>
    <s v=" "/>
    <s v=" "/>
    <s v=" "/>
    <s v=" "/>
    <d v="2020-09-28T00:00:00"/>
    <n v="0"/>
    <m/>
    <s v=" "/>
    <d v="2020-09-28T11:39:25"/>
    <d v="2020-09-28T11:39:22"/>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CENTRO COMERCIAL MUISCA   "/>
    <n v="830107547"/>
    <m/>
    <m/>
    <m/>
    <m/>
    <s v="CR 119 NO 65 A - 58"/>
    <m/>
    <m/>
    <m/>
    <x v="0"/>
    <s v="true"/>
    <s v="false"/>
    <x v="0"/>
    <m/>
    <n v="3"/>
    <x v="1"/>
    <s v="Propios"/>
    <m/>
    <x v="0"/>
    <s v="Gestion oportuna (DTL)"/>
    <m/>
    <s v="16-30."/>
    <s v="GESTIONADOS"/>
    <s v="GESTIONADO"/>
    <m/>
    <s v="ATENDIDO"/>
    <m/>
    <m/>
    <m/>
  </r>
  <r>
    <x v="115"/>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0"/>
    <s v="En tramite - Por traslado"/>
    <x v="0"/>
    <s v="Cerrado - Por no competencia"/>
    <x v="114"/>
    <s v="ESTRATEGICO"/>
    <m/>
    <s v="false"/>
    <s v="true"/>
    <s v="false"/>
    <m/>
    <m/>
    <s v="false"/>
    <m/>
    <m/>
    <x v="13"/>
    <s v="80 - CORABASTOS"/>
    <s v="CORABASTOS"/>
    <n v="2"/>
    <m/>
    <m/>
    <m/>
    <m/>
    <d v="2020-08-31T00:00:00"/>
    <d v="2020-09-01T00:00:00"/>
    <d v="2020-09-09T10:35:11"/>
    <d v="2020-09-10T00:00:00"/>
    <m/>
    <s v=" "/>
    <s v=" "/>
    <s v=" "/>
    <s v=" "/>
    <s v=" "/>
    <s v=" "/>
    <d v="2020-10-22T00:00:00"/>
    <n v="30"/>
    <m/>
    <s v=" "/>
    <d v="2020-09-09T19:00:35"/>
    <d v="2020-09-30T07:56:31"/>
    <n v="1"/>
    <n v="0"/>
    <s v="Registro para atencion"/>
    <s v="Funcionario"/>
    <d v="2020-09-11T00:00:00"/>
    <n v="1"/>
    <n v="0"/>
    <s v=" Se cierra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 v=" Se cierra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x v="2"/>
    <m/>
    <s v="Anonimo"/>
    <s v="agaleno1"/>
    <s v="En nombre propio"/>
    <m/>
    <s v="ANONIMO"/>
    <m/>
    <m/>
    <m/>
    <m/>
    <m/>
    <m/>
    <m/>
    <m/>
    <m/>
    <x v="0"/>
    <s v="false"/>
    <s v="false"/>
    <x v="0"/>
    <m/>
    <n v="1"/>
    <x v="0"/>
    <s v="Por el ciudadano"/>
    <m/>
    <x v="0"/>
    <s v="Gestion oportuna (DTL)"/>
    <m/>
    <s v="0-3."/>
    <s v="GESTIONADOS"/>
    <s v="GESTIONADO"/>
    <m/>
    <m/>
    <m/>
    <m/>
    <m/>
  </r>
  <r>
    <x v="11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15"/>
    <s v="MISIONAL"/>
    <s v="CONCEPTO TECNICO DE SEGURIDAD HUMANA Y PROTECCION CONTRA INCENDIOS"/>
    <s v="true"/>
    <s v="true"/>
    <s v="false"/>
    <m/>
    <m/>
    <s v="false"/>
    <m/>
    <m/>
    <x v="13"/>
    <s v="44 - AMERICAS"/>
    <s v="MANDALAY"/>
    <m/>
    <n v="-7414449793"/>
    <n v="462732845199997"/>
    <m/>
    <m/>
    <d v="2020-08-31T00:00:00"/>
    <d v="2020-09-01T00:00:00"/>
    <d v="2020-08-31T20:31:22"/>
    <d v="2020-09-01T00:00:00"/>
    <m/>
    <s v=" "/>
    <s v=" "/>
    <s v=" "/>
    <s v=" "/>
    <s v=" "/>
    <s v=" "/>
    <d v="2020-09-28T00:00:00"/>
    <n v="0"/>
    <m/>
    <s v=" "/>
    <d v="2020-09-28T11:30:37"/>
    <d v="2020-09-28T11:30:31"/>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EUSALUD S.A   "/>
    <n v="800227072"/>
    <m/>
    <s v="guillermo.montagut@eusalud.com"/>
    <m/>
    <m/>
    <s v="CR 9 No. 66 - 10"/>
    <m/>
    <m/>
    <m/>
    <x v="0"/>
    <s v="true"/>
    <s v="true"/>
    <x v="0"/>
    <m/>
    <n v="3"/>
    <x v="1"/>
    <s v="Propios"/>
    <m/>
    <x v="0"/>
    <s v="Gestion oportuna (DTL)"/>
    <m/>
    <s v="16-30."/>
    <s v="GESTIONADOS"/>
    <s v="GESTIONADO"/>
    <m/>
    <s v="ATENDIDO"/>
    <m/>
    <m/>
    <m/>
  </r>
  <r>
    <x v="11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16"/>
    <s v="MISIONAL"/>
    <s v="CONCEPTO TECNICO DE SEGURIDAD HUMANA Y PROTECCION CONTRA INCENDIOS"/>
    <s v="true"/>
    <s v="true"/>
    <s v="false"/>
    <m/>
    <m/>
    <s v="false"/>
    <m/>
    <m/>
    <x v="0"/>
    <m/>
    <m/>
    <m/>
    <n v="-74092904322"/>
    <n v="454276725"/>
    <m/>
    <m/>
    <d v="2020-08-31T00:00:00"/>
    <d v="2020-09-01T00:00:00"/>
    <d v="2020-08-31T20:27:39"/>
    <d v="2020-09-01T00:00:00"/>
    <m/>
    <s v=" "/>
    <s v=" "/>
    <s v=" "/>
    <s v=" "/>
    <s v=" "/>
    <s v=" "/>
    <d v="2020-09-28T00:00:00"/>
    <n v="0"/>
    <m/>
    <s v=" "/>
    <d v="2020-09-28T11:47:35"/>
    <d v="2020-09-28T11:47:31"/>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COMEDOR COMUNITARIO LA GLORIA   "/>
    <n v="830500191"/>
    <m/>
    <s v="comedorgloria8808@gmail.com"/>
    <m/>
    <m/>
    <s v="DG 50 SUR 6B 05 ESTE"/>
    <m/>
    <m/>
    <m/>
    <x v="0"/>
    <s v="false"/>
    <s v="true"/>
    <x v="0"/>
    <m/>
    <n v="3"/>
    <x v="1"/>
    <s v="Propios"/>
    <m/>
    <x v="0"/>
    <s v="Gestion oportuna (DTL)"/>
    <m/>
    <s v="16-30."/>
    <s v="GESTIONADOS"/>
    <s v="GESTIONADO"/>
    <m/>
    <s v="ATENDIDO"/>
    <m/>
    <m/>
    <m/>
  </r>
  <r>
    <x v="11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17"/>
    <s v="MISIONAL"/>
    <s v="CONCEPTO TECNICO DE SEGURIDAD HUMANA Y PROTECCION CONTRA INCENDIOS"/>
    <s v="true"/>
    <s v="true"/>
    <s v="false"/>
    <m/>
    <m/>
    <s v="false"/>
    <m/>
    <m/>
    <x v="11"/>
    <s v="22 - DOCE DE OCTUBRE"/>
    <s v="SAN FERNANDO"/>
    <m/>
    <n v="-74078239357"/>
    <n v="467053600100002"/>
    <m/>
    <m/>
    <d v="2020-08-31T00:00:00"/>
    <d v="2020-09-01T00:00:00"/>
    <d v="2020-08-31T20:18:56"/>
    <d v="2020-09-01T00:00:00"/>
    <m/>
    <s v=" "/>
    <s v=" "/>
    <s v=" "/>
    <s v=" "/>
    <s v=" "/>
    <s v=" "/>
    <d v="2020-09-28T00:00:00"/>
    <n v="12"/>
    <m/>
    <s v=" "/>
    <d v="2020-09-10T09:54:30"/>
    <d v="2020-09-10T09:54:27"/>
    <n v="8"/>
    <n v="0"/>
    <s v="Clasificacion"/>
    <s v="Funcionario"/>
    <d v="2020-09-25T00:00:00"/>
    <n v="18"/>
    <n v="0"/>
    <s v="Cordial saludo  De manera atenta y respetuosa nos permitimos adjuntar la respuesta a su requerimiento "/>
    <s v="Cordial saludo  De manera atenta y respetuosa nos permitimos adjuntar la respuesta a su requerimiento "/>
    <x v="3"/>
    <s v="Establecimiento comercial"/>
    <s v="Funcionario"/>
    <s v="agaleno1"/>
    <s v="En nombre propio"/>
    <s v="NIT"/>
    <s v="LA TIENDA DONDE ADRI   "/>
    <n v="52184748"/>
    <m/>
    <s v="adriana.martinez.am522@gmail.com"/>
    <m/>
    <m/>
    <s v="CL 71 57 06"/>
    <s v="12 - BARRIOS UNIDOS"/>
    <s v="22 - DOCE DE OCTUBRE"/>
    <s v="SAN FERNANDO"/>
    <x v="0"/>
    <s v="false"/>
    <s v="true"/>
    <x v="0"/>
    <m/>
    <n v="3"/>
    <x v="1"/>
    <s v="Propios"/>
    <m/>
    <x v="0"/>
    <s v="Gestion oportuna (DTL)"/>
    <m/>
    <s v="6-10."/>
    <s v="GESTIONADOS"/>
    <s v="GESTIONADO"/>
    <m/>
    <s v="ATENDIDO"/>
    <m/>
    <m/>
    <m/>
  </r>
  <r>
    <x v="119"/>
    <s v="SEGURIDAD  CONVIVENCIA Y  JUSTICIA"/>
    <s v="ENTIDADES DISTRITALES"/>
    <s v="UNIDAD ADMINISTRATIVA ESPECIAL CUERPO OFICIAL BOMBEROS BOGOTA"/>
    <s v="Puede Consolidar | Trasladar Entidades"/>
    <x v="4"/>
    <m/>
    <s v="GESTION DEL RIESGO"/>
    <s v="TALENTO HUMANO Y CONTRATACION"/>
    <x v="5"/>
    <s v="YISETH DAYANA VELEZ CARTAGENA"/>
    <s v="Activo"/>
    <s v="UNIDAD ADMINISTRATIVA ESPECIAL CUERPO OFICIAL DE BOMBEROS DE BOGOTA"/>
    <x v="0"/>
    <x v="2"/>
    <s v="En tramite - Por asignacion"/>
    <x v="2"/>
    <s v="Solucionado - Por respuesta definitiva"/>
    <x v="118"/>
    <s v="ESTRATEGICO"/>
    <s v="PROCESO ESTRATEGICO"/>
    <s v="false"/>
    <s v="true"/>
    <s v="false"/>
    <m/>
    <m/>
    <s v="false"/>
    <m/>
    <m/>
    <x v="3"/>
    <s v="112 - GRANJAS DE TECHO"/>
    <s v="MONTEVIDEO"/>
    <m/>
    <n v="-74113045169"/>
    <n v="464524741499997"/>
    <m/>
    <m/>
    <d v="2020-08-31T00:00:00"/>
    <d v="2020-09-01T00:00:00"/>
    <d v="2020-08-31T18:00:51"/>
    <d v="2020-09-01T00:00:00"/>
    <m/>
    <s v=" "/>
    <s v=" "/>
    <s v=" "/>
    <s v=" "/>
    <s v=" "/>
    <s v=" "/>
    <d v="2020-09-28T00:00:00"/>
    <n v="9"/>
    <m/>
    <s v=" "/>
    <d v="2020-09-15T15:42:13"/>
    <d v="2020-09-15T15:42:07"/>
    <n v="11"/>
    <n v="0"/>
    <s v="Clasificacion"/>
    <s v="Funcionario"/>
    <d v="2020-09-25T00:00:00"/>
    <n v="18"/>
    <n v="0"/>
    <s v="Buenas tardes   De conformidad con la peticion solicitada se da repuesta. Se adjunta anexo. Cordialmente  "/>
    <s v="Buenas tardes   De conformidad con la peticion solicitada se da repuesta  se adjunta anexo. Cordialmente  "/>
    <x v="2"/>
    <m/>
    <s v="Funcionario"/>
    <s v="yvelez8"/>
    <s v="En nombre propio"/>
    <m/>
    <s v="ANONIMO"/>
    <m/>
    <m/>
    <m/>
    <m/>
    <m/>
    <m/>
    <m/>
    <m/>
    <m/>
    <x v="0"/>
    <s v="false"/>
    <s v="false"/>
    <x v="0"/>
    <m/>
    <n v="3"/>
    <x v="1"/>
    <s v="Propios"/>
    <m/>
    <x v="0"/>
    <s v="Gestion oportuna (DTL)"/>
    <m/>
    <s v="11-15."/>
    <s v="GESTIONADOS"/>
    <s v="GESTIONADO"/>
    <m/>
    <m/>
    <m/>
    <m/>
    <m/>
  </r>
  <r>
    <x v="12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119"/>
    <s v="MISIONAL"/>
    <s v="CONCEPTO TECNICO DE SEGURIDAD HUMANA Y PROTECCION CONTRA INCENDIOS"/>
    <s v="true"/>
    <s v="true"/>
    <s v="false"/>
    <m/>
    <m/>
    <s v="false"/>
    <m/>
    <m/>
    <x v="0"/>
    <m/>
    <m/>
    <m/>
    <n v="-74170975736"/>
    <n v="456875914199998"/>
    <m/>
    <m/>
    <d v="2020-08-31T00:00:00"/>
    <d v="2020-09-01T00:00:00"/>
    <d v="2020-08-31T20:17:36"/>
    <d v="2020-09-01T00:00:00"/>
    <m/>
    <s v=" "/>
    <s v=" "/>
    <s v=" "/>
    <s v=" "/>
    <s v=" "/>
    <s v=" "/>
    <d v="2020-09-28T00:00:00"/>
    <n v="16"/>
    <m/>
    <s v=" "/>
    <d v="2020-09-06T19:24:30"/>
    <d v="2020-09-24T11:26:11"/>
    <n v="4"/>
    <n v="0"/>
    <s v="Clasificacion"/>
    <s v="Funcionario"/>
    <d v="2020-09-25T00:00:00"/>
    <n v="18"/>
    <n v="0"/>
    <m/>
    <m/>
    <x v="3"/>
    <s v="Establecimiento comercial"/>
    <s v="Funcionario"/>
    <s v="agaleno1"/>
    <s v="En nombre propio"/>
    <s v="NIT"/>
    <s v="COPERATIVA MULTIACTIVA BIENES Y SERVICIOS   "/>
    <n v="830103478"/>
    <m/>
    <s v="londonowalter@gmail.com"/>
    <m/>
    <m/>
    <s v="CL 81 SUR 42 76"/>
    <m/>
    <m/>
    <m/>
    <x v="0"/>
    <s v="false"/>
    <s v="true"/>
    <x v="0"/>
    <m/>
    <n v="3"/>
    <x v="1"/>
    <s v="Propios"/>
    <m/>
    <x v="0"/>
    <s v="Gestion oportuna (DTL)"/>
    <m/>
    <s v="4-5."/>
    <s v="GESTIONADOS"/>
    <s v="GESTIONADO"/>
    <m/>
    <s v="REDIRECCIONADO"/>
    <m/>
    <m/>
    <m/>
  </r>
  <r>
    <x v="120"/>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119"/>
    <s v="MISIONAL"/>
    <s v="CONCEPTO TECNICO DE SEGURIDAD HUMANA Y PROTECCION CONTRA INCENDIOS"/>
    <s v="true"/>
    <s v="true"/>
    <s v="false"/>
    <m/>
    <m/>
    <s v="false"/>
    <m/>
    <m/>
    <x v="0"/>
    <m/>
    <m/>
    <m/>
    <n v="-74170975736"/>
    <n v="456875914199998"/>
    <m/>
    <m/>
    <d v="2020-08-31T00:00:00"/>
    <d v="2020-09-01T00:00:00"/>
    <d v="2020-09-06T19:24:30"/>
    <d v="2020-09-01T00:00:00"/>
    <m/>
    <s v=" "/>
    <s v=" "/>
    <s v=" "/>
    <s v=" "/>
    <s v=" "/>
    <s v=" "/>
    <d v="2020-09-28T00:00:00"/>
    <n v="2"/>
    <m/>
    <s v=" "/>
    <d v="2020-09-24T11:26:15"/>
    <d v="2020-09-24T11:26:11"/>
    <n v="18"/>
    <n v="0"/>
    <s v="Clasificacion"/>
    <s v="Funcionario"/>
    <d v="2020-09-25T00:00:00"/>
    <n v="18"/>
    <n v="0"/>
    <s v="Se da respuesta al peticionario con el Radicado E-00327-2020004316   con fecha de 18/09/2020  por la Subdireccion de Gestion de Riesgo"/>
    <s v="Se da respuesta al peticionario con el Radicado E-00327-2020004316   con fecha de 18/09/2020  por la Subdireccion de Gestion de Riesgo"/>
    <x v="3"/>
    <s v="Establecimiento comercial"/>
    <s v="Funcionario"/>
    <s v="ihuertas16"/>
    <s v="En nombre propio"/>
    <s v="NIT"/>
    <s v="COPERATIVA MULTIACTIVA BIENES Y SERVICIOS   "/>
    <n v="830103478"/>
    <m/>
    <s v="londonowalter@gmail.com"/>
    <m/>
    <m/>
    <s v="CL 81 SUR 42 76"/>
    <m/>
    <m/>
    <m/>
    <x v="0"/>
    <s v="false"/>
    <s v="true"/>
    <x v="0"/>
    <m/>
    <n v="4"/>
    <x v="1"/>
    <s v="Propios"/>
    <m/>
    <x v="0"/>
    <s v="Gestion oportuna (DTL)"/>
    <m/>
    <s v="16-30."/>
    <s v="GESTIONADOS"/>
    <s v="GESTIONADO"/>
    <m/>
    <m/>
    <m/>
    <m/>
    <m/>
  </r>
  <r>
    <x v="12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20"/>
    <s v="MISIONAL"/>
    <s v="CONCEPTO TECNICO DE SEGURIDAD HUMANA Y PROTECCION CONTRA INCENDIOS"/>
    <s v="true"/>
    <s v="true"/>
    <s v="false"/>
    <m/>
    <m/>
    <s v="false"/>
    <m/>
    <m/>
    <x v="0"/>
    <m/>
    <m/>
    <m/>
    <n v="-74139293009"/>
    <n v="470700280599999"/>
    <m/>
    <m/>
    <d v="2020-08-31T00:00:00"/>
    <d v="2020-09-01T00:00:00"/>
    <d v="2020-08-31T20:12:01"/>
    <d v="2020-09-01T00:00:00"/>
    <m/>
    <s v=" "/>
    <s v=" "/>
    <s v=" "/>
    <s v=" "/>
    <s v=" "/>
    <s v=" "/>
    <d v="2020-09-28T00:00:00"/>
    <n v="0"/>
    <m/>
    <s v=" "/>
    <d v="2020-09-28T10:30:07"/>
    <d v="2020-09-28T10:30:03"/>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x v="1"/>
    <s v="Juridica"/>
    <s v="Funcionario"/>
    <s v="agaleno1"/>
    <s v="En nombre propio"/>
    <s v="NIT"/>
    <s v="corporacion Construyamos el Futuro   "/>
    <n v="830503725"/>
    <m/>
    <s v="comedorlaureles@gmail.com"/>
    <n v="8078816"/>
    <n v="3107689998"/>
    <s v="CL 63F 113A 16"/>
    <s v="10 - ENGATIVA"/>
    <s v="74 - ENGATIVA"/>
    <s v="SABANA DEL DORADO"/>
    <x v="1"/>
    <s v="false"/>
    <s v="true"/>
    <x v="0"/>
    <m/>
    <n v="3"/>
    <x v="1"/>
    <s v="Propios"/>
    <m/>
    <x v="0"/>
    <s v="Gestion oportuna (DTL)"/>
    <m/>
    <s v="16-30."/>
    <s v="GESTIONADOS"/>
    <s v="GESTIONADO"/>
    <m/>
    <s v="ATENDIDO"/>
    <m/>
    <m/>
    <m/>
  </r>
  <r>
    <x v="12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21"/>
    <s v="MISIONAL"/>
    <s v="CONCEPTO TECNICO DE SEGURIDAD HUMANA Y PROTECCION CONTRA INCENDIOS"/>
    <s v="true"/>
    <s v="true"/>
    <s v="false"/>
    <m/>
    <m/>
    <s v="false"/>
    <m/>
    <m/>
    <x v="3"/>
    <s v="112 - GRANJAS DE TECHO"/>
    <s v="MONTEVIDEO"/>
    <m/>
    <n v="-74113045169"/>
    <n v="464524741499997"/>
    <m/>
    <m/>
    <d v="2020-08-31T00:00:00"/>
    <d v="2020-09-01T00:00:00"/>
    <d v="2020-08-31T20:11:11"/>
    <d v="2020-09-01T00:00:00"/>
    <m/>
    <s v=" "/>
    <s v=" "/>
    <s v=" "/>
    <s v=" "/>
    <s v=" "/>
    <s v=" "/>
    <d v="2020-09-28T00:00:00"/>
    <n v="0"/>
    <m/>
    <s v=" "/>
    <d v="2020-09-28T11:02:28"/>
    <d v="2020-09-28T11:02:20"/>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NUEVO GIMNASIO INFANTIL MODERNO SAS   "/>
    <n v="901254459"/>
    <m/>
    <s v="gimnasioinfantilmoderno@hotmail.com"/>
    <m/>
    <n v="3102698955"/>
    <s v="KR 80C 25B 04"/>
    <s v="09 - FONTIBON"/>
    <s v="114 - MODELIA"/>
    <s v="SANTA CECILIA"/>
    <x v="0"/>
    <s v="false"/>
    <s v="true"/>
    <x v="0"/>
    <m/>
    <n v="3"/>
    <x v="1"/>
    <s v="Propios"/>
    <m/>
    <x v="0"/>
    <s v="Gestion oportuna (DTL)"/>
    <m/>
    <s v="16-30."/>
    <s v="GESTIONADOS"/>
    <s v="GESTIONADO"/>
    <m/>
    <s v="ATENDIDO"/>
    <m/>
    <m/>
    <m/>
  </r>
  <r>
    <x v="12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22"/>
    <s v="MISIONAL"/>
    <s v="CONCEPTO TECNICO DE SEGURIDAD HUMANA Y PROTECCION CONTRA INCENDIOS"/>
    <s v="true"/>
    <s v="true"/>
    <s v="false"/>
    <m/>
    <m/>
    <s v="false"/>
    <m/>
    <m/>
    <x v="0"/>
    <m/>
    <m/>
    <m/>
    <n v="-74124030596"/>
    <n v="457618157799999"/>
    <m/>
    <m/>
    <d v="2020-08-31T00:00:00"/>
    <d v="2020-09-01T00:00:00"/>
    <d v="2020-08-31T20:07:42"/>
    <d v="2020-09-01T00:00:00"/>
    <m/>
    <s v=" "/>
    <s v=" "/>
    <s v=" "/>
    <s v=" "/>
    <s v=" "/>
    <s v=" "/>
    <d v="2020-09-28T00:00:00"/>
    <n v="0"/>
    <m/>
    <s v=" "/>
    <d v="2020-09-28T11:36:15"/>
    <d v="2020-09-28T11:36:14"/>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TAPILONA SAS   "/>
    <n v="900825468"/>
    <m/>
    <s v="tapilonas44@hotmail.com"/>
    <m/>
    <m/>
    <s v="CL 44 SUR 20 68"/>
    <m/>
    <m/>
    <m/>
    <x v="0"/>
    <s v="false"/>
    <s v="true"/>
    <x v="0"/>
    <m/>
    <n v="3"/>
    <x v="1"/>
    <s v="Propios"/>
    <m/>
    <x v="0"/>
    <s v="Gestion oportuna (DTL)"/>
    <m/>
    <s v="16-30."/>
    <s v="GESTIONADOS"/>
    <s v="GESTIONADO"/>
    <m/>
    <s v="ATENDIDO"/>
    <m/>
    <m/>
    <m/>
  </r>
  <r>
    <x v="12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23"/>
    <s v="MISIONAL"/>
    <s v="CONCEPTO TECNICO DE SEGURIDAD HUMANA Y PROTECCION CONTRA INCENDIOS"/>
    <s v="true"/>
    <s v="true"/>
    <s v="false"/>
    <m/>
    <m/>
    <s v="false"/>
    <m/>
    <m/>
    <x v="0"/>
    <m/>
    <m/>
    <m/>
    <n v="-74043934037"/>
    <n v="474517915299998"/>
    <m/>
    <m/>
    <d v="2020-08-31T00:00:00"/>
    <d v="2020-09-01T00:00:00"/>
    <d v="2020-08-31T20:06:34"/>
    <d v="2020-09-01T00:00:00"/>
    <m/>
    <s v=" "/>
    <s v=" "/>
    <s v=" "/>
    <s v=" "/>
    <s v=" "/>
    <s v=" "/>
    <d v="2020-09-28T00:00:00"/>
    <n v="0"/>
    <m/>
    <s v=" "/>
    <d v="2020-09-28T11:19:00"/>
    <d v="2020-09-28T11:18:52"/>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CREPES Y WAFFLES S.A   "/>
    <n v="860076919"/>
    <m/>
    <s v="LETICIA.HERRERA@CREPESYWAFFLES.COM"/>
    <n v="6767337"/>
    <m/>
    <s v="KR 20 164A 05"/>
    <m/>
    <m/>
    <m/>
    <x v="0"/>
    <s v="false"/>
    <s v="true"/>
    <x v="0"/>
    <m/>
    <n v="3"/>
    <x v="1"/>
    <s v="Propios"/>
    <m/>
    <x v="0"/>
    <s v="Gestion oportuna (DTL)"/>
    <m/>
    <s v="16-30."/>
    <s v="GESTIONADOS"/>
    <s v="GESTIONADO"/>
    <m/>
    <s v="ATENDIDO"/>
    <m/>
    <m/>
    <m/>
  </r>
  <r>
    <x v="12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24"/>
    <s v="MISIONAL"/>
    <s v="CONCEPTO TECNICO DE SEGURIDAD HUMANA Y PROTECCION CONTRA INCENDIOS"/>
    <s v="true"/>
    <s v="true"/>
    <s v="false"/>
    <m/>
    <m/>
    <s v="false"/>
    <m/>
    <m/>
    <x v="8"/>
    <s v="111 - PUENTE ARANDA"/>
    <s v="SALAZAR GOMEZ"/>
    <m/>
    <n v="-74119727843"/>
    <n v="463277157200002"/>
    <m/>
    <m/>
    <d v="2020-08-31T00:00:00"/>
    <d v="2020-09-01T00:00:00"/>
    <d v="2020-08-31T20:00:35"/>
    <d v="2020-09-01T00:00:00"/>
    <m/>
    <s v=" "/>
    <s v=" "/>
    <s v=" "/>
    <s v=" "/>
    <s v=" "/>
    <s v=" "/>
    <d v="2020-09-28T00:00:00"/>
    <n v="0"/>
    <m/>
    <s v=" "/>
    <d v="2020-09-28T11:55:59"/>
    <d v="2020-09-28T11:55:57"/>
    <n v="20"/>
    <n v="0"/>
    <s v="Clasificacion"/>
    <s v="Funcionario"/>
    <d v="2020-09-25T00:00:00"/>
    <n v="18"/>
    <n v="1"/>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RIGARCHEM SAS  SAS "/>
    <n v="900197111"/>
    <m/>
    <s v="rigarchem@gmail.com"/>
    <m/>
    <m/>
    <s v="CR 13 A No. 12 - 27"/>
    <m/>
    <m/>
    <m/>
    <x v="0"/>
    <s v="true"/>
    <s v="true"/>
    <x v="0"/>
    <m/>
    <n v="3"/>
    <x v="1"/>
    <s v="Propios"/>
    <m/>
    <x v="0"/>
    <s v="Gestion oportuna (DTL)"/>
    <m/>
    <s v="16-30."/>
    <s v="GESTIONADOS"/>
    <s v="GESTIONADO"/>
    <m/>
    <s v="ATENDIDO"/>
    <m/>
    <m/>
    <m/>
  </r>
  <r>
    <x v="12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0"/>
    <s v="Registro - con preclasificacion"/>
    <x v="8"/>
    <s v="Solucionado - Por asignacion"/>
    <x v="125"/>
    <s v="ESTRATEGICO"/>
    <s v="Procedimiento para asuntos disciplinarios"/>
    <s v="true"/>
    <s v="true"/>
    <s v="false"/>
    <m/>
    <m/>
    <s v="false"/>
    <m/>
    <m/>
    <x v="3"/>
    <s v="112 - GRANJAS DE TECHO"/>
    <s v="MONTEVIDEO"/>
    <m/>
    <n v="-74113045169"/>
    <n v="464524741499997"/>
    <m/>
    <m/>
    <d v="2020-08-31T00:00:00"/>
    <d v="2020-09-01T00:00:00"/>
    <d v="2020-08-31T19:17:20"/>
    <d v="2020-09-01T00:00:00"/>
    <m/>
    <s v=" "/>
    <s v=" "/>
    <s v=" "/>
    <s v=" "/>
    <s v=" "/>
    <s v=" "/>
    <d v="2020-10-13T00:00:00"/>
    <n v="29"/>
    <m/>
    <s v=" "/>
    <d v="2020-09-01T17:55:43"/>
    <s v=" "/>
    <n v="1"/>
    <n v="0"/>
    <s v="Registro para atencion"/>
    <s v="Funcionario"/>
    <d v="2020-09-02T00:00:00"/>
    <n v="1"/>
    <n v="0"/>
    <m/>
    <m/>
    <x v="2"/>
    <m/>
    <s v="Funcionario"/>
    <s v="agaleno1"/>
    <s v="En nombre propio"/>
    <m/>
    <s v="ANONIMO"/>
    <m/>
    <m/>
    <m/>
    <m/>
    <m/>
    <m/>
    <m/>
    <m/>
    <m/>
    <x v="0"/>
    <s v="false"/>
    <s v="false"/>
    <x v="0"/>
    <m/>
    <n v="2"/>
    <x v="1"/>
    <s v="Propios"/>
    <m/>
    <x v="0"/>
    <s v="Gestion oportuna (DTL)"/>
    <m/>
    <s v="0-3."/>
    <s v="GESTIONADOS"/>
    <s v="PENDIENTE"/>
    <m/>
    <m/>
    <m/>
    <m/>
    <m/>
  </r>
  <r>
    <x v="126"/>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0"/>
    <s v="En tramite - Por asignacion"/>
    <x v="9"/>
    <s v="En tramite - Por asignacion"/>
    <x v="125"/>
    <s v="ESTRATEGICO"/>
    <s v="Procedimiento para asuntos disciplinarios"/>
    <s v="true"/>
    <s v="true"/>
    <s v="false"/>
    <m/>
    <m/>
    <s v="false"/>
    <m/>
    <m/>
    <x v="3"/>
    <s v="112 - GRANJAS DE TECHO"/>
    <s v="MONTEVIDEO"/>
    <m/>
    <n v="-74113045169"/>
    <n v="464524741499997"/>
    <m/>
    <m/>
    <d v="2020-08-31T00:00:00"/>
    <d v="2020-09-01T00:00:00"/>
    <d v="2020-09-01T17:55:40"/>
    <d v="2020-09-01T00:00:00"/>
    <m/>
    <s v=" "/>
    <s v=" "/>
    <s v=" "/>
    <s v=" "/>
    <s v=" "/>
    <s v=" "/>
    <d v="2020-10-13T00:00:00"/>
    <n v="8"/>
    <m/>
    <s v=" "/>
    <s v=" "/>
    <s v=" "/>
    <n v="22"/>
    <n v="0"/>
    <s v="Clasificacion"/>
    <s v="Funcionario"/>
    <d v="2020-10-09T00:00:00"/>
    <n v="28"/>
    <n v="0"/>
    <s v="SE DIO TRAMITE CON OFICIO ID 563030 DE 06/10/2020"/>
    <s v="SE DIO TRAMITE CON OFICIO ID 563030 DE 06/10/2020"/>
    <x v="2"/>
    <m/>
    <s v="Funcionario"/>
    <s v="nlanza1"/>
    <s v="En nombre propio"/>
    <m/>
    <s v="ANONIMO"/>
    <m/>
    <m/>
    <m/>
    <m/>
    <m/>
    <m/>
    <m/>
    <m/>
    <m/>
    <x v="0"/>
    <s v="false"/>
    <s v="false"/>
    <x v="0"/>
    <m/>
    <n v="3"/>
    <x v="1"/>
    <s v="Propios"/>
    <m/>
    <x v="0"/>
    <m/>
    <s v="Pendiente en terminos"/>
    <s v="16-30."/>
    <s v="PENDIENTE"/>
    <s v="PENDIENTE"/>
    <m/>
    <m/>
    <m/>
    <m/>
    <m/>
  </r>
  <r>
    <x v="127"/>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3"/>
    <s v="En tramite - Por asignacion"/>
    <x v="2"/>
    <s v="Solucionado - Por respuesta definitiva"/>
    <x v="126"/>
    <s v="MISIONAL"/>
    <s v="CAPACITACIONES EMPRESARIALES"/>
    <s v="true"/>
    <s v="true"/>
    <s v="false"/>
    <m/>
    <m/>
    <s v="false"/>
    <m/>
    <m/>
    <x v="3"/>
    <s v="112 - GRANJAS DE TECHO"/>
    <s v="MONTEVIDEO"/>
    <m/>
    <n v="-74113045169"/>
    <n v="464524741499997"/>
    <m/>
    <m/>
    <d v="2020-08-31T00:00:00"/>
    <d v="2020-09-01T00:00:00"/>
    <d v="2020-08-31T19:38:12"/>
    <d v="2020-09-01T00:00:00"/>
    <m/>
    <s v=" "/>
    <s v=" "/>
    <s v=" "/>
    <s v=" "/>
    <s v=" "/>
    <s v=" "/>
    <d v="2020-10-13T00:00:00"/>
    <n v="24"/>
    <m/>
    <s v=" "/>
    <d v="2020-09-08T09:48:58"/>
    <d v="2020-09-08T09:48:53"/>
    <n v="6"/>
    <n v="0"/>
    <s v="Clasificacion"/>
    <s v="Funcionario"/>
    <d v="2020-10-09T00:00:00"/>
    <n v="28"/>
    <n v="0"/>
    <s v="Se da respuesta al peticionario con el Radicado E-01052-2020004014   con fecha de 4/09/2020  por la Subdireccion de Gestion de Riesgo"/>
    <s v="Se da respuesta al peticionario con el Radicado E-01052-2020004014   con fecha de 4/09/2020  por la Subdireccion de Gestion de Riesgo"/>
    <x v="1"/>
    <s v="Juridica"/>
    <s v="Funcionario"/>
    <s v="ihuertas16"/>
    <s v="En nombre propio"/>
    <s v="NIT"/>
    <s v="ASOCIACION ASOCIACION GUACAMYAS I"/>
    <n v="800140425"/>
    <m/>
    <m/>
    <m/>
    <m/>
    <s v="CLL  38  SUR  NO 1 A   26"/>
    <m/>
    <m/>
    <m/>
    <x v="4"/>
    <s v="true"/>
    <s v="false"/>
    <x v="0"/>
    <m/>
    <n v="3"/>
    <x v="1"/>
    <s v="Propios"/>
    <m/>
    <x v="0"/>
    <s v="Gestion oportuna (DTL)"/>
    <m/>
    <s v="6-10."/>
    <s v="GESTIONADOS"/>
    <s v="GESTIONADO"/>
    <m/>
    <m/>
    <m/>
    <m/>
    <m/>
  </r>
  <r>
    <x v="12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5"/>
    <s v="En tramite - Por asignacion"/>
    <x v="2"/>
    <s v="Solucionado - Por respuesta definitiva"/>
    <x v="127"/>
    <s v="MISIONAL"/>
    <s v="CONCEPTO TECNICO DE SEGURIDAD HUMANA Y PROTECCION CONTRA INCENDIOS"/>
    <s v="true"/>
    <s v="true"/>
    <s v="false"/>
    <m/>
    <m/>
    <s v="false"/>
    <m/>
    <m/>
    <x v="3"/>
    <s v="112 - GRANJAS DE TECHO"/>
    <s v="MONTEVIDEO"/>
    <m/>
    <n v="-74113045169"/>
    <n v="464524741499997"/>
    <m/>
    <m/>
    <d v="2020-08-31T00:00:00"/>
    <d v="2020-09-01T00:00:00"/>
    <d v="2020-08-31T20:04:15"/>
    <d v="2020-09-01T00:00:00"/>
    <m/>
    <s v=" "/>
    <s v=" "/>
    <s v=" "/>
    <s v=" "/>
    <s v=" "/>
    <s v=" "/>
    <d v="2020-09-28T00:00:00"/>
    <n v="13"/>
    <m/>
    <s v=" "/>
    <d v="2020-09-09T10:54:47"/>
    <d v="2020-09-09T10:54:18"/>
    <n v="7"/>
    <n v="0"/>
    <s v="Clasificacion"/>
    <s v="Funcionario"/>
    <d v="2020-09-25T00:00:00"/>
    <n v="18"/>
    <n v="0"/>
    <s v="Cordial saludo  De manera atenta y respetuosa nos permitimimos adjuntar la respuesta a su requerimiento "/>
    <s v="Cordial saludo  De manera atenta y respetuosa nos permitimimos adjuntar la respuesta a su requerimiento "/>
    <x v="3"/>
    <s v="Establecimiento comercial"/>
    <s v="Funcionario"/>
    <s v="agaleno1"/>
    <s v="En nombre propio"/>
    <s v="Cedula de ciudadania"/>
    <s v="KJF BROASTER   "/>
    <n v="52884335"/>
    <m/>
    <s v="kejoes05@gmail.com"/>
    <m/>
    <n v="3006509257"/>
    <s v="CL 11A 72B 12"/>
    <m/>
    <m/>
    <m/>
    <x v="0"/>
    <s v="false"/>
    <s v="true"/>
    <x v="0"/>
    <m/>
    <n v="3"/>
    <x v="1"/>
    <s v="Propios"/>
    <m/>
    <x v="0"/>
    <s v="Gestion oportuna (DTL)"/>
    <m/>
    <s v="6-10."/>
    <s v="GESTIONADOS"/>
    <s v="GESTIONADO"/>
    <m/>
    <s v="ATENDIDO"/>
    <m/>
    <m/>
    <m/>
  </r>
  <r>
    <x v="12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28"/>
    <m/>
    <s v="PROCESO MISIONAL"/>
    <s v="false"/>
    <s v="true"/>
    <s v="false"/>
    <m/>
    <m/>
    <s v="false"/>
    <m/>
    <m/>
    <x v="0"/>
    <m/>
    <m/>
    <m/>
    <n v="-741779521"/>
    <n v="46194741"/>
    <m/>
    <m/>
    <d v="2020-09-01T00:00:00"/>
    <d v="2020-09-02T00:00:00"/>
    <d v="2020-09-01T09:27:25"/>
    <d v="2020-09-02T00:00:00"/>
    <m/>
    <s v=" "/>
    <s v=" "/>
    <s v=" "/>
    <s v=" "/>
    <s v=" "/>
    <s v=" "/>
    <d v="2020-09-29T00:00:00"/>
    <n v="20"/>
    <m/>
    <s v=" "/>
    <d v="2020-09-01T09:27:25"/>
    <d v="2020-09-03T11:10:38"/>
    <n v="1"/>
    <n v="0"/>
    <s v="Registro para atencion"/>
    <s v="Funcionario"/>
    <d v="2020-09-03T00:00:00"/>
    <n v="1"/>
    <n v="0"/>
    <m/>
    <m/>
    <x v="0"/>
    <s v="Natural"/>
    <s v="Funcionario"/>
    <s v="agaleno1"/>
    <s v="En nombre propio"/>
    <s v="Cedula de ciudadania"/>
    <s v="SAUL FERNANDO GOMEZ "/>
    <n v="91528860"/>
    <m/>
    <s v="snando_gomez@hotmail.com"/>
    <m/>
    <n v="3214906917"/>
    <s v="CL 17 13 48  TO 6 AP 603"/>
    <s v="03 - SANTA FE"/>
    <s v="93 - LAS NIEVES"/>
    <s v="LA CAPUCHINA"/>
    <x v="0"/>
    <s v="false"/>
    <s v="true"/>
    <x v="0"/>
    <m/>
    <n v="1"/>
    <x v="2"/>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s v="UNIDAD ADMINISTRATIVA ESPECIAL CUERPO OFICIAL DE BOMBEROS DE BOGOTA"/>
    <x v="0"/>
    <x v="2"/>
    <s v="Registro - con preclasificacion"/>
    <x v="8"/>
    <s v="Solucionado - Por asignacion"/>
    <x v="128"/>
    <s v="MISIONAL"/>
    <s v="PROCESO MISIONAL"/>
    <s v="false"/>
    <s v="true"/>
    <s v="false"/>
    <m/>
    <m/>
    <s v="false"/>
    <m/>
    <m/>
    <x v="0"/>
    <m/>
    <m/>
    <m/>
    <n v="-741779521"/>
    <n v="46194741"/>
    <m/>
    <m/>
    <d v="2020-09-01T00:00:00"/>
    <d v="2020-09-02T00:00:00"/>
    <d v="2020-09-01T09:27:25"/>
    <d v="2020-09-02T00:00:00"/>
    <m/>
    <s v=" "/>
    <s v=" "/>
    <s v=" "/>
    <s v=" "/>
    <s v=" "/>
    <s v=" "/>
    <d v="2020-09-29T00:00:00"/>
    <n v="20"/>
    <m/>
    <s v=" "/>
    <d v="2020-09-01T09:27:59"/>
    <d v="2020-09-03T11:10:38"/>
    <n v="1"/>
    <n v="0"/>
    <s v="Registro para atencion"/>
    <s v="Funcionario"/>
    <d v="2020-09-03T00:00:00"/>
    <n v="1"/>
    <n v="0"/>
    <m/>
    <m/>
    <x v="0"/>
    <s v="Natural"/>
    <s v="Funcionario"/>
    <s v="agaleno1"/>
    <s v="En nombre propio"/>
    <s v="Cedula de ciudadania"/>
    <s v="SAUL FERNANDO GOMEZ "/>
    <n v="91528860"/>
    <m/>
    <s v="snando_gomez@hotmail.com"/>
    <m/>
    <n v="3214906917"/>
    <s v="CL 17 13 48  TO 6 AP 603"/>
    <s v="03 - SANTA FE"/>
    <s v="93 - LAS NIEVES"/>
    <s v="LA CAPUCHINA"/>
    <x v="0"/>
    <s v="false"/>
    <s v="true"/>
    <x v="0"/>
    <m/>
    <n v="2"/>
    <x v="1"/>
    <s v="Propios"/>
    <m/>
    <x v="1"/>
    <s v="Gestion oportuna (DTL)"/>
    <m/>
    <s v="0-3."/>
    <s v="GESTIONADOS"/>
    <s v="GESTIONADO"/>
    <m/>
    <m/>
    <m/>
    <m/>
    <m/>
  </r>
  <r>
    <x v="129"/>
    <s v="SEGURIDAD  CONVIVENCIA Y  JUSTICIA"/>
    <s v="ENTIDADES DISTRITALES"/>
    <s v="UNIDAD ADMINISTRATIVA ESPECIAL CUERPO OFICIAL BOMBEROS BOGOTA"/>
    <s v="Puede Consolidar | Trasladar Entidades"/>
    <x v="4"/>
    <m/>
    <s v="GESTION DEL RIESGO"/>
    <s v="TALENTO HUMANO Y CONTRATACION"/>
    <x v="5"/>
    <s v="DIANA PATRICIA CABRERA MONTEALEGRE"/>
    <s v="Inactivo"/>
    <s v="UNIDAD ADMINISTRATIVA ESPECIAL CUERPO OFICIAL DE BOMBEROS DE BOGOTA"/>
    <x v="0"/>
    <x v="2"/>
    <s v="En tramite - Por asignacion"/>
    <x v="2"/>
    <s v="Solucionado - Por respuesta definitiva"/>
    <x v="128"/>
    <s v="MISIONAL"/>
    <s v="PROCESO MISIONAL"/>
    <s v="false"/>
    <s v="true"/>
    <s v="false"/>
    <m/>
    <m/>
    <s v="false"/>
    <m/>
    <m/>
    <x v="0"/>
    <m/>
    <m/>
    <m/>
    <n v="-741779521"/>
    <n v="46194741"/>
    <m/>
    <m/>
    <d v="2020-09-01T00:00:00"/>
    <d v="2020-09-02T00:00:00"/>
    <d v="2020-09-01T09:27:58"/>
    <d v="2020-09-02T00:00:00"/>
    <m/>
    <s v=" "/>
    <s v=" "/>
    <s v=" "/>
    <s v=" "/>
    <s v=" "/>
    <s v=" "/>
    <d v="2020-09-29T00:00:00"/>
    <n v="18"/>
    <s v="2020E003754 ID 51812"/>
    <d v="2020-08-21T00:00:00"/>
    <d v="2020-09-03T11:10:43"/>
    <d v="2020-09-03T11:10:38"/>
    <n v="2"/>
    <n v="0"/>
    <s v="Clasificacion"/>
    <s v="Funcionario"/>
    <d v="2020-09-28T00:00:00"/>
    <n v="18"/>
    <n v="0"/>
    <s v="Senor SAUL FERNANDO GOMEZ ARIZA snando_gomez@hotmail.com Ciudad ASUNTO  Respuesta Derecho de Peticion envido por correo electronico del 29 de julio de 2020. Respetado senor Gomez Ariza  En atencion al Derecho de Peticion de la referencia  por medio del cual ?estoy buscando informacion o alguien que me pueda asesorarme sobre que curso debo realizar para ser bombero  en donde se dictan estas carreras y a donde me debo dirigir para hacerlo. Me gustaria trabajar de Bombero con el Cuerpo de Bomberos de la ciudad de Bogota sea lo primero en indicar nuestra satisfaccion por su interes en querer hacer parte de la familia Cuerpo Oficial de Bomberos de Bogota. Seguidamente nos permitimos informar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 Respecto a la capacitacion  la misma es impartida directamente por los Cuerpos de bomberos una vez el aspirante ha superado las etapas establecidas en el proceso de seleccion adelantado por la Comision Nacional del Servicio Civil  entidad que por disposicion legal tiene la funcion de realizar los concursos de meritos para los empleos de carrera administrativa pertenecientes al Sistema Especifico de Carrera de los Cuerpos Oficiales de Bomberos. Lo invitamos a visitar regularmente las paginas web de la Comision Nacional del Servicio Civil www.cnsc.gov.co y del Cuerpo Oficial de Bomberos www.bomberosbogota.gov.co en las cuales seran publicadas las convocatorias a concursos de meritos asi como los costos asociados a PIN de inscripcion y las etapas del mismo. Cordialmente  "/>
    <s v="RESPUESTA ENVIADA AL PETICIONARIO EL 21-08-2020 DESDE EL CORREO DE NOTIFICACIONESGESTIONHUMANA@  ADJUNTANDO EL DOC. 2020E003754 ID 51812 - PET. SAUL FERNANDO GOMEZ - RTA. PQRS 2026602020 - SOLIC. DE INF. CURSO BOMBERO."/>
    <x v="0"/>
    <s v="Natural"/>
    <s v="Funcionario"/>
    <s v="diana.cabrera"/>
    <s v="En nombre propio"/>
    <s v="Cedula de ciudadania"/>
    <s v="SAUL FERNANDO GOMEZ "/>
    <n v="91528860"/>
    <m/>
    <s v="snando_gomez@hotmail.com"/>
    <m/>
    <n v="3214906917"/>
    <s v="CL 17 13 48  TO 6 AP 603"/>
    <s v="03 - SANTA FE"/>
    <s v="93 - LAS NIEVES"/>
    <s v="LA CAPUCHINA"/>
    <x v="0"/>
    <s v="false"/>
    <s v="true"/>
    <x v="0"/>
    <m/>
    <n v="3"/>
    <x v="1"/>
    <s v="Propios"/>
    <m/>
    <x v="1"/>
    <s v="Gestion oportuna (DTL)"/>
    <m/>
    <s v="0-3."/>
    <s v="GESTIONADOS"/>
    <s v="GESTIONADO"/>
    <m/>
    <m/>
    <m/>
    <m/>
    <m/>
  </r>
  <r>
    <x v="13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129"/>
    <s v="MISIONAL"/>
    <m/>
    <s v="false"/>
    <s v="false"/>
    <s v="false"/>
    <m/>
    <m/>
    <s v="false"/>
    <m/>
    <m/>
    <x v="14"/>
    <s v="57 - GRAN YOMASA"/>
    <s v="LA AURORA"/>
    <n v="2"/>
    <n v="-74121086177"/>
    <n v="452173130800003"/>
    <m/>
    <m/>
    <d v="2020-09-01T00:00:00"/>
    <d v="2020-09-02T00:00:00"/>
    <d v="2020-09-01T10:31:10"/>
    <d v="2020-09-02T00:00:00"/>
    <m/>
    <s v=" "/>
    <s v=" "/>
    <s v=" "/>
    <s v=" "/>
    <s v=" "/>
    <s v=" "/>
    <d v="2020-10-14T00:00:00"/>
    <n v="29"/>
    <m/>
    <s v=" "/>
    <d v="2020-09-02T00:47:14"/>
    <d v="2020-09-29T18:29:06"/>
    <n v="1"/>
    <n v="0"/>
    <s v="Registro para atencion"/>
    <s v="Funcionario"/>
    <d v="2020-09-03T00:00:00"/>
    <n v="1"/>
    <n v="0"/>
    <m/>
    <m/>
    <x v="1"/>
    <s v="Juridica"/>
    <s v="Peticionario Identificado"/>
    <s v="agaleno1"/>
    <s v="En representacion de"/>
    <s v="NIT"/>
    <s v="COLEGIO LA AURORA IED   "/>
    <n v="830066456"/>
    <m/>
    <s v="coldilaaurora5@educacionbogota.edu.co"/>
    <n v="7626890"/>
    <n v="3205667092"/>
    <s v="TV 14T 70 49 SUR"/>
    <s v="05 - USME"/>
    <s v="57 - GRAN YOMASA"/>
    <s v="LA AURORA"/>
    <x v="1"/>
    <s v="false"/>
    <s v="true"/>
    <x v="0"/>
    <m/>
    <n v="1"/>
    <x v="2"/>
    <s v="Por el ciudadano"/>
    <m/>
    <x v="1"/>
    <s v="Gestion oportuna (DTL)"/>
    <m/>
    <s v="0-3."/>
    <s v="GESTIONADOS"/>
    <s v="GESTIONADO"/>
    <m/>
    <m/>
    <m/>
    <m/>
    <m/>
  </r>
  <r>
    <x v="13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En tramite - Por asignacion"/>
    <x v="2"/>
    <s v="Solucionado - Por respuesta definitiva"/>
    <x v="129"/>
    <s v="MISIONAL"/>
    <m/>
    <s v="false"/>
    <s v="false"/>
    <s v="false"/>
    <m/>
    <m/>
    <s v="false"/>
    <m/>
    <m/>
    <x v="14"/>
    <s v="57 - GRAN YOMASA"/>
    <s v="LA AURORA"/>
    <n v="2"/>
    <n v="-74121086177"/>
    <n v="452173130800003"/>
    <m/>
    <m/>
    <d v="2020-09-01T00:00:00"/>
    <d v="2020-09-02T00:00:00"/>
    <d v="2020-09-02T00:47:14"/>
    <d v="2020-09-02T00:00:00"/>
    <m/>
    <s v=" "/>
    <s v=" "/>
    <s v=" "/>
    <s v=" "/>
    <s v=" "/>
    <s v=" "/>
    <d v="2020-10-14T00:00:00"/>
    <n v="10"/>
    <m/>
    <s v=" "/>
    <d v="2020-09-29T18:29:16"/>
    <d v="2020-09-29T18:29:06"/>
    <n v="20"/>
    <n v="0"/>
    <s v="Clasificacion"/>
    <s v="Funcionario"/>
    <d v="2020-10-13T00:00:00"/>
    <n v="28"/>
    <n v="0"/>
    <s v="Cordial saludo  De manera atenta y respetuosa nos permitimos adjuntar la respuesta a su requerimiento. Quedamos atentos aten cualquier inquietud."/>
    <s v="Cordial saludo  De manera atenta y respetuosa nos permitimos adjuntar la respuesta a su requerimiento. Quedamos atentos aten cualquier inquietud. "/>
    <x v="1"/>
    <s v="Juridica"/>
    <s v="Peticionario Identificado"/>
    <s v="agaleno1"/>
    <s v="En representacion de"/>
    <s v="NIT"/>
    <s v="COLEGIO LA AURORA IED   "/>
    <n v="830066456"/>
    <m/>
    <s v="coldilaaurora5@educacionbogota.edu.co"/>
    <n v="7626890"/>
    <n v="3205667092"/>
    <s v="TV 14T 70 49 SUR"/>
    <s v="05 - USME"/>
    <s v="57 - GRAN YOMASA"/>
    <s v="LA AURORA"/>
    <x v="1"/>
    <s v="false"/>
    <s v="true"/>
    <x v="0"/>
    <m/>
    <n v="2"/>
    <x v="1"/>
    <s v="Por el ciudadano"/>
    <m/>
    <x v="1"/>
    <s v="Gestion oportuna (DTL)"/>
    <m/>
    <s v="16-30."/>
    <s v="GESTIONADOS"/>
    <s v="GESTIONADO"/>
    <m/>
    <s v="ATENDIDO"/>
    <m/>
    <m/>
    <m/>
  </r>
  <r>
    <x v="13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3"/>
    <s v="Registro para asignacion"/>
    <x v="12"/>
    <s v="Solucionado - Registro con preclasificacion"/>
    <x v="130"/>
    <m/>
    <s v="PROCESO ESTRATEGICO"/>
    <s v="false"/>
    <s v="true"/>
    <s v="false"/>
    <m/>
    <m/>
    <s v="false"/>
    <m/>
    <m/>
    <x v="0"/>
    <m/>
    <m/>
    <m/>
    <n v="-74156125618"/>
    <n v="4569678071"/>
    <m/>
    <m/>
    <d v="2020-09-01T00:00:00"/>
    <d v="2020-09-02T00:00:00"/>
    <d v="2020-09-01T14:26:46"/>
    <d v="2020-09-02T00:00:00"/>
    <m/>
    <s v=" "/>
    <s v=" "/>
    <s v=" "/>
    <s v=" "/>
    <s v=" "/>
    <s v=" "/>
    <d v="2020-10-14T00:00:00"/>
    <n v="30"/>
    <m/>
    <s v=" "/>
    <d v="2020-09-01T14:26:46"/>
    <s v=" "/>
    <n v="1"/>
    <n v="0"/>
    <s v="Registro para atencion"/>
    <s v="Funcionario"/>
    <d v="2020-09-03T00:00:00"/>
    <n v="1"/>
    <n v="0"/>
    <m/>
    <m/>
    <x v="0"/>
    <s v="Natural"/>
    <s v="Funcionario"/>
    <s v="agaleno1"/>
    <s v="En nombre propio"/>
    <s v="Cedula de ciudadania"/>
    <s v="ANA TERESA CARRILLO GUERRERO"/>
    <n v="41770825"/>
    <m/>
    <s v="anateresacarrillo@hotmail.com"/>
    <n v="7926124"/>
    <m/>
    <s v="KR 42 69G 35 SUR"/>
    <m/>
    <m/>
    <m/>
    <x v="4"/>
    <s v="false"/>
    <s v="true"/>
    <x v="0"/>
    <m/>
    <n v="1"/>
    <x v="2"/>
    <s v="Propios"/>
    <m/>
    <x v="1"/>
    <s v="Gestion oportuna (DTL)"/>
    <m/>
    <s v="0-3."/>
    <s v="GESTIONADOS"/>
    <s v="PENDIENTE"/>
    <m/>
    <m/>
    <m/>
    <m/>
    <m/>
  </r>
  <r>
    <x v="131"/>
    <s v="SEGURIDAD  CONVIVENCIA Y  JUSTICIA"/>
    <s v="ENTIDADES DISTRITALES"/>
    <s v="UNIDAD ADMINISTRATIVA ESPECIAL CUERPO OFICIAL BOMBEROS BOGOTA"/>
    <s v="Oficina de Atencion a la Ciudadania | Puede Consolidar | Trasladar Entidades"/>
    <x v="0"/>
    <m/>
    <s v="GESTION DEL RIESGO"/>
    <s v="PREVENCION"/>
    <x v="11"/>
    <s v="ADRIANA MARCELA GALENO CORTES"/>
    <s v="Activo"/>
    <s v="UNIDAD ADMINISTRATIVA ESPECIAL CUERPO OFICIAL DE BOMBEROS DE BOGOTA"/>
    <x v="0"/>
    <x v="3"/>
    <s v="Registro - con preclasificacion"/>
    <x v="8"/>
    <s v="Solucionado - Por asignacion"/>
    <x v="130"/>
    <s v="MISIONAL"/>
    <s v="PROCESO ESTRATEGICO"/>
    <s v="false"/>
    <s v="true"/>
    <s v="false"/>
    <m/>
    <m/>
    <s v="false"/>
    <m/>
    <m/>
    <x v="0"/>
    <m/>
    <m/>
    <m/>
    <n v="-74156125618"/>
    <n v="4569678071"/>
    <m/>
    <m/>
    <d v="2020-09-01T00:00:00"/>
    <d v="2020-09-02T00:00:00"/>
    <d v="2020-09-01T14:26:46"/>
    <d v="2020-09-02T00:00:00"/>
    <m/>
    <s v=" "/>
    <s v=" "/>
    <s v=" "/>
    <s v=" "/>
    <s v=" "/>
    <s v=" "/>
    <d v="2020-10-14T00:00:00"/>
    <n v="29"/>
    <m/>
    <s v=" "/>
    <d v="2020-09-02T00:43:29"/>
    <s v=" "/>
    <n v="1"/>
    <n v="0"/>
    <s v="Registro para atencion"/>
    <s v="Funcionario"/>
    <d v="2020-09-03T00:00:00"/>
    <n v="1"/>
    <n v="0"/>
    <m/>
    <m/>
    <x v="0"/>
    <s v="Natural"/>
    <s v="Funcionario"/>
    <s v="agaleno1"/>
    <s v="En nombre propio"/>
    <s v="Cedula de ciudadania"/>
    <s v="ANA TERESA CARRILLO GUERRERO"/>
    <n v="41770825"/>
    <m/>
    <s v="anateresacarrillo@hotmail.com"/>
    <n v="7926124"/>
    <m/>
    <s v="KR 42 69G 35 SUR"/>
    <m/>
    <m/>
    <m/>
    <x v="4"/>
    <s v="false"/>
    <s v="true"/>
    <x v="0"/>
    <m/>
    <n v="2"/>
    <x v="1"/>
    <s v="Propios"/>
    <m/>
    <x v="1"/>
    <s v="Gestion oportuna (DTL)"/>
    <m/>
    <s v="0-3."/>
    <s v="GESTIONADOS"/>
    <s v="PENDIENTE"/>
    <m/>
    <m/>
    <m/>
    <m/>
    <m/>
  </r>
  <r>
    <x v="131"/>
    <s v="SEGURIDAD  CONVIVENCIA Y  JUSTICIA"/>
    <s v="ENTIDADES DISTRITALES"/>
    <s v="UNIDAD ADMINISTRATIVA ESPECIAL CUERPO OFICIAL BOMBEROS BOGOTA"/>
    <s v="Puede Consolidar | Trasladar Entidades"/>
    <x v="1"/>
    <m/>
    <s v="GESTION DEL RIESGO"/>
    <s v="PREVENCION"/>
    <x v="11"/>
    <s v="Nubia Ester Lanza "/>
    <s v="Activo"/>
    <s v="UNIDAD ADMINISTRATIVA ESPECIAL CUERPO OFICIAL DE BOMBEROS DE BOGOTA"/>
    <x v="0"/>
    <x v="3"/>
    <s v="En tramite - Por asignacion"/>
    <x v="8"/>
    <s v="Solucionado - Por asignacion"/>
    <x v="130"/>
    <s v="MISIONAL"/>
    <s v="PROCESO ESTRATEGICO"/>
    <s v="false"/>
    <s v="true"/>
    <s v="false"/>
    <m/>
    <m/>
    <s v="false"/>
    <m/>
    <m/>
    <x v="0"/>
    <m/>
    <m/>
    <m/>
    <n v="-74156125618"/>
    <n v="4569678071"/>
    <m/>
    <m/>
    <d v="2020-09-01T00:00:00"/>
    <d v="2020-09-02T00:00:00"/>
    <d v="2020-09-02T00:43:28"/>
    <d v="2020-09-02T00:00:00"/>
    <m/>
    <s v=" "/>
    <s v=" "/>
    <s v=" "/>
    <s v=" "/>
    <s v=" "/>
    <s v=" "/>
    <d v="2020-10-14T00:00:00"/>
    <n v="29"/>
    <m/>
    <s v=" "/>
    <d v="2020-09-02T19:27:44"/>
    <s v=" "/>
    <n v="1"/>
    <n v="0"/>
    <s v="Clasificacion"/>
    <s v="Funcionario"/>
    <d v="2020-10-13T00:00:00"/>
    <n v="28"/>
    <n v="0"/>
    <m/>
    <m/>
    <x v="0"/>
    <s v="Natural"/>
    <s v="Funcionario"/>
    <s v="nlanza1"/>
    <s v="En nombre propio"/>
    <s v="Cedula de ciudadania"/>
    <s v="ANA TERESA CARRILLO GUERRERO"/>
    <n v="41770825"/>
    <m/>
    <s v="anateresacarrillo@hotmail.com"/>
    <n v="7926124"/>
    <m/>
    <s v="KR 42 69G 35 SUR"/>
    <m/>
    <m/>
    <m/>
    <x v="4"/>
    <s v="false"/>
    <s v="true"/>
    <x v="0"/>
    <m/>
    <n v="3"/>
    <x v="1"/>
    <s v="Propios"/>
    <m/>
    <x v="1"/>
    <s v="Gestion oportuna (DTL)"/>
    <m/>
    <s v="0-3."/>
    <s v="GESTIONADOS"/>
    <s v="PENDIENTE"/>
    <m/>
    <m/>
    <m/>
    <m/>
    <m/>
  </r>
  <r>
    <x v="131"/>
    <s v="SEGURIDAD  CONVIVENCIA Y  JUSTICIA"/>
    <s v="ENTIDADES DISTRITALES"/>
    <s v="UNIDAD ADMINISTRATIVA ESPECIAL CUERPO OFICIAL BOMBEROS BOGOTA"/>
    <s v="Puede Consolidar | Trasladar Entidades"/>
    <x v="2"/>
    <m/>
    <s v="GESTION DEL RIESGO"/>
    <s v="PREVENCION"/>
    <x v="11"/>
    <s v="LEIDY DIANA BUSTOS LUIS"/>
    <s v="Activo"/>
    <s v="UNIDAD ADMINISTRATIVA ESPECIAL CUERPO OFICIAL DE BOMBEROS DE BOGOTA"/>
    <x v="0"/>
    <x v="3"/>
    <s v="En tramite - Por asignacion"/>
    <x v="9"/>
    <s v="En tramite - Por asignacion"/>
    <x v="130"/>
    <s v="MISIONAL"/>
    <s v="PROCESO ESTRATEGICO"/>
    <s v="false"/>
    <s v="true"/>
    <s v="false"/>
    <m/>
    <m/>
    <s v="false"/>
    <m/>
    <m/>
    <x v="0"/>
    <m/>
    <m/>
    <m/>
    <n v="-74156125618"/>
    <n v="4569678071"/>
    <m/>
    <m/>
    <d v="2020-09-01T00:00:00"/>
    <d v="2020-09-02T00:00:00"/>
    <d v="2020-09-02T19:27:42"/>
    <d v="2020-09-02T00:00:00"/>
    <m/>
    <s v=" "/>
    <s v=" "/>
    <s v=" "/>
    <s v=" "/>
    <s v=" "/>
    <s v=" "/>
    <d v="2020-10-14T00:00:00"/>
    <n v="9"/>
    <m/>
    <s v=" "/>
    <s v=" "/>
    <s v=" "/>
    <n v="21"/>
    <n v="0"/>
    <s v="Clasificacion"/>
    <s v="Funcionario"/>
    <d v="2020-10-13T00:00:00"/>
    <n v="28"/>
    <n v="0"/>
    <s v="Respuesta con Radicado 20204238 del 10/09/2020 "/>
    <s v="Respuesta con Radicado 20204238 del 10/09/2020 "/>
    <x v="0"/>
    <s v="Natural"/>
    <s v="Funcionario"/>
    <s v="l.bustosl"/>
    <s v="En nombre propio"/>
    <s v="Cedula de ciudadania"/>
    <s v="ANA TERESA CARRILLO GUERRERO"/>
    <n v="41770825"/>
    <m/>
    <s v="anateresacarrillo@hotmail.com"/>
    <n v="7926124"/>
    <m/>
    <s v="KR 42 69G 35 SUR"/>
    <m/>
    <m/>
    <m/>
    <x v="4"/>
    <s v="false"/>
    <s v="true"/>
    <x v="0"/>
    <m/>
    <n v="4"/>
    <x v="1"/>
    <s v="Propios"/>
    <m/>
    <x v="1"/>
    <m/>
    <s v="Pendiente en terminos"/>
    <s v="16-30."/>
    <s v="PENDIENTE"/>
    <s v="PENDIENTE"/>
    <m/>
    <m/>
    <m/>
    <m/>
    <m/>
  </r>
  <r>
    <x v="13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31"/>
    <m/>
    <s v="PROCESO ESTRATEGICO"/>
    <s v="false"/>
    <s v="true"/>
    <s v="false"/>
    <m/>
    <m/>
    <s v="false"/>
    <m/>
    <m/>
    <x v="4"/>
    <s v="67 - LUCERO"/>
    <s v="MEISSEN"/>
    <m/>
    <n v="-74135237669"/>
    <n v="455735842500002"/>
    <m/>
    <m/>
    <d v="2020-09-01T00:00:00"/>
    <d v="2020-09-02T00:00:00"/>
    <d v="2020-09-01T15:01:48"/>
    <d v="2020-09-02T00:00:00"/>
    <m/>
    <s v=" "/>
    <s v=" "/>
    <s v=" "/>
    <s v=" "/>
    <s v=" "/>
    <s v=" "/>
    <d v="2020-09-29T00:00:00"/>
    <n v="20"/>
    <m/>
    <s v=" "/>
    <d v="2020-09-01T15:01:48"/>
    <d v="2020-09-25T18:28:08"/>
    <n v="1"/>
    <n v="0"/>
    <s v="Registro para atencion"/>
    <s v="Funcionario"/>
    <d v="2020-09-03T00:00:00"/>
    <n v="1"/>
    <n v="0"/>
    <m/>
    <m/>
    <x v="2"/>
    <m/>
    <s v="Funcionario"/>
    <s v="agaleno1"/>
    <s v="En nombre propio"/>
    <m/>
    <s v="ANONIMO"/>
    <m/>
    <m/>
    <m/>
    <m/>
    <m/>
    <m/>
    <m/>
    <m/>
    <m/>
    <x v="0"/>
    <s v="false"/>
    <s v="false"/>
    <x v="0"/>
    <m/>
    <n v="1"/>
    <x v="2"/>
    <s v="Propios"/>
    <m/>
    <x v="1"/>
    <s v="Gestion oportuna (DTL)"/>
    <m/>
    <s v="0-3."/>
    <s v="GESTIONADOS"/>
    <s v="GESTIONADO"/>
    <m/>
    <m/>
    <m/>
    <m/>
    <m/>
  </r>
  <r>
    <x v="132"/>
    <s v="SEGURIDAD  CONVIVENCIA Y  JUSTICIA"/>
    <s v="ENTIDADES DISTRITALES"/>
    <s v="UNIDAD ADMINISTRATIVA ESPECIAL CUERPO OFICIAL BOMBEROS BOGOTA"/>
    <s v="Oficina de Atencion a la Ciudadania | Puede Consolidar | Trasladar Entidades"/>
    <x v="0"/>
    <m/>
    <s v="GESTION DEL RIESGO"/>
    <s v="PREVENCION"/>
    <x v="1"/>
    <s v="ADRIANA MARCELA GALENO CORTES"/>
    <s v="Activo"/>
    <s v="UNIDAD ADMINISTRATIVA ESPECIAL CUERPO OFICIAL DE BOMBEROS DE BOGOTA"/>
    <x v="0"/>
    <x v="2"/>
    <s v="Registro - con preclasificacion"/>
    <x v="8"/>
    <s v="Solucionado - Por asignacion"/>
    <x v="131"/>
    <s v="MISIONAL"/>
    <s v="PROCESO ESTRATEGICO"/>
    <s v="false"/>
    <s v="true"/>
    <s v="false"/>
    <m/>
    <m/>
    <s v="false"/>
    <m/>
    <m/>
    <x v="4"/>
    <s v="67 - LUCERO"/>
    <s v="MEISSEN"/>
    <m/>
    <n v="-74135237669"/>
    <n v="455735842500002"/>
    <m/>
    <m/>
    <d v="2020-09-01T00:00:00"/>
    <d v="2020-09-02T00:00:00"/>
    <d v="2020-09-01T15:01:48"/>
    <d v="2020-09-02T00:00:00"/>
    <m/>
    <s v=" "/>
    <s v=" "/>
    <s v=" "/>
    <s v=" "/>
    <s v=" "/>
    <s v=" "/>
    <d v="2020-09-29T00:00:00"/>
    <n v="19"/>
    <m/>
    <s v=" "/>
    <d v="2020-09-02T00:50:35"/>
    <d v="2020-09-25T18:28:08"/>
    <n v="1"/>
    <n v="0"/>
    <s v="Registro para atencion"/>
    <s v="Funcionario"/>
    <d v="2020-09-03T00:00:00"/>
    <n v="1"/>
    <n v="0"/>
    <m/>
    <m/>
    <x v="2"/>
    <m/>
    <s v="Funcionario"/>
    <s v="agaleno1"/>
    <s v="En nombre propio"/>
    <m/>
    <s v="ANONIMO"/>
    <m/>
    <m/>
    <m/>
    <m/>
    <m/>
    <m/>
    <m/>
    <m/>
    <m/>
    <x v="0"/>
    <s v="false"/>
    <s v="false"/>
    <x v="0"/>
    <m/>
    <n v="2"/>
    <x v="1"/>
    <s v="Propios"/>
    <m/>
    <x v="1"/>
    <s v="Gestion oportuna (DTL)"/>
    <m/>
    <s v="0-3."/>
    <s v="GESTIONADOS"/>
    <s v="GESTIONADO"/>
    <m/>
    <m/>
    <m/>
    <m/>
    <m/>
  </r>
  <r>
    <x v="132"/>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2"/>
    <s v="Solucionado - Por respuesta definitiva"/>
    <x v="131"/>
    <s v="MISIONAL"/>
    <s v="PROCESO ESTRATEGICO"/>
    <s v="false"/>
    <s v="true"/>
    <s v="false"/>
    <m/>
    <m/>
    <s v="false"/>
    <m/>
    <m/>
    <x v="4"/>
    <s v="67 - LUCERO"/>
    <s v="MEISSEN"/>
    <m/>
    <n v="-74135237669"/>
    <n v="455735842500002"/>
    <m/>
    <m/>
    <d v="2020-09-01T00:00:00"/>
    <d v="2020-09-02T00:00:00"/>
    <d v="2020-09-02T00:50:34"/>
    <d v="2020-09-02T00:00:00"/>
    <m/>
    <s v=" "/>
    <s v=" "/>
    <s v=" "/>
    <s v=" "/>
    <s v=" "/>
    <s v=" "/>
    <d v="2020-09-29T00:00:00"/>
    <n v="2"/>
    <m/>
    <s v=" "/>
    <d v="2020-09-25T18:28:09"/>
    <d v="2020-09-25T18:28:08"/>
    <n v="18"/>
    <n v="0"/>
    <s v="Clasificacion"/>
    <s v="Funcionario"/>
    <d v="2020-09-28T00:00:00"/>
    <n v="18"/>
    <n v="0"/>
    <s v="SE DIO TRAMITE CON OFICIO ID 55269 DE 25/09/2020"/>
    <s v="SE DIO TRAMITE CON OFICIO ID 55269 DE 25/09/2020"/>
    <x v="2"/>
    <m/>
    <s v="Funcionario"/>
    <s v="nlanza1"/>
    <s v="En nombre propio"/>
    <m/>
    <s v="ANONIMO"/>
    <m/>
    <m/>
    <m/>
    <m/>
    <m/>
    <m/>
    <m/>
    <m/>
    <m/>
    <x v="0"/>
    <s v="false"/>
    <s v="false"/>
    <x v="0"/>
    <m/>
    <n v="3"/>
    <x v="1"/>
    <s v="Propios"/>
    <m/>
    <x v="1"/>
    <s v="Gestion oportuna (DTL)"/>
    <m/>
    <s v="16-30."/>
    <s v="GESTIONADOS"/>
    <s v="GESTIONADO"/>
    <m/>
    <m/>
    <m/>
    <m/>
    <m/>
  </r>
  <r>
    <x v="13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3"/>
    <s v="Registro para asignacion"/>
    <x v="12"/>
    <s v="Solucionado - Registro con preclasificacion"/>
    <x v="132"/>
    <m/>
    <s v="PROCESO ESTRATEGICO"/>
    <s v="false"/>
    <s v="true"/>
    <s v="false"/>
    <m/>
    <m/>
    <s v="false"/>
    <m/>
    <m/>
    <x v="0"/>
    <m/>
    <m/>
    <m/>
    <n v="-74062425619"/>
    <n v="4631292605"/>
    <m/>
    <m/>
    <d v="2020-09-01T00:00:00"/>
    <d v="2020-09-02T00:00:00"/>
    <d v="2020-09-01T15:10:46"/>
    <d v="2020-09-02T00:00:00"/>
    <m/>
    <s v=" "/>
    <s v=" "/>
    <s v=" "/>
    <s v=" "/>
    <s v=" "/>
    <s v=" "/>
    <d v="2020-10-14T00:00:00"/>
    <n v="30"/>
    <m/>
    <s v=" "/>
    <d v="2020-09-01T15:10:46"/>
    <d v="2020-09-14T14:49:37"/>
    <n v="1"/>
    <n v="0"/>
    <s v="Registro para atencion"/>
    <s v="Funcionario"/>
    <d v="2020-09-03T00:00:00"/>
    <n v="1"/>
    <n v="0"/>
    <m/>
    <m/>
    <x v="1"/>
    <s v="Juridica"/>
    <s v="Funcionario"/>
    <s v="agaleno1"/>
    <s v="En nombre propio"/>
    <s v="NIT"/>
    <s v="HOGAR SAGRADA FAMILIA   "/>
    <n v="891855676"/>
    <m/>
    <s v="HOGARSAGRADAFAMILY@GMAIL.COM"/>
    <n v="2170686"/>
    <n v="3118105014"/>
    <s v="CL 61 16 28"/>
    <m/>
    <m/>
    <m/>
    <x v="6"/>
    <s v="false"/>
    <s v="true"/>
    <x v="0"/>
    <m/>
    <n v="1"/>
    <x v="2"/>
    <s v="Propios"/>
    <m/>
    <x v="1"/>
    <s v="Gestion oportuna (DTL)"/>
    <m/>
    <s v="0-3."/>
    <s v="GESTIONADOS"/>
    <s v="GESTIONADO"/>
    <m/>
    <m/>
    <m/>
    <m/>
    <m/>
  </r>
  <r>
    <x v="13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3"/>
    <s v="Registro - con preclasificacion"/>
    <x v="8"/>
    <s v="Solucionado - Por asignacion"/>
    <x v="132"/>
    <s v="MISIONAL"/>
    <s v="PROCESO ESTRATEGICO"/>
    <s v="false"/>
    <s v="true"/>
    <s v="false"/>
    <m/>
    <m/>
    <s v="false"/>
    <m/>
    <m/>
    <x v="0"/>
    <m/>
    <m/>
    <m/>
    <n v="-74062425619"/>
    <n v="4631292605"/>
    <m/>
    <m/>
    <d v="2020-09-01T00:00:00"/>
    <d v="2020-09-02T00:00:00"/>
    <d v="2020-09-01T15:10:46"/>
    <d v="2020-09-02T00:00:00"/>
    <m/>
    <s v=" "/>
    <s v=" "/>
    <s v=" "/>
    <s v=" "/>
    <s v=" "/>
    <s v=" "/>
    <d v="2020-10-14T00:00:00"/>
    <n v="29"/>
    <m/>
    <s v=" "/>
    <d v="2020-09-02T00:40:04"/>
    <d v="2020-09-14T14:49:37"/>
    <n v="1"/>
    <n v="0"/>
    <s v="Registro para atencion"/>
    <s v="Funcionario"/>
    <d v="2020-09-03T00:00:00"/>
    <n v="1"/>
    <n v="0"/>
    <m/>
    <m/>
    <x v="1"/>
    <s v="Juridica"/>
    <s v="Funcionario"/>
    <s v="agaleno1"/>
    <s v="En nombre propio"/>
    <s v="NIT"/>
    <s v="HOGAR SAGRADA FAMILIA   "/>
    <n v="891855676"/>
    <m/>
    <s v="HOGARSAGRADAFAMILY@GMAIL.COM"/>
    <n v="2170686"/>
    <n v="3118105014"/>
    <s v="CL 61 16 28"/>
    <m/>
    <m/>
    <m/>
    <x v="6"/>
    <s v="false"/>
    <s v="true"/>
    <x v="0"/>
    <m/>
    <n v="2"/>
    <x v="1"/>
    <s v="Propios"/>
    <m/>
    <x v="1"/>
    <s v="Gestion oportuna (DTL)"/>
    <m/>
    <s v="0-3."/>
    <s v="GESTIONADOS"/>
    <s v="GESTIONADO"/>
    <m/>
    <m/>
    <m/>
    <m/>
    <m/>
  </r>
  <r>
    <x v="133"/>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3"/>
    <s v="En tramite - Por asignacion"/>
    <x v="2"/>
    <s v="Solucionado - Por respuesta definitiva"/>
    <x v="132"/>
    <s v="MISIONAL"/>
    <s v="PROCESO ESTRATEGICO"/>
    <s v="false"/>
    <s v="true"/>
    <s v="false"/>
    <m/>
    <m/>
    <s v="false"/>
    <m/>
    <m/>
    <x v="0"/>
    <m/>
    <m/>
    <m/>
    <n v="-74062425619"/>
    <n v="4631292605"/>
    <m/>
    <m/>
    <d v="2020-09-01T00:00:00"/>
    <d v="2020-09-02T00:00:00"/>
    <d v="2020-09-02T00:40:03"/>
    <d v="2020-09-02T00:00:00"/>
    <m/>
    <s v=" "/>
    <s v=" "/>
    <s v=" "/>
    <s v=" "/>
    <s v=" "/>
    <s v=" "/>
    <d v="2020-10-14T00:00:00"/>
    <n v="21"/>
    <m/>
    <s v=" "/>
    <d v="2020-09-14T14:49:41"/>
    <d v="2020-09-14T14:49:37"/>
    <n v="9"/>
    <n v="0"/>
    <s v="Clasificacion"/>
    <s v="Funcionario"/>
    <d v="2020-10-13T00:00:00"/>
    <n v="28"/>
    <n v="0"/>
    <s v="Se da respuesta al peticionario con el Radicado E-01052-2020004159   con fecha de 10/09/2020  por la Subdireccion de Gestion de Riesgo"/>
    <s v="Se da respuesta al peticionario con el Radicado E-01052-2020004159   con fecha de 10/09/2020  por la Subdireccion de Gestion de Riesgo"/>
    <x v="1"/>
    <s v="Juridica"/>
    <s v="Funcionario"/>
    <s v="ihuertas16"/>
    <s v="En nombre propio"/>
    <s v="NIT"/>
    <s v="HOGAR SAGRADA FAMILIA   "/>
    <n v="891855676"/>
    <m/>
    <s v="HOGARSAGRADAFAMILY@GMAIL.COM"/>
    <n v="2170686"/>
    <n v="3118105014"/>
    <s v="CL 61 16 28"/>
    <m/>
    <m/>
    <m/>
    <x v="6"/>
    <s v="false"/>
    <s v="true"/>
    <x v="0"/>
    <m/>
    <n v="3"/>
    <x v="1"/>
    <s v="Propios"/>
    <m/>
    <x v="1"/>
    <s v="Gestion oportuna (DTL)"/>
    <m/>
    <s v="6-10."/>
    <s v="GESTIONADOS"/>
    <s v="GESTIONADO"/>
    <m/>
    <m/>
    <m/>
    <m/>
    <m/>
  </r>
  <r>
    <x v="13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33"/>
    <m/>
    <s v="PROCESO MISIONAL"/>
    <s v="false"/>
    <s v="true"/>
    <s v="false"/>
    <m/>
    <m/>
    <s v="false"/>
    <m/>
    <m/>
    <x v="0"/>
    <m/>
    <m/>
    <m/>
    <n v="-7414415360000000"/>
    <n v="4.5481983999999904E+16"/>
    <m/>
    <m/>
    <d v="2020-09-01T00:00:00"/>
    <d v="2020-09-02T00:00:00"/>
    <d v="2020-09-01T15:15:17"/>
    <d v="2020-09-02T00:00:00"/>
    <m/>
    <s v=" "/>
    <s v=" "/>
    <s v=" "/>
    <s v=" "/>
    <s v=" "/>
    <s v=" "/>
    <d v="2020-09-29T00:00:00"/>
    <n v="20"/>
    <m/>
    <s v=" "/>
    <d v="2020-09-01T15:15:17"/>
    <d v="2020-09-25T18:28:59"/>
    <n v="1"/>
    <n v="0"/>
    <s v="Registro para atencion"/>
    <s v="Funcionario"/>
    <d v="2020-09-03T00:00:00"/>
    <n v="1"/>
    <n v="0"/>
    <m/>
    <m/>
    <x v="1"/>
    <s v="Juridica"/>
    <s v="Funcionario"/>
    <s v="agaleno1"/>
    <s v="En nombre propio"/>
    <s v="NIT"/>
    <s v="JUNTA ADMINISTRADORA LOCAL DE BOSA   "/>
    <n v="2512421"/>
    <m/>
    <m/>
    <m/>
    <m/>
    <s v="CR 88 G 59 C 5 S"/>
    <m/>
    <m/>
    <m/>
    <x v="0"/>
    <s v="true"/>
    <s v="false"/>
    <x v="0"/>
    <m/>
    <n v="1"/>
    <x v="2"/>
    <s v="Propios"/>
    <m/>
    <x v="1"/>
    <s v="Gestion oportuna (DTL)"/>
    <m/>
    <s v="0-3."/>
    <s v="GESTIONADOS"/>
    <s v="GESTIONADO"/>
    <m/>
    <m/>
    <m/>
    <m/>
    <m/>
  </r>
  <r>
    <x v="13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33"/>
    <s v="MISIONAL"/>
    <s v="PROCESO MISIONAL"/>
    <s v="false"/>
    <s v="true"/>
    <s v="false"/>
    <m/>
    <m/>
    <s v="false"/>
    <m/>
    <m/>
    <x v="0"/>
    <m/>
    <m/>
    <m/>
    <n v="-7414415360000000"/>
    <n v="4.5481983999999904E+16"/>
    <m/>
    <m/>
    <d v="2020-09-01T00:00:00"/>
    <d v="2020-09-02T00:00:00"/>
    <d v="2020-09-01T15:15:17"/>
    <d v="2020-09-02T00:00:00"/>
    <m/>
    <s v=" "/>
    <s v=" "/>
    <s v=" "/>
    <s v=" "/>
    <s v=" "/>
    <s v=" "/>
    <d v="2020-09-29T00:00:00"/>
    <n v="19"/>
    <m/>
    <s v=" "/>
    <d v="2020-09-02T00:49:22"/>
    <d v="2020-09-25T18:28:59"/>
    <n v="1"/>
    <n v="0"/>
    <s v="Registro para atencion"/>
    <s v="Funcionario"/>
    <d v="2020-09-03T00:00:00"/>
    <n v="1"/>
    <n v="0"/>
    <m/>
    <m/>
    <x v="1"/>
    <s v="Juridica"/>
    <s v="Funcionario"/>
    <s v="agaleno1"/>
    <s v="En nombre propio"/>
    <s v="NIT"/>
    <s v="JUNTA ADMINISTRADORA LOCAL DE BOSA   "/>
    <n v="2512421"/>
    <m/>
    <m/>
    <m/>
    <m/>
    <s v="CR 88 G 59 C 5 S"/>
    <m/>
    <m/>
    <m/>
    <x v="0"/>
    <s v="true"/>
    <s v="false"/>
    <x v="0"/>
    <m/>
    <n v="2"/>
    <x v="1"/>
    <s v="Propios"/>
    <m/>
    <x v="1"/>
    <s v="Gestion oportuna (DTL)"/>
    <m/>
    <s v="0-3."/>
    <s v="GESTIONADOS"/>
    <s v="GESTIONADO"/>
    <m/>
    <m/>
    <m/>
    <m/>
    <m/>
  </r>
  <r>
    <x v="134"/>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2"/>
    <s v="En tramite - Por asignacion"/>
    <x v="2"/>
    <s v="Solucionado - Por respuesta definitiva"/>
    <x v="133"/>
    <s v="MISIONAL"/>
    <s v="PROCESO MISIONAL"/>
    <s v="false"/>
    <s v="true"/>
    <s v="false"/>
    <m/>
    <m/>
    <s v="false"/>
    <m/>
    <m/>
    <x v="0"/>
    <m/>
    <m/>
    <m/>
    <n v="-7414415360000000"/>
    <n v="4.5481983999999904E+16"/>
    <m/>
    <m/>
    <d v="2020-09-01T00:00:00"/>
    <d v="2020-09-02T00:00:00"/>
    <d v="2020-09-02T00:49:22"/>
    <d v="2020-09-02T00:00:00"/>
    <m/>
    <s v=" "/>
    <s v=" "/>
    <s v=" "/>
    <s v=" "/>
    <s v=" "/>
    <s v=" "/>
    <d v="2020-09-29T00:00:00"/>
    <n v="2"/>
    <m/>
    <s v=" "/>
    <d v="2020-09-25T18:28:59"/>
    <d v="2020-09-25T18:28:59"/>
    <n v="18"/>
    <n v="0"/>
    <s v="Clasificacion"/>
    <s v="Funcionario"/>
    <d v="2020-09-28T00:00:00"/>
    <n v="18"/>
    <n v="0"/>
    <s v="SE DIO TRAMITE CON OFICIO ID 55269 DE 25/09/2020"/>
    <s v="SE DIO TRAMITE CON OFICIO ID 55269 DE 25/09/2020"/>
    <x v="1"/>
    <s v="Juridica"/>
    <s v="Funcionario"/>
    <s v="nlanza1"/>
    <s v="En nombre propio"/>
    <s v="NIT"/>
    <s v="JUNTA ADMINISTRADORA LOCAL DE BOSA   "/>
    <n v="2512421"/>
    <m/>
    <m/>
    <m/>
    <m/>
    <s v="CR 88 G 59 C 5 S"/>
    <m/>
    <m/>
    <m/>
    <x v="0"/>
    <s v="true"/>
    <s v="false"/>
    <x v="0"/>
    <m/>
    <n v="3"/>
    <x v="1"/>
    <s v="Propios"/>
    <m/>
    <x v="1"/>
    <s v="Gestion oportuna (DTL)"/>
    <m/>
    <s v="16-30."/>
    <s v="GESTIONADOS"/>
    <s v="GESTIONADO"/>
    <m/>
    <m/>
    <m/>
    <m/>
    <m/>
  </r>
  <r>
    <x v="13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134"/>
    <s v="MISIONAL"/>
    <m/>
    <s v="false"/>
    <s v="true"/>
    <s v="false"/>
    <m/>
    <m/>
    <s v="false"/>
    <m/>
    <m/>
    <x v="0"/>
    <m/>
    <m/>
    <m/>
    <m/>
    <m/>
    <m/>
    <m/>
    <d v="2020-09-01T00:00:00"/>
    <d v="2020-09-02T00:00:00"/>
    <d v="2020-09-01T16:23:35"/>
    <d v="2020-09-02T00:00:00"/>
    <m/>
    <s v=" "/>
    <s v=" "/>
    <s v=" "/>
    <s v=" "/>
    <s v=" "/>
    <s v=" "/>
    <d v="2020-10-14T00:00:00"/>
    <n v="29"/>
    <m/>
    <s v=" "/>
    <d v="2020-09-02T00:37:46"/>
    <d v="2020-09-09T11:13:53"/>
    <n v="1"/>
    <n v="0"/>
    <s v="Registro para atencion"/>
    <s v="Funcionario"/>
    <d v="2020-09-03T00:00:00"/>
    <n v="1"/>
    <n v="0"/>
    <m/>
    <m/>
    <x v="2"/>
    <m/>
    <s v="Anonimo"/>
    <s v="agaleno1"/>
    <s v="En nombre propio"/>
    <m/>
    <s v="ANONIMO"/>
    <m/>
    <m/>
    <m/>
    <m/>
    <m/>
    <m/>
    <m/>
    <m/>
    <m/>
    <x v="0"/>
    <s v="false"/>
    <s v="false"/>
    <x v="0"/>
    <m/>
    <n v="1"/>
    <x v="2"/>
    <s v="Por el ciudadano"/>
    <m/>
    <x v="1"/>
    <s v="Gestion oportuna (DTL)"/>
    <m/>
    <s v="0-3."/>
    <s v="GESTIONADOS"/>
    <s v="GESTIONADO"/>
    <m/>
    <m/>
    <m/>
    <m/>
    <m/>
  </r>
  <r>
    <x v="135"/>
    <s v="SEGURIDAD  CONVIVENCIA Y  JUSTICIA"/>
    <s v="ENTIDADES DISTRITALES"/>
    <s v="UNIDAD ADMINISTRATIVA ESPECIAL CUERPO OFICIAL BOMBEROS BOGOTA"/>
    <s v="Puede Consolidar | Trasladar Entidades"/>
    <x v="2"/>
    <m/>
    <s v="GESTION DEL RIESGO"/>
    <s v="PREVENCION"/>
    <x v="1"/>
    <s v="ISISse asigna ZEQUENA HUERTAS AVELLANEDA"/>
    <s v="Inactivo"/>
    <m/>
    <x v="1"/>
    <x v="3"/>
    <s v="En tramite - Por asignacion"/>
    <x v="2"/>
    <s v="Solucionado - Por respuesta definitiva"/>
    <x v="134"/>
    <s v="MISIONAL"/>
    <m/>
    <s v="false"/>
    <s v="true"/>
    <s v="false"/>
    <m/>
    <m/>
    <s v="false"/>
    <m/>
    <m/>
    <x v="0"/>
    <m/>
    <m/>
    <m/>
    <m/>
    <m/>
    <m/>
    <m/>
    <d v="2020-09-01T00:00:00"/>
    <d v="2020-09-02T00:00:00"/>
    <d v="2020-09-02T00:37:44"/>
    <d v="2020-09-02T00:00:00"/>
    <m/>
    <s v=" "/>
    <s v=" "/>
    <s v=" "/>
    <s v=" "/>
    <s v=" "/>
    <s v=" "/>
    <d v="2020-10-14T00:00:00"/>
    <n v="24"/>
    <m/>
    <s v=" "/>
    <d v="2020-09-09T11:14:13"/>
    <d v="2020-09-09T11:13:53"/>
    <n v="6"/>
    <n v="0"/>
    <s v="Clasificacion"/>
    <s v="Funcionario"/>
    <d v="2020-10-13T00:00:00"/>
    <n v="28"/>
    <n v="0"/>
    <s v="Se da respuesta al peticionario con el Radicado I-00643-2020016583  con fecha de 4/09/2020  por la Subdireccion de Gestion de Riesgo"/>
    <s v="Se da respuesta al peticionario con el Radicado I-00643-2020016583  con fecha de 4/09/2020  por la Subdireccion de Gestion de Riesgo"/>
    <x v="2"/>
    <m/>
    <s v="Anonimo"/>
    <s v="ihuertas16"/>
    <s v="En nombre propio"/>
    <m/>
    <s v="ANONIMO"/>
    <m/>
    <m/>
    <m/>
    <m/>
    <m/>
    <m/>
    <m/>
    <m/>
    <m/>
    <x v="0"/>
    <s v="false"/>
    <s v="false"/>
    <x v="0"/>
    <m/>
    <n v="2"/>
    <x v="1"/>
    <s v="Por el ciudadano"/>
    <m/>
    <x v="1"/>
    <s v="Gestion oportuna (DTL)"/>
    <m/>
    <s v="6-10."/>
    <s v="GESTIONADOS"/>
    <s v="GESTIONADO"/>
    <m/>
    <m/>
    <m/>
    <m/>
    <m/>
  </r>
  <r>
    <x v="13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35"/>
    <m/>
    <s v="CONCEPTO TECNICO DE SEGURIDAD HUMANA Y PROTECCION CONTRA INCENDIOS"/>
    <s v="true"/>
    <s v="true"/>
    <s v="false"/>
    <m/>
    <m/>
    <s v="false"/>
    <m/>
    <m/>
    <x v="3"/>
    <s v="112 - GRANJAS DE TECHO"/>
    <s v="MONTEVIDEO"/>
    <m/>
    <n v="-74113045169"/>
    <n v="464524741499997"/>
    <m/>
    <m/>
    <d v="2020-09-02T00:00:00"/>
    <d v="2020-09-03T00:00:00"/>
    <d v="2020-09-02T11:39:25"/>
    <d v="2020-09-03T00:00:00"/>
    <m/>
    <s v=" "/>
    <s v=" "/>
    <s v=" "/>
    <s v=" "/>
    <s v=" "/>
    <s v=" "/>
    <d v="2020-09-30T00:00:00"/>
    <n v="20"/>
    <m/>
    <s v=" "/>
    <d v="2020-09-02T11:39:25"/>
    <d v="2020-09-27T23:23:02"/>
    <n v="1"/>
    <n v="0"/>
    <s v="Registro para atencion"/>
    <s v="Funcionario"/>
    <d v="2020-09-04T00:00:00"/>
    <n v="1"/>
    <n v="0"/>
    <m/>
    <m/>
    <x v="0"/>
    <s v="Natural"/>
    <s v="Funcionario"/>
    <s v="agaleno1"/>
    <s v="En nombre propio"/>
    <s v="Cedula de ciudadania"/>
    <s v="YESELIS  POMARES MOYA"/>
    <n v="1051657121"/>
    <m/>
    <s v="yespoma1@gmail.com"/>
    <n v="7429232"/>
    <n v="3004815520"/>
    <m/>
    <s v="15 - ANTONIO NARINO"/>
    <s v="38 - RESTREPO"/>
    <s v="VILLA MAYOR ORIENTAL"/>
    <x v="4"/>
    <s v="false"/>
    <s v="true"/>
    <x v="0"/>
    <m/>
    <n v="1"/>
    <x v="2"/>
    <s v="Propios"/>
    <m/>
    <x v="1"/>
    <s v="Gestion oportuna (DTL)"/>
    <m/>
    <s v="0-3."/>
    <s v="GESTIONADOS"/>
    <s v="GESTIONADO"/>
    <m/>
    <m/>
    <m/>
    <m/>
    <m/>
  </r>
  <r>
    <x v="13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35"/>
    <s v="MISIONAL"/>
    <s v="CONCEPTO TECNICO DE SEGURIDAD HUMANA Y PROTECCION CONTRA INCENDIOS"/>
    <s v="true"/>
    <s v="true"/>
    <s v="false"/>
    <m/>
    <m/>
    <s v="false"/>
    <m/>
    <m/>
    <x v="3"/>
    <s v="112 - GRANJAS DE TECHO"/>
    <s v="MONTEVIDEO"/>
    <m/>
    <n v="-74113045169"/>
    <n v="464524741499997"/>
    <m/>
    <m/>
    <d v="2020-09-02T00:00:00"/>
    <d v="2020-09-03T00:00:00"/>
    <d v="2020-09-02T11:39:25"/>
    <d v="2020-09-03T00:00:00"/>
    <m/>
    <s v=" "/>
    <s v=" "/>
    <s v=" "/>
    <s v=" "/>
    <s v=" "/>
    <s v=" "/>
    <d v="2020-09-30T00:00:00"/>
    <n v="14"/>
    <m/>
    <s v=" "/>
    <d v="2020-09-10T00:38:53"/>
    <d v="2020-09-27T23:23:02"/>
    <n v="6"/>
    <n v="0"/>
    <s v="Registro para atencion"/>
    <s v="Funcionario"/>
    <d v="2020-09-04T00:00:00"/>
    <n v="1"/>
    <n v="4"/>
    <m/>
    <m/>
    <x v="0"/>
    <s v="Natural"/>
    <s v="Funcionario"/>
    <s v="agaleno1"/>
    <s v="En nombre propio"/>
    <s v="Cedula de ciudadania"/>
    <s v="YESELIS  POMARES MOYA"/>
    <n v="1051657121"/>
    <m/>
    <s v="yespoma1@gmail.com"/>
    <n v="7429232"/>
    <n v="3004815520"/>
    <m/>
    <s v="15 - ANTONIO NARINO"/>
    <s v="38 - RESTREPO"/>
    <s v="VILLA MAYOR ORIENTAL"/>
    <x v="4"/>
    <s v="false"/>
    <s v="true"/>
    <x v="0"/>
    <m/>
    <n v="2"/>
    <x v="1"/>
    <s v="Propios"/>
    <m/>
    <x v="1"/>
    <s v="Gestion oportuna (DTL)"/>
    <m/>
    <s v="6-10."/>
    <s v="GESTIONADOS"/>
    <s v="GESTIONADO"/>
    <m/>
    <m/>
    <m/>
    <m/>
    <m/>
  </r>
  <r>
    <x v="13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35"/>
    <s v="MISIONAL"/>
    <s v="CONCEPTO TECNICO DE SEGURIDAD HUMANA Y PROTECCION CONTRA INCENDIOS"/>
    <s v="true"/>
    <s v="true"/>
    <s v="false"/>
    <m/>
    <m/>
    <s v="false"/>
    <m/>
    <m/>
    <x v="3"/>
    <s v="112 - GRANJAS DE TECHO"/>
    <s v="MONTEVIDEO"/>
    <m/>
    <n v="-74113045169"/>
    <n v="464524741499997"/>
    <m/>
    <m/>
    <d v="2020-09-02T00:00:00"/>
    <d v="2020-09-03T00:00:00"/>
    <d v="2020-09-10T00:38:52"/>
    <d v="2020-09-03T00:00:00"/>
    <m/>
    <s v=" "/>
    <s v=" "/>
    <s v=" "/>
    <s v=" "/>
    <s v=" "/>
    <s v=" "/>
    <d v="2020-09-30T00:00:00"/>
    <n v="3"/>
    <m/>
    <s v=" "/>
    <d v="2020-09-27T23:23:04"/>
    <d v="2020-09-27T23:23:02"/>
    <n v="17"/>
    <n v="0"/>
    <s v="Clasificacion"/>
    <s v="Funcionario"/>
    <d v="2020-09-29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YESELIS  POMARES MOYA"/>
    <n v="1051657121"/>
    <m/>
    <s v="yespoma1@gmail.com"/>
    <n v="7429232"/>
    <n v="3004815520"/>
    <m/>
    <s v="15 - ANTONIO NARINO"/>
    <s v="38 - RESTREPO"/>
    <s v="VILLA MAYOR ORIENTAL"/>
    <x v="4"/>
    <s v="false"/>
    <s v="true"/>
    <x v="0"/>
    <m/>
    <n v="3"/>
    <x v="1"/>
    <s v="Propios"/>
    <m/>
    <x v="1"/>
    <s v="Gestion oportuna (DTL)"/>
    <m/>
    <s v="16-30."/>
    <s v="GESTIONADOS"/>
    <s v="GESTIONADO"/>
    <m/>
    <s v="ATENDIDO"/>
    <m/>
    <m/>
    <m/>
  </r>
  <r>
    <x v="13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36"/>
    <m/>
    <s v="CONCEPTO TECNICO DE SEGURIDAD HUMANA Y PROTECCION CONTRA INCENDIOS"/>
    <s v="true"/>
    <s v="true"/>
    <s v="false"/>
    <m/>
    <m/>
    <s v="false"/>
    <m/>
    <m/>
    <x v="3"/>
    <s v="112 - GRANJAS DE TECHO"/>
    <s v="MONTEVIDEO"/>
    <m/>
    <n v="-74113045169"/>
    <n v="464524741499997"/>
    <m/>
    <m/>
    <d v="2020-09-02T00:00:00"/>
    <d v="2020-09-03T00:00:00"/>
    <d v="2020-09-02T11:57:31"/>
    <d v="2020-09-03T00:00:00"/>
    <m/>
    <s v=" "/>
    <s v=" "/>
    <s v=" "/>
    <s v=" "/>
    <s v=" "/>
    <s v=" "/>
    <d v="2020-09-30T00:00:00"/>
    <n v="20"/>
    <m/>
    <s v=" "/>
    <d v="2020-09-02T11:57:31"/>
    <d v="2020-09-27T23:19:14"/>
    <n v="1"/>
    <n v="0"/>
    <s v="Registro para atencion"/>
    <s v="Funcionario"/>
    <d v="2020-09-04T00:00:00"/>
    <n v="1"/>
    <n v="0"/>
    <m/>
    <m/>
    <x v="0"/>
    <s v="Natural"/>
    <s v="Funcionario"/>
    <s v="agaleno1"/>
    <s v="En nombre propio"/>
    <s v="Cedula de ciudadania"/>
    <s v="JOSE ALEXANDER RAMIREZ JARAMILLO"/>
    <n v="79820632"/>
    <m/>
    <s v="jose2016@hotmail.com"/>
    <m/>
    <n v="3125807133"/>
    <s v="AK 14 16 47"/>
    <s v="14 - LOS MARTIRES"/>
    <s v="102 - LA SABANA"/>
    <s v="LA FAVORITA"/>
    <x v="0"/>
    <s v="false"/>
    <s v="true"/>
    <x v="0"/>
    <m/>
    <n v="1"/>
    <x v="2"/>
    <s v="Propios"/>
    <m/>
    <x v="1"/>
    <s v="Gestion oportuna (DTL)"/>
    <m/>
    <s v="0-3."/>
    <s v="GESTIONADOS"/>
    <s v="GESTIONADO"/>
    <m/>
    <m/>
    <m/>
    <m/>
    <m/>
  </r>
  <r>
    <x v="13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36"/>
    <s v="MISIONAL"/>
    <s v="CONCEPTO TECNICO DE SEGURIDAD HUMANA Y PROTECCION CONTRA INCENDIOS"/>
    <s v="true"/>
    <s v="true"/>
    <s v="false"/>
    <m/>
    <m/>
    <s v="false"/>
    <m/>
    <m/>
    <x v="3"/>
    <s v="112 - GRANJAS DE TECHO"/>
    <s v="MONTEVIDEO"/>
    <m/>
    <n v="-74113045169"/>
    <n v="464524741499997"/>
    <m/>
    <m/>
    <d v="2020-09-02T00:00:00"/>
    <d v="2020-09-03T00:00:00"/>
    <d v="2020-09-02T11:57:31"/>
    <d v="2020-09-03T00:00:00"/>
    <m/>
    <s v=" "/>
    <s v=" "/>
    <s v=" "/>
    <s v=" "/>
    <s v=" "/>
    <s v=" "/>
    <d v="2020-09-30T00:00:00"/>
    <n v="14"/>
    <m/>
    <s v=" "/>
    <d v="2020-09-10T00:38:09"/>
    <d v="2020-09-27T23:19:14"/>
    <n v="6"/>
    <n v="0"/>
    <s v="Registro para atencion"/>
    <s v="Funcionario"/>
    <d v="2020-09-04T00:00:00"/>
    <n v="1"/>
    <n v="4"/>
    <m/>
    <m/>
    <x v="0"/>
    <s v="Natural"/>
    <s v="Funcionario"/>
    <s v="agaleno1"/>
    <s v="En nombre propio"/>
    <s v="Cedula de ciudadania"/>
    <s v="JOSE ALEXANDER RAMIREZ JARAMILLO"/>
    <n v="79820632"/>
    <m/>
    <s v="jose2016@hotmail.com"/>
    <m/>
    <n v="3125807133"/>
    <s v="AK 14 16 47"/>
    <s v="14 - LOS MARTIRES"/>
    <s v="102 - LA SABANA"/>
    <s v="LA FAVORITA"/>
    <x v="0"/>
    <s v="false"/>
    <s v="true"/>
    <x v="0"/>
    <m/>
    <n v="2"/>
    <x v="1"/>
    <s v="Propios"/>
    <m/>
    <x v="1"/>
    <s v="Gestion oportuna (DTL)"/>
    <m/>
    <s v="6-10."/>
    <s v="GESTIONADOS"/>
    <s v="GESTIONADO"/>
    <m/>
    <m/>
    <m/>
    <m/>
    <m/>
  </r>
  <r>
    <x v="13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36"/>
    <s v="MISIONAL"/>
    <s v="CONCEPTO TECNICO DE SEGURIDAD HUMANA Y PROTECCION CONTRA INCENDIOS"/>
    <s v="true"/>
    <s v="true"/>
    <s v="false"/>
    <m/>
    <m/>
    <s v="false"/>
    <m/>
    <m/>
    <x v="3"/>
    <s v="112 - GRANJAS DE TECHO"/>
    <s v="MONTEVIDEO"/>
    <m/>
    <n v="-74113045169"/>
    <n v="464524741499997"/>
    <m/>
    <m/>
    <d v="2020-09-02T00:00:00"/>
    <d v="2020-09-03T00:00:00"/>
    <d v="2020-09-10T00:38:08"/>
    <d v="2020-09-03T00:00:00"/>
    <m/>
    <s v=" "/>
    <s v=" "/>
    <s v=" "/>
    <s v=" "/>
    <s v=" "/>
    <s v=" "/>
    <d v="2020-09-30T00:00:00"/>
    <n v="3"/>
    <m/>
    <s v=" "/>
    <d v="2020-09-27T23:19:14"/>
    <d v="2020-09-27T23:19:14"/>
    <n v="17"/>
    <n v="0"/>
    <s v="Clasificacion"/>
    <s v="Funcionario"/>
    <d v="2020-09-29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JOSE ALEXANDER RAMIREZ JARAMILLO"/>
    <n v="79820632"/>
    <m/>
    <s v="jose2016@hotmail.com"/>
    <m/>
    <n v="3125807133"/>
    <s v="AK 14 16 47"/>
    <s v="14 - LOS MARTIRES"/>
    <s v="102 - LA SABANA"/>
    <s v="LA FAVORITA"/>
    <x v="0"/>
    <s v="false"/>
    <s v="true"/>
    <x v="0"/>
    <m/>
    <n v="3"/>
    <x v="1"/>
    <s v="Propios"/>
    <m/>
    <x v="1"/>
    <s v="Gestion oportuna (DTL)"/>
    <m/>
    <s v="16-30."/>
    <s v="GESTIONADOS"/>
    <s v="GESTIONADO"/>
    <m/>
    <s v="ATENDIDO"/>
    <m/>
    <m/>
    <m/>
  </r>
  <r>
    <x v="138"/>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7"/>
    <s v="Registro para asignacion"/>
    <x v="12"/>
    <s v="Solucionado - Registro con preclasificacion"/>
    <x v="137"/>
    <m/>
    <m/>
    <s v="false"/>
    <s v="false"/>
    <s v="false"/>
    <m/>
    <m/>
    <s v="false"/>
    <m/>
    <m/>
    <x v="0"/>
    <m/>
    <m/>
    <m/>
    <m/>
    <m/>
    <m/>
    <m/>
    <d v="2020-09-02T00:00:00"/>
    <d v="2020-09-03T00:00:00"/>
    <d v="2020-09-02T12:10:56"/>
    <d v="2020-09-03T00:00:00"/>
    <m/>
    <s v=" "/>
    <s v=" "/>
    <s v=" "/>
    <s v=" "/>
    <s v=" "/>
    <s v=" "/>
    <d v="2020-10-15T00:00:00"/>
    <n v="30"/>
    <m/>
    <s v=" "/>
    <d v="2020-09-02T12:10:56"/>
    <d v="2020-09-11T21:34:25"/>
    <n v="1"/>
    <n v="0"/>
    <s v="Registro para atencion"/>
    <s v="Funcionario"/>
    <d v="2020-09-04T00:00:00"/>
    <n v="1"/>
    <n v="0"/>
    <m/>
    <m/>
    <x v="0"/>
    <s v="Natural"/>
    <s v="Funcionario"/>
    <s v="sgovimentum91"/>
    <s v="En nombre propio"/>
    <s v="Cedula de ciudadania"/>
    <s v="CESAR AUGUSTO ZEA AREVALO"/>
    <n v="79065585"/>
    <m/>
    <s v="cesarzeaa@hotmail.com"/>
    <m/>
    <n v="3136993249"/>
    <s v="CR  147A  NO 132B   11"/>
    <m/>
    <m/>
    <m/>
    <x v="4"/>
    <s v="true"/>
    <s v="true"/>
    <x v="0"/>
    <m/>
    <n v="1"/>
    <x v="2"/>
    <s v="Propios"/>
    <m/>
    <x v="1"/>
    <s v="Gestion oportuna (DTL)"/>
    <m/>
    <s v="0-3."/>
    <s v="GESTIONADOS"/>
    <s v="GESTIONADO"/>
    <m/>
    <m/>
    <m/>
    <m/>
    <m/>
  </r>
  <r>
    <x v="13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7"/>
    <s v="Registro - con preclasificacion"/>
    <x v="2"/>
    <s v="Solucionado - Por respuesta definitiva"/>
    <x v="137"/>
    <s v="MISIONAL"/>
    <m/>
    <s v="false"/>
    <s v="false"/>
    <s v="false"/>
    <m/>
    <m/>
    <s v="false"/>
    <m/>
    <m/>
    <x v="0"/>
    <m/>
    <m/>
    <m/>
    <m/>
    <m/>
    <m/>
    <m/>
    <d v="2020-09-02T00:00:00"/>
    <d v="2020-09-03T00:00:00"/>
    <d v="2020-09-02T12:10:56"/>
    <d v="2020-09-03T00:00:00"/>
    <m/>
    <s v=" "/>
    <s v=" "/>
    <s v=" "/>
    <s v=" "/>
    <s v=" "/>
    <s v=" "/>
    <d v="2020-10-15T00:00:00"/>
    <n v="23"/>
    <m/>
    <s v=" "/>
    <d v="2020-09-11T21:34:26"/>
    <d v="2020-09-11T21:34:25"/>
    <n v="7"/>
    <n v="0"/>
    <s v="Registro para atencion"/>
    <s v="Funcionario"/>
    <d v="2020-09-04T00:00:00"/>
    <n v="1"/>
    <n v="5"/>
    <s v="se cierra  ya que es una prueba se cierra  ya que es una prueba del enlace en la pagina de bomberosh Prueba formulario de verificacion de ingreso de datos directos por la WEB de bomberos. OK"/>
    <s v="se cierra  ya que es una prueba del enlace en la pagina de bomberos Prueba formulario de verificacion de ingreso de datos directos por la WEB de bomberos. OK"/>
    <x v="0"/>
    <s v="Natural"/>
    <s v="Funcionario"/>
    <s v="agaleno1"/>
    <s v="En nombre propio"/>
    <s v="Cedula de ciudadania"/>
    <s v="CESAR AUGUSTO ZEA AREVALO"/>
    <n v="79065585"/>
    <m/>
    <s v="cesarzeaa@hotmail.com"/>
    <m/>
    <n v="3136993249"/>
    <s v="CR  147A  NO 132B   11"/>
    <m/>
    <m/>
    <m/>
    <x v="4"/>
    <s v="true"/>
    <s v="true"/>
    <x v="0"/>
    <m/>
    <n v="2"/>
    <x v="1"/>
    <s v="Propios"/>
    <m/>
    <x v="1"/>
    <s v="Gestion oportuna (DTL)"/>
    <m/>
    <s v="6-10."/>
    <s v="GESTIONADOS"/>
    <s v="GESTIONADO"/>
    <m/>
    <m/>
    <m/>
    <m/>
    <m/>
  </r>
  <r>
    <x v="13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38"/>
    <m/>
    <s v="CONCEPTO TECNICO DE SEGURIDAD HUMANA Y PROTECCION CONTRA INCENDIOS"/>
    <s v="true"/>
    <s v="true"/>
    <s v="false"/>
    <m/>
    <m/>
    <s v="false"/>
    <m/>
    <m/>
    <x v="3"/>
    <s v="112 - GRANJAS DE TECHO"/>
    <s v="MONTEVIDEO"/>
    <m/>
    <n v="-74113045169"/>
    <n v="464524741499997"/>
    <m/>
    <m/>
    <d v="2020-09-02T00:00:00"/>
    <d v="2020-09-03T00:00:00"/>
    <d v="2020-09-02T12:28:46"/>
    <d v="2020-09-03T00:00:00"/>
    <m/>
    <s v=" "/>
    <s v=" "/>
    <s v=" "/>
    <s v=" "/>
    <s v=" "/>
    <s v=" "/>
    <d v="2020-09-30T00:00:00"/>
    <n v="20"/>
    <m/>
    <s v=" "/>
    <d v="2020-09-02T12:28:46"/>
    <d v="2020-09-27T23:25:02"/>
    <n v="1"/>
    <n v="0"/>
    <s v="Registro para atencion"/>
    <s v="Funcionario"/>
    <d v="2020-09-04T00:00:00"/>
    <n v="1"/>
    <n v="0"/>
    <m/>
    <m/>
    <x v="1"/>
    <s v="Juridica"/>
    <s v="Funcionario"/>
    <s v="agaleno1"/>
    <s v="En nombre propio"/>
    <s v="NIT"/>
    <s v="EDUCACION COLOMBOJAPONESA S.A.S   "/>
    <n v="901202174"/>
    <m/>
    <s v="fundacion@colombojaponesa.com"/>
    <n v="7261823"/>
    <n v="3183385157"/>
    <s v="AK 70 103 25"/>
    <s v="11 - SUBA"/>
    <s v="25 - LA FLORESTA"/>
    <s v="SANTA ROSA"/>
    <x v="0"/>
    <s v="false"/>
    <s v="true"/>
    <x v="0"/>
    <m/>
    <n v="1"/>
    <x v="2"/>
    <s v="Propios"/>
    <m/>
    <x v="1"/>
    <s v="Gestion oportuna (DTL)"/>
    <m/>
    <s v="0-3."/>
    <s v="GESTIONADOS"/>
    <s v="GESTIONADO"/>
    <m/>
    <m/>
    <m/>
    <m/>
    <m/>
  </r>
  <r>
    <x v="13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38"/>
    <s v="MISIONAL"/>
    <s v="CONCEPTO TECNICO DE SEGURIDAD HUMANA Y PROTECCION CONTRA INCENDIOS"/>
    <s v="true"/>
    <s v="true"/>
    <s v="false"/>
    <m/>
    <m/>
    <s v="false"/>
    <m/>
    <m/>
    <x v="3"/>
    <s v="112 - GRANJAS DE TECHO"/>
    <s v="MONTEVIDEO"/>
    <m/>
    <n v="-74113045169"/>
    <n v="464524741499997"/>
    <m/>
    <m/>
    <d v="2020-09-02T00:00:00"/>
    <d v="2020-09-03T00:00:00"/>
    <d v="2020-09-02T12:28:46"/>
    <d v="2020-09-03T00:00:00"/>
    <m/>
    <s v=" "/>
    <s v=" "/>
    <s v=" "/>
    <s v=" "/>
    <s v=" "/>
    <s v=" "/>
    <d v="2020-09-30T00:00:00"/>
    <n v="14"/>
    <m/>
    <s v=" "/>
    <d v="2020-09-10T00:39:53"/>
    <d v="2020-09-27T23:25:02"/>
    <n v="6"/>
    <n v="0"/>
    <s v="Registro para atencion"/>
    <s v="Funcionario"/>
    <d v="2020-09-04T00:00:00"/>
    <n v="1"/>
    <n v="4"/>
    <m/>
    <m/>
    <x v="1"/>
    <s v="Juridica"/>
    <s v="Funcionario"/>
    <s v="agaleno1"/>
    <s v="En nombre propio"/>
    <s v="NIT"/>
    <s v="EDUCACION COLOMBOJAPONESA S.A.S   "/>
    <n v="901202174"/>
    <m/>
    <s v="fundacion@colombojaponesa.com"/>
    <n v="7261823"/>
    <n v="3183385157"/>
    <s v="AK 70 103 25"/>
    <s v="11 - SUBA"/>
    <s v="25 - LA FLORESTA"/>
    <s v="SANTA ROSA"/>
    <x v="0"/>
    <s v="false"/>
    <s v="true"/>
    <x v="0"/>
    <m/>
    <n v="2"/>
    <x v="1"/>
    <s v="Propios"/>
    <m/>
    <x v="1"/>
    <s v="Gestion oportuna (DTL)"/>
    <m/>
    <s v="6-10."/>
    <s v="GESTIONADOS"/>
    <s v="GESTIONADO"/>
    <m/>
    <m/>
    <m/>
    <m/>
    <m/>
  </r>
  <r>
    <x v="13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38"/>
    <s v="MISIONAL"/>
    <s v="CONCEPTO TECNICO DE SEGURIDAD HUMANA Y PROTECCION CONTRA INCENDIOS"/>
    <s v="true"/>
    <s v="true"/>
    <s v="false"/>
    <m/>
    <m/>
    <s v="false"/>
    <m/>
    <m/>
    <x v="3"/>
    <s v="112 - GRANJAS DE TECHO"/>
    <s v="MONTEVIDEO"/>
    <m/>
    <n v="-74113045169"/>
    <n v="464524741499997"/>
    <m/>
    <m/>
    <d v="2020-09-02T00:00:00"/>
    <d v="2020-09-03T00:00:00"/>
    <d v="2020-09-10T00:39:51"/>
    <d v="2020-09-03T00:00:00"/>
    <m/>
    <s v=" "/>
    <s v=" "/>
    <s v=" "/>
    <s v=" "/>
    <s v=" "/>
    <s v=" "/>
    <d v="2020-09-30T00:00:00"/>
    <n v="3"/>
    <m/>
    <s v=" "/>
    <d v="2020-09-27T23:25:03"/>
    <d v="2020-09-27T23:25:02"/>
    <n v="17"/>
    <n v="0"/>
    <s v="Clasificacion"/>
    <s v="Funcionario"/>
    <d v="2020-09-29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EDUCACION COLOMBOJAPONESA S.A.S   "/>
    <n v="901202174"/>
    <m/>
    <s v="fundacion@colombojaponesa.com"/>
    <n v="7261823"/>
    <n v="3183385157"/>
    <s v="AK 70 103 25"/>
    <s v="11 - SUBA"/>
    <s v="25 - LA FLORESTA"/>
    <s v="SANTA ROSA"/>
    <x v="0"/>
    <s v="false"/>
    <s v="true"/>
    <x v="0"/>
    <m/>
    <n v="3"/>
    <x v="1"/>
    <s v="Propios"/>
    <m/>
    <x v="1"/>
    <s v="Gestion oportuna (DTL)"/>
    <m/>
    <s v="16-30."/>
    <s v="GESTIONADOS"/>
    <s v="GESTIONADO"/>
    <m/>
    <s v="ATENDIDO"/>
    <m/>
    <m/>
    <m/>
  </r>
  <r>
    <x v="14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39"/>
    <m/>
    <s v="CONCEPTO TECNICO DE SEGURIDAD HUMANA Y PROTECCION CONTRA INCENDIOS"/>
    <s v="true"/>
    <s v="true"/>
    <s v="false"/>
    <m/>
    <m/>
    <s v="false"/>
    <m/>
    <m/>
    <x v="3"/>
    <s v="112 - GRANJAS DE TECHO"/>
    <s v="MONTEVIDEO"/>
    <m/>
    <n v="-74113045169"/>
    <n v="464524741499997"/>
    <m/>
    <m/>
    <d v="2020-09-02T00:00:00"/>
    <d v="2020-09-03T00:00:00"/>
    <d v="2020-09-02T13:02:20"/>
    <d v="2020-09-03T00:00:00"/>
    <m/>
    <s v=" "/>
    <s v=" "/>
    <s v=" "/>
    <s v=" "/>
    <s v=" "/>
    <s v=" "/>
    <d v="2020-09-30T00:00:00"/>
    <n v="20"/>
    <m/>
    <s v=" "/>
    <d v="2020-09-02T13:02:20"/>
    <d v="2020-09-27T23:27:16"/>
    <n v="1"/>
    <n v="0"/>
    <s v="Registro para atencion"/>
    <s v="Funcionario"/>
    <d v="2020-09-04T00:00:00"/>
    <n v="1"/>
    <n v="0"/>
    <m/>
    <m/>
    <x v="0"/>
    <s v="Natural"/>
    <s v="Funcionario"/>
    <s v="agaleno1"/>
    <s v="En nombre propio"/>
    <s v="Cedula de ciudadania"/>
    <s v="ALCIRA  VEGA BUIRAGO"/>
    <n v="39527776"/>
    <m/>
    <s v="MENDEZEDIL73@YAHOO.COM"/>
    <m/>
    <m/>
    <s v="KR 126A 135B 09"/>
    <s v="11 - SUBA"/>
    <s v="71 - TIBABUYES"/>
    <s v="LA GAITANA"/>
    <x v="0"/>
    <s v="false"/>
    <s v="true"/>
    <x v="0"/>
    <m/>
    <n v="1"/>
    <x v="2"/>
    <s v="Propios"/>
    <m/>
    <x v="1"/>
    <s v="Gestion oportuna (DTL)"/>
    <m/>
    <s v="0-3."/>
    <s v="GESTIONADOS"/>
    <s v="GESTIONADO"/>
    <m/>
    <m/>
    <m/>
    <m/>
    <m/>
  </r>
  <r>
    <x v="14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39"/>
    <s v="MISIONAL"/>
    <s v="CONCEPTO TECNICO DE SEGURIDAD HUMANA Y PROTECCION CONTRA INCENDIOS"/>
    <s v="true"/>
    <s v="true"/>
    <s v="false"/>
    <m/>
    <m/>
    <s v="false"/>
    <m/>
    <m/>
    <x v="3"/>
    <s v="112 - GRANJAS DE TECHO"/>
    <s v="MONTEVIDEO"/>
    <m/>
    <n v="-74113045169"/>
    <n v="464524741499997"/>
    <m/>
    <m/>
    <d v="2020-09-02T00:00:00"/>
    <d v="2020-09-03T00:00:00"/>
    <d v="2020-09-02T13:02:20"/>
    <d v="2020-09-03T00:00:00"/>
    <m/>
    <s v=" "/>
    <s v=" "/>
    <s v=" "/>
    <s v=" "/>
    <s v=" "/>
    <s v=" "/>
    <d v="2020-09-30T00:00:00"/>
    <n v="14"/>
    <m/>
    <s v=" "/>
    <d v="2020-09-10T00:40:55"/>
    <d v="2020-09-27T23:27:16"/>
    <n v="6"/>
    <n v="0"/>
    <s v="Registro para atencion"/>
    <s v="Funcionario"/>
    <d v="2020-09-04T00:00:00"/>
    <n v="1"/>
    <n v="4"/>
    <m/>
    <m/>
    <x v="0"/>
    <s v="Natural"/>
    <s v="Funcionario"/>
    <s v="agaleno1"/>
    <s v="En nombre propio"/>
    <s v="Cedula de ciudadania"/>
    <s v="ALCIRA  VEGA BUIRAGO"/>
    <n v="39527776"/>
    <m/>
    <s v="MENDEZEDIL73@YAHOO.COM"/>
    <m/>
    <m/>
    <s v="KR 126A 135B 09"/>
    <s v="11 - SUBA"/>
    <s v="71 - TIBABUYES"/>
    <s v="LA GAITANA"/>
    <x v="0"/>
    <s v="false"/>
    <s v="true"/>
    <x v="0"/>
    <m/>
    <n v="2"/>
    <x v="1"/>
    <s v="Propios"/>
    <m/>
    <x v="1"/>
    <s v="Gestion oportuna (DTL)"/>
    <m/>
    <s v="6-10."/>
    <s v="GESTIONADOS"/>
    <s v="GESTIONADO"/>
    <m/>
    <m/>
    <m/>
    <m/>
    <m/>
  </r>
  <r>
    <x v="14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39"/>
    <s v="MISIONAL"/>
    <s v="CONCEPTO TECNICO DE SEGURIDAD HUMANA Y PROTECCION CONTRA INCENDIOS"/>
    <s v="true"/>
    <s v="true"/>
    <s v="false"/>
    <m/>
    <m/>
    <s v="false"/>
    <m/>
    <m/>
    <x v="3"/>
    <s v="112 - GRANJAS DE TECHO"/>
    <s v="MONTEVIDEO"/>
    <m/>
    <n v="-74113045169"/>
    <n v="464524741499997"/>
    <m/>
    <m/>
    <d v="2020-09-02T00:00:00"/>
    <d v="2020-09-03T00:00:00"/>
    <d v="2020-09-10T00:40:53"/>
    <d v="2020-09-03T00:00:00"/>
    <m/>
    <s v=" "/>
    <s v=" "/>
    <s v=" "/>
    <s v=" "/>
    <s v=" "/>
    <s v=" "/>
    <d v="2020-09-30T00:00:00"/>
    <n v="3"/>
    <m/>
    <s v=" "/>
    <d v="2020-09-27T23:27:17"/>
    <d v="2020-09-27T23:27:16"/>
    <n v="17"/>
    <n v="0"/>
    <s v="Clasificacion"/>
    <s v="Funcionario"/>
    <d v="2020-09-29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ALCIRA  VEGA BUIRAGO"/>
    <n v="39527776"/>
    <m/>
    <s v="MENDEZEDIL73@YAHOO.COM"/>
    <m/>
    <m/>
    <s v="KR 126A 135B 09"/>
    <s v="11 - SUBA"/>
    <s v="71 - TIBABUYES"/>
    <s v="LA GAITANA"/>
    <x v="0"/>
    <s v="false"/>
    <s v="true"/>
    <x v="0"/>
    <m/>
    <n v="3"/>
    <x v="1"/>
    <s v="Propios"/>
    <m/>
    <x v="1"/>
    <s v="Gestion oportuna (DTL)"/>
    <m/>
    <s v="16-30."/>
    <s v="GESTIONADOS"/>
    <s v="GESTIONADO"/>
    <m/>
    <s v="ATENDIDO"/>
    <m/>
    <m/>
    <m/>
  </r>
  <r>
    <x v="14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40"/>
    <m/>
    <s v="CONCEPTO TECNICO DE SEGURIDAD HUMANA Y PROTECCION CONTRA INCENDIOS"/>
    <s v="true"/>
    <s v="true"/>
    <s v="false"/>
    <m/>
    <m/>
    <s v="false"/>
    <m/>
    <m/>
    <x v="3"/>
    <s v="112 - GRANJAS DE TECHO"/>
    <s v="MONTEVIDEO"/>
    <m/>
    <n v="-74113045169"/>
    <n v="464524741499997"/>
    <m/>
    <m/>
    <d v="2020-09-02T00:00:00"/>
    <d v="2020-09-03T00:00:00"/>
    <d v="2020-09-02T13:22:48"/>
    <d v="2020-09-03T00:00:00"/>
    <m/>
    <s v=" "/>
    <s v=" "/>
    <s v=" "/>
    <s v=" "/>
    <s v=" "/>
    <s v=" "/>
    <d v="2020-09-30T00:00:00"/>
    <n v="20"/>
    <m/>
    <s v=" "/>
    <d v="2020-09-02T13:22:48"/>
    <d v="2020-09-15T15:41:05"/>
    <n v="1"/>
    <n v="0"/>
    <s v="Registro para atencion"/>
    <s v="Funcionario"/>
    <d v="2020-09-04T00:00:00"/>
    <n v="1"/>
    <n v="0"/>
    <m/>
    <m/>
    <x v="1"/>
    <s v="Juridica"/>
    <s v="Funcionario"/>
    <s v="agaleno1"/>
    <s v="En nombre propio"/>
    <s v="NIT"/>
    <s v="CORPHOTELES LTDA   "/>
    <n v="830084039"/>
    <m/>
    <s v="recursoshumanos@lancasterhouse.com.co"/>
    <n v="6291100"/>
    <m/>
    <s v="AK 45 106B 28"/>
    <s v="01 - USAQUEN"/>
    <s v="16 - SANTA BARBARA"/>
    <s v="SAN PATRICIO"/>
    <x v="0"/>
    <s v="false"/>
    <s v="true"/>
    <x v="0"/>
    <m/>
    <n v="1"/>
    <x v="2"/>
    <s v="Propios"/>
    <m/>
    <x v="1"/>
    <s v="Gestion oportuna (DTL)"/>
    <m/>
    <s v="0-3."/>
    <s v="GESTIONADOS"/>
    <s v="GESTIONADO"/>
    <m/>
    <m/>
    <m/>
    <m/>
    <m/>
  </r>
  <r>
    <x v="14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40"/>
    <s v="MISIONAL"/>
    <s v="CONCEPTO TECNICO DE SEGURIDAD HUMANA Y PROTECCION CONTRA INCENDIOS"/>
    <s v="true"/>
    <s v="true"/>
    <s v="false"/>
    <m/>
    <m/>
    <s v="false"/>
    <m/>
    <m/>
    <x v="3"/>
    <s v="112 - GRANJAS DE TECHO"/>
    <s v="MONTEVIDEO"/>
    <m/>
    <n v="-74113045169"/>
    <n v="464524741499997"/>
    <m/>
    <m/>
    <d v="2020-09-02T00:00:00"/>
    <d v="2020-09-03T00:00:00"/>
    <d v="2020-09-02T13:22:48"/>
    <d v="2020-09-03T00:00:00"/>
    <m/>
    <s v=" "/>
    <s v=" "/>
    <s v=" "/>
    <s v=" "/>
    <s v=" "/>
    <s v=" "/>
    <d v="2020-09-30T00:00:00"/>
    <n v="14"/>
    <m/>
    <s v=" "/>
    <d v="2020-09-10T00:42:17"/>
    <d v="2020-09-15T15:41:05"/>
    <n v="6"/>
    <n v="0"/>
    <s v="Registro para atencion"/>
    <s v="Funcionario"/>
    <d v="2020-09-04T00:00:00"/>
    <n v="1"/>
    <n v="4"/>
    <m/>
    <m/>
    <x v="1"/>
    <s v="Juridica"/>
    <s v="Funcionario"/>
    <s v="agaleno1"/>
    <s v="En nombre propio"/>
    <s v="NIT"/>
    <s v="CORPHOTELES LTDA   "/>
    <n v="830084039"/>
    <m/>
    <s v="recursoshumanos@lancasterhouse.com.co"/>
    <n v="6291100"/>
    <m/>
    <s v="AK 45 106B 28"/>
    <s v="01 - USAQUEN"/>
    <s v="16 - SANTA BARBARA"/>
    <s v="SAN PATRICIO"/>
    <x v="0"/>
    <s v="false"/>
    <s v="true"/>
    <x v="0"/>
    <m/>
    <n v="2"/>
    <x v="1"/>
    <s v="Propios"/>
    <m/>
    <x v="1"/>
    <s v="Gestion oportuna (DTL)"/>
    <m/>
    <s v="6-10."/>
    <s v="GESTIONADOS"/>
    <s v="GESTIONADO"/>
    <m/>
    <m/>
    <m/>
    <m/>
    <m/>
  </r>
  <r>
    <x v="14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40"/>
    <s v="MISIONAL"/>
    <s v="CONCEPTO TECNICO DE SEGURIDAD HUMANA Y PROTECCION CONTRA INCENDIOS"/>
    <s v="true"/>
    <s v="true"/>
    <s v="false"/>
    <m/>
    <m/>
    <s v="false"/>
    <m/>
    <m/>
    <x v="3"/>
    <s v="112 - GRANJAS DE TECHO"/>
    <s v="MONTEVIDEO"/>
    <m/>
    <n v="-74113045169"/>
    <n v="464524741499997"/>
    <m/>
    <m/>
    <d v="2020-09-02T00:00:00"/>
    <d v="2020-09-03T00:00:00"/>
    <d v="2020-09-10T00:42:16"/>
    <d v="2020-09-03T00:00:00"/>
    <m/>
    <s v=" "/>
    <s v=" "/>
    <s v=" "/>
    <s v=" "/>
    <s v=" "/>
    <s v=" "/>
    <d v="2020-09-30T00:00:00"/>
    <n v="11"/>
    <m/>
    <s v=" "/>
    <d v="2020-09-15T15:41:05"/>
    <d v="2020-09-15T15:41:05"/>
    <n v="9"/>
    <n v="0"/>
    <s v="Clasificacion"/>
    <s v="Funcionario"/>
    <d v="2020-09-29T00:00:00"/>
    <n v="18"/>
    <n v="0"/>
    <s v="Cordial saludo   Senora Liliana  De manera atenta damos cierre a la peticion  ya que se esta gestionando la misma bajo radicado 2306282020."/>
    <s v="Cordial saludo   Senora Liliana  De manera atenta damos cierre a la peticion  ya que se esta gestionando la misma bajo radicado 2306282020."/>
    <x v="1"/>
    <s v="Juridica"/>
    <s v="Funcionario"/>
    <s v="agaleno1"/>
    <s v="En nombre propio"/>
    <s v="NIT"/>
    <s v="CORPHOTELES LTDA   "/>
    <n v="830084039"/>
    <m/>
    <s v="recursoshumanos@lancasterhouse.com.co"/>
    <n v="6291100"/>
    <m/>
    <s v="AK 45 106B 28"/>
    <s v="01 - USAQUEN"/>
    <s v="16 - SANTA BARBARA"/>
    <s v="SAN PATRICIO"/>
    <x v="0"/>
    <s v="false"/>
    <s v="true"/>
    <x v="0"/>
    <m/>
    <n v="3"/>
    <x v="1"/>
    <s v="Propios"/>
    <m/>
    <x v="1"/>
    <s v="Gestion oportuna (DTL)"/>
    <m/>
    <s v="6-10."/>
    <s v="GESTIONADOS"/>
    <s v="GESTIONADO"/>
    <m/>
    <s v="ATENDIDO"/>
    <m/>
    <m/>
    <m/>
  </r>
  <r>
    <x v="14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traslado"/>
    <x v="8"/>
    <s v="Solucionado - Por asignacion"/>
    <x v="141"/>
    <s v="MISIONAL"/>
    <m/>
    <s v="false"/>
    <s v="true"/>
    <s v="false"/>
    <m/>
    <m/>
    <s v="false"/>
    <m/>
    <m/>
    <x v="1"/>
    <s v="14 - USAQUEN"/>
    <s v="USAQUEN"/>
    <n v="6"/>
    <m/>
    <m/>
    <m/>
    <m/>
    <d v="2020-09-02T00:00:00"/>
    <d v="2020-09-03T00:00:00"/>
    <d v="2020-09-08T22:01:46"/>
    <d v="2020-09-09T00:00:00"/>
    <m/>
    <s v=" "/>
    <s v=" "/>
    <s v=" "/>
    <s v=" "/>
    <s v=" "/>
    <s v=" "/>
    <d v="2020-10-28T00:00:00"/>
    <n v="34"/>
    <m/>
    <s v=" "/>
    <d v="2020-09-10T01:26:19"/>
    <d v="2020-09-30T09:31:30"/>
    <n v="2"/>
    <n v="0"/>
    <s v="Registro para atencion"/>
    <s v="Funcionario"/>
    <d v="2020-09-10T00:00:00"/>
    <n v="1"/>
    <n v="0"/>
    <m/>
    <m/>
    <x v="1"/>
    <s v="Juridica"/>
    <s v="Peticionario Identificado"/>
    <s v="agaleno1"/>
    <s v="En nombre propio"/>
    <s v="NIT"/>
    <s v="CORPHOTELES LTDA   "/>
    <n v="830084039"/>
    <m/>
    <s v="recursoshumanos@lancasterhouse.com.co"/>
    <n v="6291100"/>
    <m/>
    <s v="AK 45 106B 28"/>
    <s v="01 - USAQUEN"/>
    <s v="16 - SANTA BARBARA"/>
    <s v="SAN PATRICIO"/>
    <x v="0"/>
    <s v="false"/>
    <s v="true"/>
    <x v="0"/>
    <m/>
    <n v="1"/>
    <x v="0"/>
    <s v="Por el ciudadano"/>
    <m/>
    <x v="1"/>
    <s v="Gestion oportuna (DTL)"/>
    <m/>
    <s v="0-3."/>
    <s v="GESTIONADOS"/>
    <s v="GESTIONADO"/>
    <m/>
    <m/>
    <m/>
    <m/>
    <m/>
  </r>
  <r>
    <x v="14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asignacion"/>
    <x v="2"/>
    <s v="Solucionado - Por respuesta definitiva"/>
    <x v="141"/>
    <s v="MISIONAL"/>
    <m/>
    <s v="false"/>
    <s v="true"/>
    <s v="false"/>
    <m/>
    <m/>
    <s v="false"/>
    <m/>
    <m/>
    <x v="1"/>
    <s v="14 - USAQUEN"/>
    <s v="USAQUEN"/>
    <n v="6"/>
    <m/>
    <m/>
    <m/>
    <m/>
    <d v="2020-09-02T00:00:00"/>
    <d v="2020-09-03T00:00:00"/>
    <d v="2020-09-10T01:26:19"/>
    <d v="2020-09-09T00:00:00"/>
    <m/>
    <s v=" "/>
    <s v=" "/>
    <s v=" "/>
    <s v=" "/>
    <s v=" "/>
    <s v=" "/>
    <d v="2020-10-28T00:00:00"/>
    <n v="20"/>
    <m/>
    <s v=" "/>
    <d v="2020-09-30T09:31:36"/>
    <d v="2020-09-30T09:31:30"/>
    <n v="16"/>
    <n v="0"/>
    <s v="Clasificacion"/>
    <s v="Funcionario"/>
    <d v="2020-10-27T00:00:00"/>
    <n v="33"/>
    <n v="0"/>
    <s v="Cordial saludo  estimado peticionario    Nos permitimos enviar adjunto la respuesta a su solicitud.  Gracias."/>
    <s v="Cordial saludo  estimado peticionario    Nos permitimos enviar adjunto la respuesta a su solicitud.  Gracias."/>
    <x v="1"/>
    <s v="Juridica"/>
    <s v="Peticionario Identificado"/>
    <s v="agaleno1"/>
    <s v="En nombre propio"/>
    <s v="NIT"/>
    <s v="CORPHOTELES LTDA   "/>
    <n v="830084039"/>
    <m/>
    <s v="recursoshumanos@lancasterhouse.com.co"/>
    <n v="6291100"/>
    <m/>
    <s v="AK 45 106B 28"/>
    <s v="01 - USAQUEN"/>
    <s v="16 - SANTA BARBARA"/>
    <s v="SAN PATRICIO"/>
    <x v="0"/>
    <s v="false"/>
    <s v="true"/>
    <x v="0"/>
    <m/>
    <n v="2"/>
    <x v="1"/>
    <s v="Por el ciudadano"/>
    <m/>
    <x v="1"/>
    <s v="Gestion oportuna (DTL)"/>
    <m/>
    <s v="16-30."/>
    <s v="GESTIONADOS"/>
    <s v="GESTIONADO"/>
    <m/>
    <m/>
    <m/>
    <m/>
    <m/>
  </r>
  <r>
    <x v="14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42"/>
    <m/>
    <s v="CONCEPTO TECNICO DE SEGURIDAD HUMANA Y PROTECCION CONTRA INCENDIOS"/>
    <s v="true"/>
    <s v="true"/>
    <s v="false"/>
    <m/>
    <m/>
    <s v="false"/>
    <m/>
    <s v="CORREO DEL PETICIONARIO  miguelarevalo.cp@hotmail.com"/>
    <x v="3"/>
    <s v="112 - GRANJAS DE TECHO"/>
    <s v="MONTEVIDEO"/>
    <m/>
    <n v="-74113045169"/>
    <n v="464524741499997"/>
    <m/>
    <m/>
    <d v="2020-09-03T00:00:00"/>
    <d v="2020-09-04T00:00:00"/>
    <d v="2020-09-03T10:40:35"/>
    <d v="2020-09-04T00:00:00"/>
    <m/>
    <s v=" "/>
    <s v=" "/>
    <s v=" "/>
    <s v=" "/>
    <s v=" "/>
    <s v=" "/>
    <d v="2020-10-01T00:00:00"/>
    <n v="20"/>
    <m/>
    <s v=" "/>
    <d v="2020-09-03T10:40:35"/>
    <d v="2020-09-27T23:36:03"/>
    <n v="1"/>
    <n v="0"/>
    <s v="Registro para atencion"/>
    <s v="Funcionario"/>
    <d v="2020-09-07T00:00:00"/>
    <n v="1"/>
    <n v="0"/>
    <m/>
    <m/>
    <x v="2"/>
    <m/>
    <s v="Funcionario"/>
    <s v="agaleno1"/>
    <s v="En nombre propio"/>
    <m/>
    <s v="ANONIMO"/>
    <m/>
    <m/>
    <m/>
    <m/>
    <m/>
    <m/>
    <m/>
    <m/>
    <m/>
    <x v="0"/>
    <s v="false"/>
    <s v="false"/>
    <x v="0"/>
    <m/>
    <n v="1"/>
    <x v="2"/>
    <s v="Propios"/>
    <m/>
    <x v="1"/>
    <s v="Gestion oportuna (DTL)"/>
    <m/>
    <s v="0-3."/>
    <s v="GESTIONADOS"/>
    <s v="GESTIONADO"/>
    <m/>
    <m/>
    <m/>
    <m/>
    <m/>
  </r>
  <r>
    <x v="143"/>
    <s v="SEGURIDAD  CONVIVENCIA Y  JUSTICIA"/>
    <s v="ENTIDADES DISTRITALES"/>
    <s v="UNIDAD ADMINISTRATIVA ESPECIAL CUERPO OFICIAL BOMBEROS BOGOTA"/>
    <s v="Oficina de Atencion a la Ciudadania | Puede Consolidar | Trasladar Entidades"/>
    <x v="0"/>
    <m/>
    <s v="GESTION DEL RIESGO"/>
    <s v="CONCEPTOS"/>
    <x v="12"/>
    <s v="ADRIANA MARCELA GALENO CORTES"/>
    <s v="Activo"/>
    <s v="UNIDAD ADMINISTRATIVA ESPECIAL CUERPO OFICIAL DE BOMBEROS DE BOGOTA"/>
    <x v="0"/>
    <x v="2"/>
    <s v="Registro - con preclasificacion"/>
    <x v="8"/>
    <s v="Solucionado - Por asignacion"/>
    <x v="142"/>
    <s v="MISIONAL"/>
    <s v="CONCEPTO TECNICO DE SEGURIDAD HUMANA Y PROTECCION CONTRA INCENDIOS"/>
    <s v="true"/>
    <s v="true"/>
    <s v="false"/>
    <m/>
    <m/>
    <s v="false"/>
    <m/>
    <s v="CORREO DEL PETICIONARIO  miguelarevalo.cp@hotmail.com"/>
    <x v="3"/>
    <s v="112 - GRANJAS DE TECHO"/>
    <s v="MONTEVIDEO"/>
    <m/>
    <n v="-74113045169"/>
    <n v="464524741499997"/>
    <m/>
    <m/>
    <d v="2020-09-03T00:00:00"/>
    <d v="2020-09-04T00:00:00"/>
    <d v="2020-09-03T10:40:35"/>
    <d v="2020-09-04T00:00:00"/>
    <m/>
    <s v=" "/>
    <s v=" "/>
    <s v=" "/>
    <s v=" "/>
    <s v=" "/>
    <s v=" "/>
    <d v="2020-10-01T00:00:00"/>
    <n v="15"/>
    <m/>
    <s v=" "/>
    <d v="2020-09-10T00:43:13"/>
    <d v="2020-09-27T23:36:03"/>
    <n v="5"/>
    <n v="0"/>
    <s v="Registro para atencion"/>
    <s v="Funcionario"/>
    <d v="2020-09-07T00:00:00"/>
    <n v="1"/>
    <n v="3"/>
    <m/>
    <m/>
    <x v="2"/>
    <m/>
    <s v="Funcionario"/>
    <s v="agaleno1"/>
    <s v="En nombre propio"/>
    <m/>
    <s v="ANONIMO"/>
    <m/>
    <m/>
    <m/>
    <m/>
    <m/>
    <m/>
    <m/>
    <m/>
    <m/>
    <x v="0"/>
    <s v="false"/>
    <s v="false"/>
    <x v="0"/>
    <m/>
    <n v="2"/>
    <x v="1"/>
    <s v="Propios"/>
    <m/>
    <x v="1"/>
    <s v="Gestion oportuna (DTL)"/>
    <m/>
    <s v="4-5."/>
    <s v="GESTIONADOS"/>
    <s v="GESTIONADO"/>
    <m/>
    <m/>
    <m/>
    <m/>
    <m/>
  </r>
  <r>
    <x v="143"/>
    <s v="SEGURIDAD  CONVIVENCIA Y  JUSTICIA"/>
    <s v="ENTIDADES DISTRITALES"/>
    <s v="UNIDAD ADMINISTRATIVA ESPECIAL CUERPO OFICIAL BOMBEROS BOGOTA"/>
    <s v="Oficina de Atencion a la Ciudadania | Puede Consolidar | Trasladar Entidades"/>
    <x v="0"/>
    <m/>
    <s v="GESTION DEL RIESGO"/>
    <s v="CONCEPTOS"/>
    <x v="12"/>
    <s v="ADRIANA MARCELA GALENO CORTES"/>
    <s v="Activo"/>
    <s v="UNIDAD ADMINISTRATIVA ESPECIAL CUERPO OFICIAL DE BOMBEROS DE BOGOTA"/>
    <x v="0"/>
    <x v="2"/>
    <s v="En tramite - Por asignacion"/>
    <x v="2"/>
    <s v="Solucionado - Por respuesta definitiva"/>
    <x v="142"/>
    <s v="MISIONAL"/>
    <s v="CONCEPTO TECNICO DE SEGURIDAD HUMANA Y PROTECCION CONTRA INCENDIOS"/>
    <s v="true"/>
    <s v="true"/>
    <s v="false"/>
    <m/>
    <m/>
    <s v="false"/>
    <m/>
    <s v="CORREO DEL PETICIONARIO  miguelarevalo.cp@hotmail.com"/>
    <x v="3"/>
    <s v="112 - GRANJAS DE TECHO"/>
    <s v="MONTEVIDEO"/>
    <m/>
    <n v="-74113045169"/>
    <n v="464524741499997"/>
    <m/>
    <m/>
    <d v="2020-09-03T00:00:00"/>
    <d v="2020-09-04T00:00:00"/>
    <d v="2020-09-10T00:43:13"/>
    <d v="2020-09-04T00:00:00"/>
    <m/>
    <s v=" "/>
    <s v=" "/>
    <s v=" "/>
    <s v=" "/>
    <s v=" "/>
    <s v=" "/>
    <d v="2020-10-01T00:00:00"/>
    <n v="4"/>
    <m/>
    <s v=" "/>
    <d v="2020-09-27T23:36:05"/>
    <d v="2020-09-27T23:36:03"/>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6-30."/>
    <s v="GESTIONADOS"/>
    <s v="GESTIONADO"/>
    <m/>
    <s v="ATENDIDO"/>
    <m/>
    <m/>
    <m/>
  </r>
  <r>
    <x v="14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43"/>
    <m/>
    <s v="CONCEPTO TECNICO DE SEGURIDAD HUMANA Y PROTECCION CONTRA INCENDIOS"/>
    <s v="true"/>
    <s v="true"/>
    <s v="false"/>
    <m/>
    <m/>
    <s v="false"/>
    <m/>
    <m/>
    <x v="3"/>
    <s v="112 - GRANJAS DE TECHO"/>
    <s v="MONTEVIDEO"/>
    <m/>
    <n v="-74113045169"/>
    <n v="464524741499997"/>
    <m/>
    <m/>
    <d v="2020-09-03T00:00:00"/>
    <d v="2020-09-04T00:00:00"/>
    <d v="2020-09-03T11:14:55"/>
    <d v="2020-09-04T00:00:00"/>
    <m/>
    <s v=" "/>
    <s v=" "/>
    <s v=" "/>
    <s v=" "/>
    <s v=" "/>
    <s v=" "/>
    <d v="2020-10-01T00:00:00"/>
    <n v="20"/>
    <m/>
    <s v=" "/>
    <d v="2020-09-03T11:14:55"/>
    <d v="2020-09-27T23:39:15"/>
    <n v="1"/>
    <n v="0"/>
    <s v="Registro para atencion"/>
    <s v="Funcionario"/>
    <d v="2020-09-07T00:00:00"/>
    <n v="1"/>
    <n v="0"/>
    <m/>
    <m/>
    <x v="2"/>
    <m/>
    <s v="Funcionario"/>
    <s v="agaleno1"/>
    <s v="En nombre propio"/>
    <m/>
    <s v="ANONIMO"/>
    <m/>
    <m/>
    <m/>
    <m/>
    <m/>
    <m/>
    <m/>
    <m/>
    <m/>
    <x v="0"/>
    <s v="false"/>
    <s v="false"/>
    <x v="0"/>
    <m/>
    <n v="1"/>
    <x v="2"/>
    <s v="Propios"/>
    <m/>
    <x v="1"/>
    <s v="Gestion oportuna (DTL)"/>
    <m/>
    <s v="0-3."/>
    <s v="GESTIONADOS"/>
    <s v="GESTIONADO"/>
    <m/>
    <m/>
    <m/>
    <m/>
    <m/>
  </r>
  <r>
    <x v="14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43"/>
    <s v="MISIONAL"/>
    <s v="CONCEPTO TECNICO DE SEGURIDAD HUMANA Y PROTECCION CONTRA INCENDIOS"/>
    <s v="true"/>
    <s v="true"/>
    <s v="false"/>
    <m/>
    <m/>
    <s v="false"/>
    <m/>
    <m/>
    <x v="3"/>
    <s v="112 - GRANJAS DE TECHO"/>
    <s v="MONTEVIDEO"/>
    <m/>
    <n v="-74113045169"/>
    <n v="464524741499997"/>
    <m/>
    <m/>
    <d v="2020-09-03T00:00:00"/>
    <d v="2020-09-04T00:00:00"/>
    <d v="2020-09-03T11:14:55"/>
    <d v="2020-09-04T00:00:00"/>
    <m/>
    <s v=" "/>
    <s v=" "/>
    <s v=" "/>
    <s v=" "/>
    <s v=" "/>
    <s v=" "/>
    <d v="2020-10-01T00:00:00"/>
    <n v="15"/>
    <m/>
    <s v=" "/>
    <d v="2020-09-10T00:44:19"/>
    <d v="2020-09-27T23:39:15"/>
    <n v="5"/>
    <n v="0"/>
    <s v="Registro para atencion"/>
    <s v="Funcionario"/>
    <d v="2020-09-07T00:00:00"/>
    <n v="1"/>
    <n v="3"/>
    <m/>
    <m/>
    <x v="2"/>
    <m/>
    <s v="Funcionario"/>
    <s v="agaleno1"/>
    <s v="En nombre propio"/>
    <m/>
    <s v="ANONIMO"/>
    <m/>
    <m/>
    <m/>
    <m/>
    <m/>
    <m/>
    <m/>
    <m/>
    <m/>
    <x v="0"/>
    <s v="false"/>
    <s v="false"/>
    <x v="0"/>
    <m/>
    <n v="2"/>
    <x v="1"/>
    <s v="Propios"/>
    <m/>
    <x v="1"/>
    <s v="Gestion oportuna (DTL)"/>
    <m/>
    <s v="4-5."/>
    <s v="GESTIONADOS"/>
    <s v="GESTIONADO"/>
    <m/>
    <m/>
    <m/>
    <m/>
    <m/>
  </r>
  <r>
    <x v="14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43"/>
    <s v="MISIONAL"/>
    <s v="CONCEPTO TECNICO DE SEGURIDAD HUMANA Y PROTECCION CONTRA INCENDIOS"/>
    <s v="true"/>
    <s v="true"/>
    <s v="false"/>
    <m/>
    <m/>
    <s v="false"/>
    <m/>
    <m/>
    <x v="3"/>
    <s v="112 - GRANJAS DE TECHO"/>
    <s v="MONTEVIDEO"/>
    <m/>
    <n v="-74113045169"/>
    <n v="464524741499997"/>
    <m/>
    <m/>
    <d v="2020-09-03T00:00:00"/>
    <d v="2020-09-04T00:00:00"/>
    <d v="2020-09-10T00:44:18"/>
    <d v="2020-09-04T00:00:00"/>
    <m/>
    <s v=" "/>
    <s v=" "/>
    <s v=" "/>
    <s v=" "/>
    <s v=" "/>
    <s v=" "/>
    <d v="2020-10-01T00:00:00"/>
    <n v="4"/>
    <m/>
    <s v=" "/>
    <d v="2020-09-27T23:39:16"/>
    <d v="2020-09-27T23:39:15"/>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6-30."/>
    <s v="GESTIONADOS"/>
    <s v="GESTIONADO"/>
    <m/>
    <s v="ATENDIDO"/>
    <m/>
    <m/>
    <m/>
  </r>
  <r>
    <x v="14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3"/>
    <s v="Registro para asignacion"/>
    <x v="12"/>
    <s v="Solucionado - Registro con preclasificacion"/>
    <x v="144"/>
    <m/>
    <s v="CONCEPTO TECNICO DE SEGURIDAD HUMANA Y PROTECCION CONTRA INCENDIOS"/>
    <s v="true"/>
    <s v="true"/>
    <s v="false"/>
    <m/>
    <m/>
    <s v="false"/>
    <m/>
    <m/>
    <x v="3"/>
    <s v="112 - GRANJAS DE TECHO"/>
    <s v="MONTEVIDEO"/>
    <m/>
    <n v="-74113045169"/>
    <n v="464524741499997"/>
    <m/>
    <m/>
    <d v="2020-09-03T00:00:00"/>
    <d v="2020-09-04T00:00:00"/>
    <d v="2020-09-03T12:03:39"/>
    <d v="2020-09-04T00:00:00"/>
    <m/>
    <s v=" "/>
    <s v=" "/>
    <s v=" "/>
    <s v=" "/>
    <s v=" "/>
    <s v=" "/>
    <d v="2020-10-16T00:00:00"/>
    <n v="30"/>
    <m/>
    <s v=" "/>
    <d v="2020-09-03T12:03:39"/>
    <d v="2020-09-09T11:47:32"/>
    <n v="1"/>
    <n v="0"/>
    <s v="Registro para atencion"/>
    <s v="Funcionario"/>
    <d v="2020-09-07T00:00:00"/>
    <n v="1"/>
    <n v="0"/>
    <m/>
    <m/>
    <x v="1"/>
    <s v="Juridica"/>
    <s v="Funcionario"/>
    <s v="agaleno1"/>
    <s v="En nombre propio"/>
    <s v="NIT"/>
    <s v="Edificio Consultorios 93 19   "/>
    <n v="900489135"/>
    <m/>
    <s v="admonconsultorios9319@gmail.com"/>
    <m/>
    <n v="3104762006"/>
    <s v="CL 93 19 66"/>
    <m/>
    <m/>
    <m/>
    <x v="0"/>
    <s v="false"/>
    <s v="true"/>
    <x v="0"/>
    <m/>
    <n v="1"/>
    <x v="2"/>
    <s v="Propios"/>
    <m/>
    <x v="1"/>
    <s v="Gestion oportuna (DTL)"/>
    <m/>
    <s v="0-3."/>
    <s v="GESTIONADOS"/>
    <s v="GESTIONADO"/>
    <m/>
    <m/>
    <m/>
    <m/>
    <m/>
  </r>
  <r>
    <x v="14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3"/>
    <s v="Registro - con preclasificacion"/>
    <x v="8"/>
    <s v="Solucionado - Por asignacion"/>
    <x v="144"/>
    <s v="MISIONAL"/>
    <s v="CONCEPTO TECNICO DE SEGURIDAD HUMANA Y PROTECCION CONTRA INCENDIOS"/>
    <s v="true"/>
    <s v="true"/>
    <s v="false"/>
    <m/>
    <m/>
    <s v="false"/>
    <m/>
    <m/>
    <x v="3"/>
    <s v="112 - GRANJAS DE TECHO"/>
    <s v="MONTEVIDEO"/>
    <m/>
    <n v="-74113045169"/>
    <n v="464524741499997"/>
    <m/>
    <m/>
    <d v="2020-09-03T00:00:00"/>
    <d v="2020-09-04T00:00:00"/>
    <d v="2020-09-03T12:03:39"/>
    <d v="2020-09-04T00:00:00"/>
    <m/>
    <s v=" "/>
    <s v=" "/>
    <s v=" "/>
    <s v=" "/>
    <s v=" "/>
    <s v=" "/>
    <d v="2020-10-16T00:00:00"/>
    <n v="30"/>
    <m/>
    <s v=" "/>
    <d v="2020-09-03T12:07:56"/>
    <d v="2020-09-09T11:47:32"/>
    <n v="1"/>
    <n v="0"/>
    <s v="Registro para atencion"/>
    <s v="Funcionario"/>
    <d v="2020-09-07T00:00:00"/>
    <n v="1"/>
    <n v="0"/>
    <m/>
    <m/>
    <x v="1"/>
    <s v="Juridica"/>
    <s v="Funcionario"/>
    <s v="agaleno1"/>
    <s v="En nombre propio"/>
    <s v="NIT"/>
    <s v="Edificio Consultorios 93 19   "/>
    <n v="900489135"/>
    <m/>
    <s v="admonconsultorios9319@gmail.com"/>
    <m/>
    <n v="3104762006"/>
    <s v="CL 93 19 66"/>
    <m/>
    <m/>
    <m/>
    <x v="0"/>
    <s v="false"/>
    <s v="true"/>
    <x v="0"/>
    <m/>
    <n v="2"/>
    <x v="1"/>
    <s v="Propios"/>
    <m/>
    <x v="1"/>
    <s v="Gestion oportuna (DTL)"/>
    <m/>
    <s v="0-3."/>
    <s v="GESTIONADOS"/>
    <s v="GESTIONADO"/>
    <m/>
    <m/>
    <m/>
    <m/>
    <m/>
  </r>
  <r>
    <x v="145"/>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3"/>
    <s v="En tramite - Por asignacion"/>
    <x v="2"/>
    <s v="Solucionado - Por respuesta definitiva"/>
    <x v="144"/>
    <s v="MISIONAL"/>
    <s v="CONCEPTO TECNICO DE SEGURIDAD HUMANA Y PROTECCION CONTRA INCENDIOS"/>
    <s v="true"/>
    <s v="true"/>
    <s v="false"/>
    <m/>
    <m/>
    <s v="false"/>
    <m/>
    <m/>
    <x v="3"/>
    <s v="112 - GRANJAS DE TECHO"/>
    <s v="MONTEVIDEO"/>
    <m/>
    <n v="-74113045169"/>
    <n v="464524741499997"/>
    <m/>
    <m/>
    <d v="2020-09-03T00:00:00"/>
    <d v="2020-09-04T00:00:00"/>
    <d v="2020-09-03T12:07:56"/>
    <d v="2020-09-04T00:00:00"/>
    <m/>
    <s v=" "/>
    <s v=" "/>
    <s v=" "/>
    <s v=" "/>
    <s v=" "/>
    <s v=" "/>
    <d v="2020-10-16T00:00:00"/>
    <n v="26"/>
    <m/>
    <s v=" "/>
    <d v="2020-09-09T11:47:50"/>
    <d v="2020-09-09T11:47:32"/>
    <n v="4"/>
    <n v="0"/>
    <s v="Clasificacion"/>
    <s v="Funcionario"/>
    <d v="2020-10-15T00:00:00"/>
    <n v="28"/>
    <n v="0"/>
    <s v=" Se da respuesta al peticionario con el Radicado E-01052-2020004065 con fecha de 7/09/2020  por la Subdireccion de Gestion de Riesgo  "/>
    <s v=" Se da respuesta al peticionario con el Radicado E-01052-2020004065 con fecha de 7/09/2020  por la Subdireccion de Gestion de Riesgo  "/>
    <x v="1"/>
    <s v="Juridica"/>
    <s v="Funcionario"/>
    <s v="ihuertas16"/>
    <s v="En nombre propio"/>
    <s v="NIT"/>
    <s v="Edificio Consultorios 93 19   "/>
    <n v="900489135"/>
    <m/>
    <s v="admonconsultorios9319@gmail.com"/>
    <m/>
    <n v="3104762006"/>
    <s v="CL 93 19 66"/>
    <m/>
    <m/>
    <m/>
    <x v="0"/>
    <s v="false"/>
    <s v="true"/>
    <x v="0"/>
    <m/>
    <n v="3"/>
    <x v="1"/>
    <s v="Propios"/>
    <m/>
    <x v="1"/>
    <s v="Gestion oportuna (DTL)"/>
    <m/>
    <s v="4-5."/>
    <s v="GESTIONADOS"/>
    <s v="GESTIONADO"/>
    <m/>
    <m/>
    <m/>
    <m/>
    <m/>
  </r>
  <r>
    <x v="146"/>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0"/>
    <s v="Registro para asignacion"/>
    <x v="12"/>
    <s v="Solucionado - Registro con preclasificacion"/>
    <x v="145"/>
    <m/>
    <m/>
    <s v="false"/>
    <s v="false"/>
    <s v="false"/>
    <m/>
    <m/>
    <s v="false"/>
    <m/>
    <m/>
    <x v="0"/>
    <m/>
    <m/>
    <m/>
    <m/>
    <m/>
    <m/>
    <m/>
    <d v="2020-09-03T00:00:00"/>
    <d v="2020-09-04T00:00:00"/>
    <d v="2020-09-03T12:03:39"/>
    <d v="2020-09-04T00:00:00"/>
    <m/>
    <s v=" "/>
    <s v=" "/>
    <s v=" "/>
    <s v=" "/>
    <s v=" "/>
    <s v=" "/>
    <d v="2020-10-16T00:00:00"/>
    <n v="30"/>
    <m/>
    <s v=" "/>
    <d v="2020-09-03T12:03:39"/>
    <s v=" "/>
    <n v="1"/>
    <n v="0"/>
    <s v="Registro para atencion"/>
    <s v="Funcionario"/>
    <d v="2020-09-07T00:00:00"/>
    <n v="1"/>
    <n v="0"/>
    <m/>
    <m/>
    <x v="0"/>
    <s v="Natural"/>
    <s v="Funcionario"/>
    <s v="sgovimentum91"/>
    <s v="En nombre propio"/>
    <s v="Cedula de ciudadania"/>
    <s v="FERNANDO  CASTRO VELASQUEZ"/>
    <n v="19407259"/>
    <m/>
    <s v="ferchopuntocastro@yahoo.com"/>
    <n v="8804771"/>
    <n v="3108649610"/>
    <s v="CRA 23 N 19-43"/>
    <m/>
    <m/>
    <m/>
    <x v="0"/>
    <s v="false"/>
    <s v="true"/>
    <x v="0"/>
    <m/>
    <n v="1"/>
    <x v="2"/>
    <s v="Propios"/>
    <m/>
    <x v="1"/>
    <s v="Gestion oportuna (DTL)"/>
    <m/>
    <s v="0-3."/>
    <s v="GESTIONADOS"/>
    <s v="PENDIENTE"/>
    <m/>
    <m/>
    <m/>
    <m/>
    <m/>
  </r>
  <r>
    <x v="146"/>
    <s v="SEGURIDAD  CONVIVENCIA Y  JUSTICIA"/>
    <s v="ENTIDADES DISTRITALES"/>
    <s v="UNIDAD ADMINISTRATIVA ESPECIAL CUERPO OFICIAL BOMBEROS BOGOTA"/>
    <s v="Oficina de Atencion a la Ciudadania | Puede Consolidar | Trasladar Entidades"/>
    <x v="0"/>
    <m/>
    <s v="GESTION DEL RIESGO"/>
    <s v="TALENTO HUMANO Y CONTRATACION"/>
    <x v="0"/>
    <s v="ADRIANA MARCELA GALENO CORTES"/>
    <s v="Activo"/>
    <s v="WEB SERVICE"/>
    <x v="1"/>
    <x v="0"/>
    <s v="Registro - con preclasificacion"/>
    <x v="8"/>
    <s v="Solucionado - Por asignacion"/>
    <x v="145"/>
    <s v="MISIONAL"/>
    <m/>
    <s v="false"/>
    <s v="false"/>
    <s v="false"/>
    <m/>
    <m/>
    <s v="false"/>
    <m/>
    <m/>
    <x v="0"/>
    <m/>
    <m/>
    <m/>
    <m/>
    <m/>
    <m/>
    <m/>
    <d v="2020-09-03T00:00:00"/>
    <d v="2020-09-04T00:00:00"/>
    <d v="2020-09-03T12:03:39"/>
    <d v="2020-09-04T00:00:00"/>
    <m/>
    <s v=" "/>
    <s v=" "/>
    <s v=" "/>
    <s v=" "/>
    <s v=" "/>
    <s v=" "/>
    <d v="2020-10-16T00:00:00"/>
    <n v="25"/>
    <m/>
    <s v=" "/>
    <d v="2020-09-10T00:26:08"/>
    <s v=" "/>
    <n v="5"/>
    <n v="0"/>
    <s v="Registro para atencion"/>
    <s v="Funcionario"/>
    <d v="2020-09-07T00:00:00"/>
    <n v="1"/>
    <n v="3"/>
    <m/>
    <m/>
    <x v="0"/>
    <s v="Natural"/>
    <s v="Funcionario"/>
    <s v="agaleno1"/>
    <s v="En nombre propio"/>
    <s v="Cedula de ciudadania"/>
    <s v="FERNANDO  CASTRO VELASQUEZ"/>
    <n v="19407259"/>
    <m/>
    <s v="ferchopuntocastro@yahoo.com"/>
    <n v="8804771"/>
    <n v="3108649610"/>
    <s v="CRA 23 N 19-43"/>
    <m/>
    <m/>
    <m/>
    <x v="0"/>
    <s v="false"/>
    <s v="true"/>
    <x v="0"/>
    <m/>
    <n v="2"/>
    <x v="1"/>
    <s v="Propios"/>
    <m/>
    <x v="1"/>
    <s v="Gestion oportuna (DTL)"/>
    <m/>
    <s v="4-5."/>
    <s v="GESTIONADOS"/>
    <s v="PENDIENTE"/>
    <m/>
    <m/>
    <m/>
    <m/>
    <m/>
  </r>
  <r>
    <x v="146"/>
    <s v="SEGURIDAD  CONVIVENCIA Y  JUSTICIA"/>
    <s v="ENTIDADES DISTRITALES"/>
    <s v="UNIDAD ADMINISTRATIVA ESPECIAL CUERPO OFICIAL BOMBEROS BOGOTA"/>
    <s v="Puede Consolidar | Trasladar Entidades"/>
    <x v="3"/>
    <m/>
    <s v="GESTION DEL RIESGO"/>
    <s v="TALENTO HUMANO Y CONTRATACION"/>
    <x v="0"/>
    <s v="NOHORA ELSY ROJAS ARENAS"/>
    <s v="Activo"/>
    <s v="WEB SERVICE"/>
    <x v="1"/>
    <x v="0"/>
    <s v="En tramite - Por asignacion"/>
    <x v="9"/>
    <s v="En tramite - Por asignacion"/>
    <x v="145"/>
    <s v="MISIONAL"/>
    <m/>
    <s v="false"/>
    <s v="false"/>
    <s v="false"/>
    <m/>
    <m/>
    <s v="false"/>
    <m/>
    <m/>
    <x v="0"/>
    <m/>
    <m/>
    <m/>
    <m/>
    <m/>
    <m/>
    <m/>
    <d v="2020-09-03T00:00:00"/>
    <d v="2020-09-04T00:00:00"/>
    <d v="2020-09-10T00:26:08"/>
    <d v="2020-09-04T00:00:00"/>
    <m/>
    <s v=" "/>
    <s v=" "/>
    <s v=" "/>
    <s v=" "/>
    <s v=" "/>
    <s v=" "/>
    <d v="2020-10-16T00:00:00"/>
    <n v="11"/>
    <m/>
    <s v=" "/>
    <s v=" "/>
    <s v=" "/>
    <n v="19"/>
    <n v="0"/>
    <s v="Clasificacion"/>
    <s v="Funcionario"/>
    <d v="2020-10-15T00:00:00"/>
    <n v="28"/>
    <n v="0"/>
    <s v="Cordial saludo Senor Fernando  En atencion al asunto de la referencia  me permito adjuntar las certificaciones laborales solicitadas mediante el aplicativo BOGOTA TE ESCUCHA   en ellas encontrara el tiempo laborado con la Entidad  de esta manera se da respuesta oportuna y pronta a su requerimiento conforme a los terminos de Ley. Cualquier otra inquietud con gusto le sera atendida.  Cordialmente      Dayhanna Jimena Angarita Salazar  Oficina Asesora juridica Unidad Administrativa Especial Cuerpo Oficial Bomberos de Bogota   CONTRATACION- OFICINA ASESORA JURIDICA  Unidad Administrativa Especial Cuerpo Oficial Bomberos de Bogota  Tel  3822500 Ext 12101"/>
    <s v="RTA. ENVIADA AL PETICIONARIO A SU CORREO ferchopuntocastro@yahoo.com  EL 06-10-2020"/>
    <x v="0"/>
    <s v="Natural"/>
    <s v="Funcionario"/>
    <s v="nrojas21618"/>
    <s v="En nombre propio"/>
    <s v="Cedula de ciudadania"/>
    <s v="FERNANDO  CASTRO VELASQUEZ"/>
    <n v="19407259"/>
    <m/>
    <s v="ferchopuntocastro@yahoo.com"/>
    <n v="8804771"/>
    <n v="3108649610"/>
    <s v="CRA 23 N 19-43"/>
    <m/>
    <m/>
    <m/>
    <x v="0"/>
    <s v="false"/>
    <s v="true"/>
    <x v="0"/>
    <m/>
    <n v="3"/>
    <x v="1"/>
    <s v="Propios"/>
    <m/>
    <x v="1"/>
    <m/>
    <s v="Pendiente en terminos"/>
    <s v="16-30."/>
    <s v="PENDIENTE"/>
    <s v="PENDIENTE"/>
    <m/>
    <m/>
    <m/>
    <m/>
    <m/>
  </r>
  <r>
    <x v="147"/>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0"/>
    <s v="Registro para asignacion"/>
    <x v="12"/>
    <s v="Solucionado - Registro con preclasificacion"/>
    <x v="145"/>
    <m/>
    <m/>
    <s v="false"/>
    <s v="false"/>
    <s v="false"/>
    <m/>
    <m/>
    <s v="false"/>
    <m/>
    <m/>
    <x v="0"/>
    <m/>
    <m/>
    <m/>
    <m/>
    <m/>
    <m/>
    <m/>
    <d v="2020-09-03T00:00:00"/>
    <d v="2020-09-04T00:00:00"/>
    <d v="2020-09-03T13:37:06"/>
    <d v="2020-09-04T00:00:00"/>
    <m/>
    <s v=" "/>
    <s v=" "/>
    <s v=" "/>
    <s v=" "/>
    <s v=" "/>
    <s v=" "/>
    <d v="2020-10-16T00:00:00"/>
    <n v="30"/>
    <m/>
    <s v=" "/>
    <d v="2020-09-03T13:37:06"/>
    <d v="2020-09-10T00:30:11"/>
    <n v="1"/>
    <n v="0"/>
    <s v="Registro para atencion"/>
    <s v="Funcionario"/>
    <d v="2020-09-07T00:00:00"/>
    <n v="1"/>
    <n v="0"/>
    <m/>
    <m/>
    <x v="0"/>
    <s v="Natural"/>
    <s v="Funcionario"/>
    <s v="sgovimentum91"/>
    <s v="En nombre propio"/>
    <s v="Cedula de ciudadania"/>
    <s v="FERNANDO  CASTRO VELASQUEZ"/>
    <n v="19407259"/>
    <m/>
    <s v="ferchopuntocastro@yahoo.com"/>
    <n v="8804771"/>
    <n v="3108649610"/>
    <s v="CRA 23 N 19-43"/>
    <m/>
    <m/>
    <m/>
    <x v="0"/>
    <s v="false"/>
    <s v="true"/>
    <x v="0"/>
    <m/>
    <n v="1"/>
    <x v="2"/>
    <s v="Propios"/>
    <m/>
    <x v="1"/>
    <s v="Gestion oportuna (DTL)"/>
    <m/>
    <s v="0-3."/>
    <s v="GESTIONADOS"/>
    <s v="GESTIONADO"/>
    <m/>
    <m/>
    <m/>
    <m/>
    <m/>
  </r>
  <r>
    <x v="147"/>
    <s v="SEGURIDAD  CONVIVENCIA Y  JUSTICIA"/>
    <s v="ENTIDADES DISTRITALES"/>
    <s v="UNIDAD ADMINISTRATIVA ESPECIAL CUERPO OFICIAL BOMBEROS BOGOTA"/>
    <s v="Oficina de Atencion a la Ciudadania | Puede Consolidar | Trasladar Entidades"/>
    <x v="0"/>
    <m/>
    <s v="GESTION DEL RIESGO"/>
    <s v="TALENTO HUMANO Y CONTRATACION"/>
    <x v="0"/>
    <s v="ADRIANA MARCELA GALENO CORTES"/>
    <s v="Activo"/>
    <s v="WEB SERVICE"/>
    <x v="1"/>
    <x v="0"/>
    <s v="Registro - con preclasificacion"/>
    <x v="2"/>
    <s v="Solucionado - Por respuesta definitiva"/>
    <x v="145"/>
    <s v="ESTRATEGICO"/>
    <m/>
    <s v="false"/>
    <s v="false"/>
    <s v="false"/>
    <m/>
    <m/>
    <s v="false"/>
    <m/>
    <m/>
    <x v="0"/>
    <m/>
    <m/>
    <m/>
    <m/>
    <m/>
    <m/>
    <m/>
    <d v="2020-09-03T00:00:00"/>
    <d v="2020-09-04T00:00:00"/>
    <d v="2020-09-03T13:37:06"/>
    <d v="2020-09-04T00:00:00"/>
    <m/>
    <s v=" "/>
    <s v=" "/>
    <s v=" "/>
    <s v=" "/>
    <s v=" "/>
    <s v=" "/>
    <d v="2020-10-16T00:00:00"/>
    <n v="25"/>
    <m/>
    <s v=" "/>
    <d v="2020-09-10T00:30:11"/>
    <d v="2020-09-10T00:30:11"/>
    <n v="5"/>
    <n v="0"/>
    <s v="Registro para atencion"/>
    <s v="Funcionario"/>
    <d v="2020-09-07T00:00:00"/>
    <n v="1"/>
    <n v="3"/>
    <s v="Cordial saludo se da cierre a la peticion ya que se esta registrando la mismo bajo radicado 2323632020"/>
    <s v="Cordial saludo se da cierre a la peticion ya que se esta registrando la mismo bajo radicado 2323632020"/>
    <x v="0"/>
    <s v="Natural"/>
    <s v="Funcionario"/>
    <s v="agaleno1"/>
    <s v="En nombre propio"/>
    <s v="Cedula de ciudadania"/>
    <s v="FERNANDO  CASTRO VELASQUEZ"/>
    <n v="19407259"/>
    <m/>
    <s v="ferchopuntocastro@yahoo.com"/>
    <n v="8804771"/>
    <n v="3108649610"/>
    <s v="CRA 23 N 19-43"/>
    <m/>
    <m/>
    <m/>
    <x v="0"/>
    <s v="false"/>
    <s v="true"/>
    <x v="0"/>
    <m/>
    <n v="2"/>
    <x v="1"/>
    <s v="Propios"/>
    <m/>
    <x v="1"/>
    <s v="Gestion oportuna (DTL)"/>
    <m/>
    <s v="4-5."/>
    <s v="GESTIONADOS"/>
    <s v="GESTIONADO"/>
    <m/>
    <m/>
    <m/>
    <m/>
    <m/>
  </r>
  <r>
    <x v="14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146"/>
    <s v="MISIONAL"/>
    <m/>
    <s v="false"/>
    <s v="true"/>
    <s v="false"/>
    <m/>
    <m/>
    <s v="false"/>
    <m/>
    <m/>
    <x v="0"/>
    <m/>
    <m/>
    <m/>
    <m/>
    <m/>
    <m/>
    <m/>
    <d v="2020-09-03T00:00:00"/>
    <d v="2020-09-04T00:00:00"/>
    <d v="2020-09-03T14:10:35"/>
    <d v="2020-09-04T00:00:00"/>
    <m/>
    <s v=" "/>
    <s v=" "/>
    <s v=" "/>
    <s v=" "/>
    <s v=" "/>
    <s v=" "/>
    <d v="2020-10-16T00:00:00"/>
    <n v="28"/>
    <m/>
    <s v=" "/>
    <d v="2020-09-07T22:18:01"/>
    <d v="2020-09-15T08:32:59"/>
    <n v="2"/>
    <n v="0"/>
    <s v="Registro para atencion"/>
    <s v="Funcionario"/>
    <d v="2020-09-07T00:00:00"/>
    <n v="1"/>
    <n v="0"/>
    <m/>
    <m/>
    <x v="2"/>
    <m/>
    <s v="Anonimo"/>
    <s v="agaleno1"/>
    <s v="En nombre propio"/>
    <m/>
    <s v="ANONIMO"/>
    <m/>
    <m/>
    <m/>
    <m/>
    <m/>
    <m/>
    <m/>
    <m/>
    <m/>
    <x v="0"/>
    <s v="false"/>
    <s v="false"/>
    <x v="0"/>
    <m/>
    <n v="1"/>
    <x v="2"/>
    <s v="Por el ciudadano"/>
    <m/>
    <x v="1"/>
    <s v="Gestion oportuna (DTL)"/>
    <m/>
    <s v="0-3."/>
    <s v="GESTIONADOS"/>
    <s v="GESTIONADO"/>
    <m/>
    <m/>
    <m/>
    <m/>
    <m/>
  </r>
  <r>
    <x v="148"/>
    <s v="SEGURIDAD  CONVIVENCIA Y  JUSTICIA"/>
    <s v="ENTIDADES DISTRITALES"/>
    <s v="UNIDAD ADMINISTRATIVA ESPECIAL CUERPO OFICIAL BOMBEROS BOGOTA"/>
    <s v="Puede Consolidar | Trasladar Entidades"/>
    <x v="2"/>
    <m/>
    <s v="GESTION DEL RIESGO"/>
    <s v="CONCEPTOS"/>
    <x v="3"/>
    <s v="ISISse asigna ZEQUENA HUERTAS AVELLANEDA"/>
    <s v="Inactivo"/>
    <m/>
    <x v="1"/>
    <x v="3"/>
    <s v="En tramite - Por asignacion"/>
    <x v="2"/>
    <s v="Solucionado - Por respuesta definitiva"/>
    <x v="146"/>
    <s v="MISIONAL"/>
    <m/>
    <s v="false"/>
    <s v="true"/>
    <s v="false"/>
    <m/>
    <m/>
    <s v="false"/>
    <m/>
    <m/>
    <x v="0"/>
    <m/>
    <m/>
    <m/>
    <m/>
    <m/>
    <m/>
    <m/>
    <d v="2020-09-03T00:00:00"/>
    <d v="2020-09-04T00:00:00"/>
    <d v="2020-09-07T22:17:59"/>
    <d v="2020-09-04T00:00:00"/>
    <m/>
    <s v=" "/>
    <s v=" "/>
    <s v=" "/>
    <s v=" "/>
    <s v=" "/>
    <s v=" "/>
    <d v="2020-10-16T00:00:00"/>
    <n v="22"/>
    <m/>
    <s v=" "/>
    <d v="2020-09-15T08:33:03"/>
    <d v="2020-09-15T08:32:59"/>
    <n v="8"/>
    <n v="0"/>
    <s v="Clasificacion"/>
    <s v="Funcionario"/>
    <d v="2020-10-15T00:00:00"/>
    <n v="28"/>
    <n v="0"/>
    <s v="Se da respuesta al peticionario con el Radicado I-00643-2020016901  con fecha de 10/09/2020  por la Subdireccion de Gestion de Riesgo"/>
    <s v="Se da respuesta al peticionario con el Radicado I-00643-2020016901  con fecha de 10/09/2020  por la Subdireccion de Gestion de Riesgo"/>
    <x v="2"/>
    <m/>
    <s v="Anonimo"/>
    <s v="ihuertas16"/>
    <s v="En nombre propio"/>
    <m/>
    <s v="ANONIMO"/>
    <m/>
    <m/>
    <m/>
    <m/>
    <m/>
    <m/>
    <m/>
    <m/>
    <m/>
    <x v="0"/>
    <s v="false"/>
    <s v="false"/>
    <x v="0"/>
    <m/>
    <n v="2"/>
    <x v="1"/>
    <s v="Por el ciudadano"/>
    <m/>
    <x v="1"/>
    <s v="Gestion oportuna (DTL)"/>
    <m/>
    <s v="6-10."/>
    <s v="GESTIONADOS"/>
    <s v="GESTIONADO"/>
    <m/>
    <m/>
    <m/>
    <m/>
    <m/>
  </r>
  <r>
    <x v="149"/>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m/>
    <x v="1"/>
    <x v="2"/>
    <s v="En tramite - Por traslado"/>
    <x v="8"/>
    <s v="Solucionado - Por asignacion"/>
    <x v="147"/>
    <s v="MISIONAL"/>
    <m/>
    <s v="false"/>
    <s v="false"/>
    <s v="false"/>
    <m/>
    <m/>
    <s v="false"/>
    <m/>
    <m/>
    <x v="0"/>
    <m/>
    <m/>
    <m/>
    <m/>
    <m/>
    <m/>
    <m/>
    <d v="2020-09-03T00:00:00"/>
    <d v="2020-09-04T00:00:00"/>
    <d v="2020-09-03T15:21:05"/>
    <d v="2020-09-04T00:00:00"/>
    <m/>
    <s v=" "/>
    <s v=" "/>
    <s v=" "/>
    <s v=" "/>
    <s v=" "/>
    <s v=" "/>
    <d v="2020-10-01T00:00:00"/>
    <n v="17"/>
    <m/>
    <s v=" "/>
    <d v="2020-09-09T09:33:48"/>
    <d v="2020-09-22T10:07:05"/>
    <n v="4"/>
    <n v="0"/>
    <s v="Registro para atencion"/>
    <s v="Funcionario"/>
    <d v="2020-09-07T00:00:00"/>
    <n v="1"/>
    <n v="2"/>
    <m/>
    <m/>
    <x v="2"/>
    <m/>
    <s v="Anonimo"/>
    <s v="agaleno1"/>
    <s v="En nombre propio"/>
    <m/>
    <s v="ANONIMO"/>
    <m/>
    <m/>
    <m/>
    <m/>
    <m/>
    <m/>
    <m/>
    <m/>
    <m/>
    <x v="0"/>
    <s v="false"/>
    <s v="false"/>
    <x v="0"/>
    <m/>
    <n v="1"/>
    <x v="0"/>
    <s v="Por el ciudadano"/>
    <m/>
    <x v="1"/>
    <s v="Gestion oportuna (DTL)"/>
    <m/>
    <s v="4-5."/>
    <s v="GESTIONADOS"/>
    <s v="GESTIONADO"/>
    <m/>
    <m/>
    <m/>
    <m/>
    <m/>
  </r>
  <r>
    <x v="149"/>
    <s v="SEGURIDAD  CONVIVENCIA Y  JUSTICIA"/>
    <s v="ENTIDADES DISTRITALES"/>
    <s v="UNIDAD ADMINISTRATIVA ESPECIAL CUERPO OFICIAL BOMBEROS BOGOTA"/>
    <s v="Puede Consolidar | Trasladar Entidades"/>
    <x v="4"/>
    <m/>
    <s v="GESTION DEL RIESGO"/>
    <s v="TALENTO HUMANO Y CONTRATACION"/>
    <x v="5"/>
    <s v="YISETH DAYANA VELEZ CARTAGENA"/>
    <s v="Activo"/>
    <m/>
    <x v="1"/>
    <x v="2"/>
    <s v="En tramite - Por asignacion"/>
    <x v="2"/>
    <s v="Solucionado - Por respuesta definitiva"/>
    <x v="147"/>
    <s v="MISIONAL"/>
    <m/>
    <s v="false"/>
    <s v="false"/>
    <s v="false"/>
    <m/>
    <m/>
    <s v="false"/>
    <m/>
    <m/>
    <x v="0"/>
    <m/>
    <m/>
    <m/>
    <m/>
    <m/>
    <m/>
    <m/>
    <d v="2020-09-03T00:00:00"/>
    <d v="2020-09-04T00:00:00"/>
    <d v="2020-09-09T09:33:45"/>
    <d v="2020-09-04T00:00:00"/>
    <m/>
    <s v=" "/>
    <s v=" "/>
    <s v=" "/>
    <s v=" "/>
    <s v=" "/>
    <s v=" "/>
    <d v="2020-10-01T00:00:00"/>
    <n v="8"/>
    <m/>
    <s v=" "/>
    <d v="2020-09-22T10:07:07"/>
    <d v="2020-09-22T10:07:05"/>
    <n v="13"/>
    <n v="0"/>
    <s v="Clasificacion"/>
    <s v="Funcionario"/>
    <d v="2020-09-30T00:00:00"/>
    <n v="18"/>
    <n v="0"/>
    <s v="Buenos dias   La peticion fue remitida a la secretaria distrital de gobierno para que le den tramita. Se adjunta copia de anexo del traslado a la entidad mencionada anteriormente.  Cordialmente  "/>
    <s v="Buenos dias   La peticion fue remitida a la secretaria distrital de gobierno para que le den tramita. Se adjunta copia de anexo del traslado a la entidad mencionada anteriormente.  Cordialmente  "/>
    <x v="2"/>
    <m/>
    <s v="Anonimo"/>
    <s v="yvelez8"/>
    <s v="En nombre propio"/>
    <m/>
    <s v="ANONIMO"/>
    <m/>
    <m/>
    <m/>
    <m/>
    <m/>
    <m/>
    <m/>
    <m/>
    <m/>
    <x v="0"/>
    <s v="false"/>
    <s v="false"/>
    <x v="0"/>
    <m/>
    <n v="2"/>
    <x v="1"/>
    <s v="Por el ciudadano"/>
    <m/>
    <x v="1"/>
    <s v="Gestion oportuna (DTL)"/>
    <m/>
    <s v="11-15."/>
    <s v="GESTIONADOS"/>
    <s v="GESTIONADO"/>
    <m/>
    <m/>
    <m/>
    <m/>
    <m/>
  </r>
  <r>
    <x v="15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48"/>
    <m/>
    <s v="CONCEPTO TECNICO DE SEGURIDAD HUMANA Y PROTECCION CONTRA INCENDIOS"/>
    <s v="true"/>
    <s v="true"/>
    <s v="false"/>
    <m/>
    <m/>
    <s v="false"/>
    <m/>
    <m/>
    <x v="3"/>
    <s v="112 - GRANJAS DE TECHO"/>
    <s v="MONTEVIDEO"/>
    <m/>
    <n v="-74113045169"/>
    <n v="464524741499997"/>
    <m/>
    <m/>
    <d v="2020-09-03T00:00:00"/>
    <d v="2020-09-04T00:00:00"/>
    <d v="2020-09-03T16:30:30"/>
    <d v="2020-09-04T00:00:00"/>
    <m/>
    <s v=" "/>
    <s v=" "/>
    <s v=" "/>
    <s v=" "/>
    <s v=" "/>
    <s v=" "/>
    <d v="2020-10-01T00:00:00"/>
    <n v="20"/>
    <m/>
    <s v=" "/>
    <d v="2020-09-03T16:30:30"/>
    <d v="2020-09-27T23:41:48"/>
    <n v="1"/>
    <n v="0"/>
    <s v="Registro para atencion"/>
    <s v="Funcionario"/>
    <d v="2020-09-07T00:00:00"/>
    <n v="1"/>
    <n v="0"/>
    <m/>
    <m/>
    <x v="0"/>
    <s v="Natural"/>
    <s v="Funcionario"/>
    <s v="agaleno1"/>
    <s v="En nombre propio"/>
    <s v="Cedula de ciudadania"/>
    <s v="JOHN ALEXANDER BALAGUERA SANCHEZ"/>
    <n v="79989038"/>
    <m/>
    <s v="ELSURTIDOR_H.B@HOTMAIL.COM"/>
    <m/>
    <n v="3203933494"/>
    <s v="CL 47A 28 63"/>
    <s v="13 - TEUSAQUILLO"/>
    <s v="100 - GALERIAS"/>
    <s v="BELALCAZAR"/>
    <x v="0"/>
    <s v="false"/>
    <s v="true"/>
    <x v="0"/>
    <m/>
    <n v="1"/>
    <x v="2"/>
    <s v="Propios"/>
    <m/>
    <x v="1"/>
    <s v="Gestion oportuna (DTL)"/>
    <m/>
    <s v="0-3."/>
    <s v="GESTIONADOS"/>
    <s v="GESTIONADO"/>
    <m/>
    <m/>
    <m/>
    <m/>
    <m/>
  </r>
  <r>
    <x v="15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48"/>
    <s v="MISIONAL"/>
    <s v="CONCEPTO TECNICO DE SEGURIDAD HUMANA Y PROTECCION CONTRA INCENDIOS"/>
    <s v="true"/>
    <s v="true"/>
    <s v="false"/>
    <m/>
    <m/>
    <s v="false"/>
    <m/>
    <m/>
    <x v="3"/>
    <s v="112 - GRANJAS DE TECHO"/>
    <s v="MONTEVIDEO"/>
    <m/>
    <n v="-74113045169"/>
    <n v="464524741499997"/>
    <m/>
    <m/>
    <d v="2020-09-03T00:00:00"/>
    <d v="2020-09-04T00:00:00"/>
    <d v="2020-09-03T16:30:30"/>
    <d v="2020-09-04T00:00:00"/>
    <m/>
    <s v=" "/>
    <s v=" "/>
    <s v=" "/>
    <s v=" "/>
    <s v=" "/>
    <s v=" "/>
    <d v="2020-10-01T00:00:00"/>
    <n v="15"/>
    <m/>
    <s v=" "/>
    <d v="2020-09-10T00:45:10"/>
    <d v="2020-09-27T23:41:48"/>
    <n v="5"/>
    <n v="0"/>
    <s v="Registro para atencion"/>
    <s v="Funcionario"/>
    <d v="2020-09-07T00:00:00"/>
    <n v="1"/>
    <n v="3"/>
    <m/>
    <m/>
    <x v="0"/>
    <s v="Natural"/>
    <s v="Funcionario"/>
    <s v="agaleno1"/>
    <s v="En nombre propio"/>
    <s v="Cedula de ciudadania"/>
    <s v="JOHN ALEXANDER BALAGUERA SANCHEZ"/>
    <n v="79989038"/>
    <m/>
    <s v="ELSURTIDOR_H.B@HOTMAIL.COM"/>
    <m/>
    <n v="3203933494"/>
    <s v="CL 47A 28 63"/>
    <s v="13 - TEUSAQUILLO"/>
    <s v="100 - GALERIAS"/>
    <s v="BELALCAZAR"/>
    <x v="0"/>
    <s v="false"/>
    <s v="true"/>
    <x v="0"/>
    <m/>
    <n v="2"/>
    <x v="1"/>
    <s v="Propios"/>
    <m/>
    <x v="1"/>
    <s v="Gestion oportuna (DTL)"/>
    <m/>
    <s v="4-5."/>
    <s v="GESTIONADOS"/>
    <s v="GESTIONADO"/>
    <m/>
    <m/>
    <m/>
    <m/>
    <m/>
  </r>
  <r>
    <x v="15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48"/>
    <s v="MISIONAL"/>
    <s v="CONCEPTO TECNICO DE SEGURIDAD HUMANA Y PROTECCION CONTRA INCENDIOS"/>
    <s v="true"/>
    <s v="true"/>
    <s v="false"/>
    <m/>
    <m/>
    <s v="false"/>
    <m/>
    <m/>
    <x v="3"/>
    <s v="112 - GRANJAS DE TECHO"/>
    <s v="MONTEVIDEO"/>
    <m/>
    <n v="-74113045169"/>
    <n v="464524741499997"/>
    <m/>
    <m/>
    <d v="2020-09-03T00:00:00"/>
    <d v="2020-09-04T00:00:00"/>
    <d v="2020-09-10T00:45:10"/>
    <d v="2020-09-04T00:00:00"/>
    <m/>
    <s v=" "/>
    <s v=" "/>
    <s v=" "/>
    <s v=" "/>
    <s v=" "/>
    <s v=" "/>
    <d v="2020-10-01T00:00:00"/>
    <n v="4"/>
    <m/>
    <s v=" "/>
    <d v="2020-09-27T23:41:50"/>
    <d v="2020-09-27T23:41:48"/>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JOHN ALEXANDER BALAGUERA SANCHEZ"/>
    <n v="79989038"/>
    <m/>
    <s v="ELSURTIDOR_H.B@HOTMAIL.COM"/>
    <m/>
    <n v="3203933494"/>
    <s v="CL 47A 28 63"/>
    <s v="13 - TEUSAQUILLO"/>
    <s v="100 - GALERIAS"/>
    <s v="BELALCAZAR"/>
    <x v="0"/>
    <s v="false"/>
    <s v="true"/>
    <x v="0"/>
    <m/>
    <n v="3"/>
    <x v="1"/>
    <s v="Propios"/>
    <m/>
    <x v="1"/>
    <s v="Gestion oportuna (DTL)"/>
    <m/>
    <s v="16-30."/>
    <s v="GESTIONADOS"/>
    <s v="GESTIONADO"/>
    <m/>
    <s v="ATENDIDO"/>
    <m/>
    <m/>
    <m/>
  </r>
  <r>
    <x v="15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49"/>
    <m/>
    <s v="CONCEPTO TECNICO DE SEGURIDAD HUMANA Y PROTECCION CONTRA INCENDIOS"/>
    <s v="true"/>
    <s v="true"/>
    <s v="false"/>
    <m/>
    <m/>
    <s v="false"/>
    <m/>
    <m/>
    <x v="3"/>
    <s v="112 - GRANJAS DE TECHO"/>
    <s v="MONTEVIDEO"/>
    <m/>
    <n v="-74113045169"/>
    <n v="464524741499997"/>
    <m/>
    <m/>
    <d v="2020-09-03T00:00:00"/>
    <d v="2020-09-04T00:00:00"/>
    <d v="2020-09-03T17:29:50"/>
    <d v="2020-09-04T00:00:00"/>
    <m/>
    <s v=" "/>
    <s v=" "/>
    <s v=" "/>
    <s v=" "/>
    <s v=" "/>
    <s v=" "/>
    <d v="2020-10-01T00:00:00"/>
    <n v="20"/>
    <m/>
    <s v=" "/>
    <d v="2020-09-03T17:29:50"/>
    <d v="2020-09-28T00:26:04"/>
    <n v="1"/>
    <n v="0"/>
    <s v="Registro para atencion"/>
    <s v="Funcionario"/>
    <d v="2020-09-07T00:00:00"/>
    <n v="1"/>
    <n v="0"/>
    <m/>
    <m/>
    <x v="0"/>
    <s v="Natural"/>
    <s v="Funcionario"/>
    <s v="agaleno1"/>
    <s v="En nombre propio"/>
    <s v="Cedula de ciudadania"/>
    <s v="PATRICIA  BALAGUERA "/>
    <n v="53893027"/>
    <m/>
    <s v="ELSURTIDOR_H.B@HOTMAIL.COM"/>
    <n v="5754083"/>
    <n v="3214446614"/>
    <s v="CL 57 SUR 18A 59"/>
    <m/>
    <m/>
    <m/>
    <x v="0"/>
    <s v="false"/>
    <s v="false"/>
    <x v="0"/>
    <m/>
    <n v="1"/>
    <x v="2"/>
    <s v="Propios"/>
    <m/>
    <x v="1"/>
    <s v="Gestion oportuna (DTL)"/>
    <m/>
    <s v="0-3."/>
    <s v="GESTIONADOS"/>
    <s v="GESTIONADO"/>
    <m/>
    <m/>
    <m/>
    <m/>
    <m/>
  </r>
  <r>
    <x v="15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49"/>
    <s v="MISIONAL"/>
    <s v="CONCEPTO TECNICO DE SEGURIDAD HUMANA Y PROTECCION CONTRA INCENDIOS"/>
    <s v="true"/>
    <s v="true"/>
    <s v="false"/>
    <m/>
    <m/>
    <s v="false"/>
    <m/>
    <m/>
    <x v="3"/>
    <s v="112 - GRANJAS DE TECHO"/>
    <s v="MONTEVIDEO"/>
    <m/>
    <n v="-74113045169"/>
    <n v="464524741499997"/>
    <m/>
    <m/>
    <d v="2020-09-03T00:00:00"/>
    <d v="2020-09-04T00:00:00"/>
    <d v="2020-09-03T17:29:50"/>
    <d v="2020-09-04T00:00:00"/>
    <m/>
    <s v=" "/>
    <s v=" "/>
    <s v=" "/>
    <s v=" "/>
    <s v=" "/>
    <s v=" "/>
    <d v="2020-10-01T00:00:00"/>
    <n v="15"/>
    <m/>
    <s v=" "/>
    <d v="2020-09-10T00:46:36"/>
    <d v="2020-09-28T00:26:04"/>
    <n v="5"/>
    <n v="0"/>
    <s v="Registro para atencion"/>
    <s v="Funcionario"/>
    <d v="2020-09-07T00:00:00"/>
    <n v="1"/>
    <n v="3"/>
    <m/>
    <m/>
    <x v="0"/>
    <s v="Natural"/>
    <s v="Funcionario"/>
    <s v="agaleno1"/>
    <s v="En nombre propio"/>
    <s v="Cedula de ciudadania"/>
    <s v="PATRICIA  BALAGUERA "/>
    <n v="53893027"/>
    <m/>
    <s v="ELSURTIDOR_H.B@HOTMAIL.COM"/>
    <n v="5754083"/>
    <n v="3214446614"/>
    <s v="CL 57 SUR 18A 59"/>
    <m/>
    <m/>
    <m/>
    <x v="0"/>
    <s v="false"/>
    <s v="false"/>
    <x v="0"/>
    <m/>
    <n v="2"/>
    <x v="1"/>
    <s v="Propios"/>
    <m/>
    <x v="1"/>
    <s v="Gestion oportuna (DTL)"/>
    <m/>
    <s v="4-5."/>
    <s v="GESTIONADOS"/>
    <s v="GESTIONADO"/>
    <m/>
    <m/>
    <m/>
    <m/>
    <m/>
  </r>
  <r>
    <x v="15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49"/>
    <s v="MISIONAL"/>
    <s v="CONCEPTO TECNICO DE SEGURIDAD HUMANA Y PROTECCION CONTRA INCENDIOS"/>
    <s v="true"/>
    <s v="true"/>
    <s v="false"/>
    <m/>
    <m/>
    <s v="false"/>
    <m/>
    <m/>
    <x v="3"/>
    <s v="112 - GRANJAS DE TECHO"/>
    <s v="MONTEVIDEO"/>
    <m/>
    <n v="-74113045169"/>
    <n v="464524741499997"/>
    <m/>
    <m/>
    <d v="2020-09-03T00:00:00"/>
    <d v="2020-09-04T00:00:00"/>
    <d v="2020-09-10T00:46:35"/>
    <d v="2020-09-04T00:00:00"/>
    <m/>
    <s v=" "/>
    <s v=" "/>
    <s v=" "/>
    <s v=" "/>
    <s v=" "/>
    <s v=" "/>
    <d v="2020-10-01T00:00:00"/>
    <n v="3"/>
    <m/>
    <s v=" "/>
    <d v="2020-09-28T00:26:06"/>
    <d v="2020-09-28T00:26:04"/>
    <n v="17"/>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PATRICIA  BALAGUERA "/>
    <n v="53893027"/>
    <m/>
    <s v="ELSURTIDOR_H.B@HOTMAIL.COM"/>
    <n v="5754083"/>
    <n v="3214446614"/>
    <s v="CL 57 SUR 18A 59"/>
    <m/>
    <m/>
    <m/>
    <x v="0"/>
    <s v="false"/>
    <s v="false"/>
    <x v="0"/>
    <m/>
    <n v="3"/>
    <x v="1"/>
    <s v="Propios"/>
    <m/>
    <x v="1"/>
    <s v="Gestion oportuna (DTL)"/>
    <m/>
    <s v="16-30."/>
    <s v="GESTIONADOS"/>
    <s v="GESTIONADO"/>
    <m/>
    <s v="ATENDIDO"/>
    <m/>
    <m/>
    <m/>
  </r>
  <r>
    <x v="15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0"/>
    <m/>
    <s v="CONCEPTO TECNICO DE SEGURIDAD HUMANA Y PROTECCION CONTRA INCENDIOS"/>
    <s v="true"/>
    <s v="true"/>
    <s v="false"/>
    <m/>
    <m/>
    <s v="false"/>
    <m/>
    <m/>
    <x v="3"/>
    <s v="112 - GRANJAS DE TECHO"/>
    <s v="MONTEVIDEO"/>
    <m/>
    <n v="-74113045169"/>
    <n v="464524741499997"/>
    <m/>
    <m/>
    <d v="2020-09-03T00:00:00"/>
    <d v="2020-09-04T00:00:00"/>
    <d v="2020-09-03T19:55:26"/>
    <d v="2020-09-04T00:00:00"/>
    <m/>
    <s v=" "/>
    <s v=" "/>
    <s v=" "/>
    <s v=" "/>
    <s v=" "/>
    <s v=" "/>
    <d v="2020-10-01T00:00:00"/>
    <n v="20"/>
    <m/>
    <s v=" "/>
    <d v="2020-09-03T19:55:26"/>
    <d v="2020-09-28T00:28:40"/>
    <n v="1"/>
    <n v="0"/>
    <s v="Registro para atencion"/>
    <s v="Funcionario"/>
    <d v="2020-09-07T00:00:00"/>
    <n v="1"/>
    <n v="0"/>
    <m/>
    <m/>
    <x v="3"/>
    <s v="Establecimiento comercial"/>
    <s v="Funcionario"/>
    <s v="agaleno1"/>
    <s v="En nombre propio"/>
    <s v="Cedula de ciudadania"/>
    <s v="AMERICAN PLAZA PAPELERIA Y MISCELANEA   "/>
    <n v="51790073"/>
    <m/>
    <s v="americanplaza1@gmail.com"/>
    <m/>
    <m/>
    <s v="KR 71C 8 28"/>
    <s v="05 - USME"/>
    <s v="57 - GRAN YOMASA"/>
    <s v="EL PEDREGAL"/>
    <x v="0"/>
    <s v="false"/>
    <s v="true"/>
    <x v="0"/>
    <m/>
    <n v="1"/>
    <x v="2"/>
    <s v="Propios"/>
    <m/>
    <x v="1"/>
    <s v="Gestion oportuna (DTL)"/>
    <m/>
    <s v="0-3."/>
    <s v="GESTIONADOS"/>
    <s v="GESTIONADO"/>
    <m/>
    <m/>
    <m/>
    <m/>
    <m/>
  </r>
  <r>
    <x v="15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0"/>
    <s v="MISIONAL"/>
    <s v="CONCEPTO TECNICO DE SEGURIDAD HUMANA Y PROTECCION CONTRA INCENDIOS"/>
    <s v="true"/>
    <s v="true"/>
    <s v="false"/>
    <m/>
    <m/>
    <s v="false"/>
    <m/>
    <m/>
    <x v="3"/>
    <s v="112 - GRANJAS DE TECHO"/>
    <s v="MONTEVIDEO"/>
    <m/>
    <n v="-74113045169"/>
    <n v="464524741499997"/>
    <m/>
    <m/>
    <d v="2020-09-03T00:00:00"/>
    <d v="2020-09-04T00:00:00"/>
    <d v="2020-09-03T19:55:26"/>
    <d v="2020-09-04T00:00:00"/>
    <m/>
    <s v=" "/>
    <s v=" "/>
    <s v=" "/>
    <s v=" "/>
    <s v=" "/>
    <s v=" "/>
    <d v="2020-10-01T00:00:00"/>
    <n v="15"/>
    <m/>
    <s v=" "/>
    <d v="2020-09-10T00:47:24"/>
    <d v="2020-09-28T00:28:40"/>
    <n v="5"/>
    <n v="0"/>
    <s v="Registro para atencion"/>
    <s v="Funcionario"/>
    <d v="2020-09-07T00:00:00"/>
    <n v="1"/>
    <n v="3"/>
    <m/>
    <m/>
    <x v="3"/>
    <s v="Establecimiento comercial"/>
    <s v="Funcionario"/>
    <s v="agaleno1"/>
    <s v="En nombre propio"/>
    <s v="Cedula de ciudadania"/>
    <s v="AMERICAN PLAZA PAPELERIA Y MISCELANEA   "/>
    <n v="51790073"/>
    <m/>
    <s v="americanplaza1@gmail.com"/>
    <m/>
    <m/>
    <s v="KR 71C 8 28"/>
    <s v="05 - USME"/>
    <s v="57 - GRAN YOMASA"/>
    <s v="EL PEDREGAL"/>
    <x v="0"/>
    <s v="false"/>
    <s v="true"/>
    <x v="0"/>
    <m/>
    <n v="2"/>
    <x v="1"/>
    <s v="Propios"/>
    <m/>
    <x v="1"/>
    <s v="Gestion oportuna (DTL)"/>
    <m/>
    <s v="4-5."/>
    <s v="GESTIONADOS"/>
    <s v="GESTIONADO"/>
    <m/>
    <m/>
    <m/>
    <m/>
    <m/>
  </r>
  <r>
    <x v="15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0"/>
    <s v="MISIONAL"/>
    <s v="CONCEPTO TECNICO DE SEGURIDAD HUMANA Y PROTECCION CONTRA INCENDIOS"/>
    <s v="true"/>
    <s v="true"/>
    <s v="false"/>
    <m/>
    <m/>
    <s v="false"/>
    <m/>
    <m/>
    <x v="3"/>
    <s v="112 - GRANJAS DE TECHO"/>
    <s v="MONTEVIDEO"/>
    <m/>
    <n v="-74113045169"/>
    <n v="464524741499997"/>
    <m/>
    <m/>
    <d v="2020-09-03T00:00:00"/>
    <d v="2020-09-04T00:00:00"/>
    <d v="2020-09-10T00:47:23"/>
    <d v="2020-09-04T00:00:00"/>
    <m/>
    <s v=" "/>
    <s v=" "/>
    <s v=" "/>
    <s v=" "/>
    <s v=" "/>
    <s v=" "/>
    <d v="2020-10-01T00:00:00"/>
    <n v="3"/>
    <m/>
    <s v=" "/>
    <d v="2020-09-28T00:28:42"/>
    <d v="2020-09-28T00:28:40"/>
    <n v="17"/>
    <n v="0"/>
    <s v="Clasificacion"/>
    <s v="Funcionario"/>
    <d v="2020-09-30T00:00:00"/>
    <n v="18"/>
    <n v="0"/>
    <s v=" Cordial Saludo estimado Peticionario  Nos permitimos enviar adjunta la respuesta a su solicitud  asi mismo se le informa que la misma ha sido enviada al correo electronico desde el cual realizo la solicitud.  Gracias  "/>
    <s v=" 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Cedula de ciudadania"/>
    <s v="AMERICAN PLAZA PAPELERIA Y MISCELANEA   "/>
    <n v="51790073"/>
    <m/>
    <s v="americanplaza1@gmail.com"/>
    <m/>
    <m/>
    <s v="KR 71C 8 28"/>
    <s v="05 - USME"/>
    <s v="57 - GRAN YOMASA"/>
    <s v="EL PEDREGAL"/>
    <x v="0"/>
    <s v="false"/>
    <s v="true"/>
    <x v="0"/>
    <m/>
    <n v="3"/>
    <x v="1"/>
    <s v="Propios"/>
    <m/>
    <x v="1"/>
    <s v="Gestion oportuna (DTL)"/>
    <m/>
    <s v="16-30."/>
    <s v="GESTIONADOS"/>
    <s v="GESTIONADO"/>
    <m/>
    <s v="ATENDIDO"/>
    <m/>
    <m/>
    <m/>
  </r>
  <r>
    <x v="153"/>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s v="PUNTO DE ATENCION Y RADICACION - PALACIO LIEVANO"/>
    <x v="2"/>
    <x v="3"/>
    <s v="En tramite - Por traslado"/>
    <x v="8"/>
    <s v="Solucionado - Por asignacion"/>
    <x v="151"/>
    <s v="MISIONAL"/>
    <s v="Atencion de Solicitudes Ciudadanas"/>
    <s v="false"/>
    <s v="true"/>
    <s v="false"/>
    <m/>
    <m/>
    <s v="false"/>
    <m/>
    <m/>
    <x v="0"/>
    <m/>
    <m/>
    <m/>
    <m/>
    <m/>
    <m/>
    <m/>
    <d v="2020-09-03T00:00:00"/>
    <d v="2020-09-04T00:00:00"/>
    <d v="2020-09-03T20:22:17"/>
    <d v="2020-09-04T00:00:00"/>
    <s v="1-2020-23798"/>
    <d v="2020-09-02T00:00:00"/>
    <s v=" "/>
    <s v=" "/>
    <s v=" "/>
    <s v=" "/>
    <s v=" "/>
    <d v="2020-10-16T00:00:00"/>
    <n v="29"/>
    <m/>
    <s v=" "/>
    <d v="2020-09-07T22:35:59"/>
    <s v=" "/>
    <n v="2"/>
    <n v="0"/>
    <s v="Registro para atencion"/>
    <s v="Funcionario"/>
    <d v="2020-09-07T00:00:00"/>
    <n v="1"/>
    <n v="0"/>
    <m/>
    <m/>
    <x v="0"/>
    <s v="Natural"/>
    <s v="Funcionario"/>
    <s v="agaleno1"/>
    <s v="En nombre propio"/>
    <m/>
    <s v="GERMAN  GARCIA DELGADO"/>
    <m/>
    <m/>
    <s v="sunetsubdirectivabogota@outlook.es"/>
    <n v="3188322806"/>
    <n v="3232347833"/>
    <s v="CL 12B 8 39  OF 220"/>
    <s v="17 - LA CANDELARIA"/>
    <s v="94 - LA CANDELARIA"/>
    <s v="CENTRO ADMINISTRATIVO"/>
    <x v="0"/>
    <s v="true"/>
    <s v="true"/>
    <x v="0"/>
    <m/>
    <n v="1"/>
    <x v="0"/>
    <s v="Por el distrito"/>
    <m/>
    <x v="1"/>
    <s v="Gestion oportuna (DTL)"/>
    <m/>
    <s v="0-3."/>
    <s v="GESTIONADOS"/>
    <s v="PENDIENTE"/>
    <m/>
    <m/>
    <m/>
    <m/>
    <m/>
  </r>
  <r>
    <x v="153"/>
    <s v="SEGURIDAD  CONVIVENCIA Y  JUSTICIA"/>
    <s v="ENTIDADES DISTRITALES"/>
    <s v="UNIDAD ADMINISTRATIVA ESPECIAL CUERPO OFICIAL BOMBEROS BOGOTA"/>
    <s v="Puede Consolidar | Trasladar Entidades"/>
    <x v="4"/>
    <m/>
    <m/>
    <m/>
    <x v="2"/>
    <s v="YISETH DAYANA VELEZ CARTAGENA"/>
    <s v="Activo"/>
    <s v="PUNTO DE ATENCION Y RADICACION - PALACIO LIEVANO"/>
    <x v="2"/>
    <x v="3"/>
    <s v="En tramite - Por asignacion"/>
    <x v="9"/>
    <s v="En tramite - Por asignacion"/>
    <x v="151"/>
    <m/>
    <s v="Atencion de Solicitudes Ciudadanas"/>
    <s v="false"/>
    <s v="true"/>
    <s v="false"/>
    <m/>
    <m/>
    <s v="false"/>
    <m/>
    <m/>
    <x v="0"/>
    <m/>
    <m/>
    <m/>
    <m/>
    <m/>
    <m/>
    <m/>
    <d v="2020-09-03T00:00:00"/>
    <d v="2020-09-04T00:00:00"/>
    <d v="2020-09-07T22:35:58"/>
    <d v="2020-09-04T00:00:00"/>
    <s v="1-2020-23798"/>
    <d v="2020-09-02T00:00:00"/>
    <s v=" "/>
    <s v=" "/>
    <s v=" "/>
    <s v=" "/>
    <s v=" "/>
    <d v="2020-10-16T00:00:00"/>
    <n v="12"/>
    <m/>
    <s v=" "/>
    <s v=" "/>
    <s v=" "/>
    <n v="19"/>
    <n v="0"/>
    <s v="Clasificacion"/>
    <s v="Funcionario"/>
    <d v="2020-10-15T00:00:00"/>
    <n v="28"/>
    <n v="0"/>
    <m/>
    <m/>
    <x v="0"/>
    <s v="Natural"/>
    <s v="Funcionario"/>
    <s v="yvelez8"/>
    <s v="En nombre propio"/>
    <m/>
    <s v="GERMAN  GARCIA DELGADO"/>
    <m/>
    <m/>
    <s v="sunetsubdirectivabogota@outlook.es"/>
    <n v="3188322806"/>
    <n v="3232347833"/>
    <s v="CL 12B 8 39  OF 220"/>
    <s v="17 - LA CANDELARIA"/>
    <s v="94 - LA CANDELARIA"/>
    <s v="CENTRO ADMINISTRATIVO"/>
    <x v="0"/>
    <s v="true"/>
    <s v="true"/>
    <x v="0"/>
    <m/>
    <n v="2"/>
    <x v="1"/>
    <s v="Por el distrito"/>
    <m/>
    <x v="1"/>
    <m/>
    <s v="Pendiente en terminos"/>
    <s v="16-30."/>
    <s v="PENDIENTE"/>
    <s v="PENDIENTE"/>
    <m/>
    <m/>
    <m/>
    <m/>
    <m/>
  </r>
  <r>
    <x v="15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2"/>
    <m/>
    <s v="CONCEPTO TECNICO DE SEGURIDAD HUMANA Y PROTECCION CONTRA INCENDIOS"/>
    <s v="true"/>
    <s v="true"/>
    <s v="false"/>
    <m/>
    <m/>
    <s v="false"/>
    <m/>
    <m/>
    <x v="0"/>
    <m/>
    <m/>
    <m/>
    <n v="-7419730674"/>
    <n v="462364568200002"/>
    <m/>
    <m/>
    <d v="2020-09-03T00:00:00"/>
    <d v="2020-09-04T00:00:00"/>
    <d v="2020-09-03T22:21:17"/>
    <d v="2020-09-04T00:00:00"/>
    <m/>
    <s v=" "/>
    <s v=" "/>
    <s v=" "/>
    <s v=" "/>
    <s v=" "/>
    <s v=" "/>
    <d v="2020-10-01T00:00:00"/>
    <n v="20"/>
    <m/>
    <s v=" "/>
    <d v="2020-09-03T22:21:17"/>
    <d v="2020-09-28T00:34:21"/>
    <n v="1"/>
    <n v="0"/>
    <s v="Registro para atencion"/>
    <s v="Funcionario"/>
    <d v="2020-09-07T00:00:00"/>
    <n v="1"/>
    <n v="0"/>
    <m/>
    <m/>
    <x v="3"/>
    <s v="Establecimiento comercial"/>
    <s v="Funcionario"/>
    <s v="agaleno1"/>
    <s v="En nombre propio"/>
    <s v="Cedula de ciudadania"/>
    <s v="EL ROPERO DE FERNANDA   "/>
    <n v="35507084"/>
    <m/>
    <s v="silvacruzpaulaalejandra1@gmail.com"/>
    <m/>
    <m/>
    <m/>
    <m/>
    <m/>
    <m/>
    <x v="0"/>
    <s v="false"/>
    <s v="true"/>
    <x v="0"/>
    <m/>
    <n v="1"/>
    <x v="2"/>
    <s v="Propios"/>
    <m/>
    <x v="1"/>
    <s v="Gestion oportuna (DTL)"/>
    <m/>
    <s v="0-3."/>
    <s v="GESTIONADOS"/>
    <s v="GESTIONADO"/>
    <m/>
    <m/>
    <m/>
    <m/>
    <m/>
  </r>
  <r>
    <x v="15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2"/>
    <s v="MISIONAL"/>
    <s v="CONCEPTO TECNICO DE SEGURIDAD HUMANA Y PROTECCION CONTRA INCENDIOS"/>
    <s v="true"/>
    <s v="true"/>
    <s v="false"/>
    <m/>
    <m/>
    <s v="false"/>
    <m/>
    <m/>
    <x v="0"/>
    <m/>
    <m/>
    <m/>
    <n v="-7419730674"/>
    <n v="462364568200002"/>
    <m/>
    <m/>
    <d v="2020-09-03T00:00:00"/>
    <d v="2020-09-04T00:00:00"/>
    <d v="2020-09-03T22:21:17"/>
    <d v="2020-09-04T00:00:00"/>
    <m/>
    <s v=" "/>
    <s v=" "/>
    <s v=" "/>
    <s v=" "/>
    <s v=" "/>
    <s v=" "/>
    <d v="2020-10-01T00:00:00"/>
    <n v="15"/>
    <m/>
    <s v=" "/>
    <d v="2020-09-10T00:48:05"/>
    <d v="2020-09-28T00:34:21"/>
    <n v="5"/>
    <n v="0"/>
    <s v="Registro para atencion"/>
    <s v="Funcionario"/>
    <d v="2020-09-07T00:00:00"/>
    <n v="1"/>
    <n v="3"/>
    <m/>
    <m/>
    <x v="3"/>
    <s v="Establecimiento comercial"/>
    <s v="Funcionario"/>
    <s v="agaleno1"/>
    <s v="En nombre propio"/>
    <s v="Cedula de ciudadania"/>
    <s v="EL ROPERO DE FERNANDA   "/>
    <n v="35507084"/>
    <m/>
    <s v="silvacruzpaulaalejandra1@gmail.com"/>
    <m/>
    <m/>
    <m/>
    <m/>
    <m/>
    <m/>
    <x v="0"/>
    <s v="false"/>
    <s v="true"/>
    <x v="0"/>
    <m/>
    <n v="2"/>
    <x v="1"/>
    <s v="Propios"/>
    <m/>
    <x v="1"/>
    <s v="Gestion oportuna (DTL)"/>
    <m/>
    <s v="4-5."/>
    <s v="GESTIONADOS"/>
    <s v="GESTIONADO"/>
    <m/>
    <m/>
    <m/>
    <m/>
    <m/>
  </r>
  <r>
    <x v="15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2"/>
    <s v="MISIONAL"/>
    <s v="CONCEPTO TECNICO DE SEGURIDAD HUMANA Y PROTECCION CONTRA INCENDIOS"/>
    <s v="true"/>
    <s v="true"/>
    <s v="false"/>
    <m/>
    <m/>
    <s v="false"/>
    <m/>
    <m/>
    <x v="0"/>
    <m/>
    <m/>
    <m/>
    <n v="-7419730674"/>
    <n v="462364568200002"/>
    <m/>
    <m/>
    <d v="2020-09-03T00:00:00"/>
    <d v="2020-09-04T00:00:00"/>
    <d v="2020-09-10T00:48:04"/>
    <d v="2020-09-04T00:00:00"/>
    <m/>
    <s v=" "/>
    <s v=" "/>
    <s v=" "/>
    <s v=" "/>
    <s v=" "/>
    <s v=" "/>
    <d v="2020-10-01T00:00:00"/>
    <n v="3"/>
    <m/>
    <s v=" "/>
    <d v="2020-09-28T00:34:22"/>
    <d v="2020-09-28T00:34:21"/>
    <n v="17"/>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Cedula de ciudadania"/>
    <s v="EL ROPERO DE FERNANDA   "/>
    <n v="35507084"/>
    <m/>
    <s v="silvacruzpaulaalejandra1@gmail.com"/>
    <m/>
    <m/>
    <m/>
    <m/>
    <m/>
    <m/>
    <x v="0"/>
    <s v="false"/>
    <s v="true"/>
    <x v="0"/>
    <m/>
    <n v="3"/>
    <x v="1"/>
    <s v="Propios"/>
    <m/>
    <x v="1"/>
    <s v="Gestion oportuna (DTL)"/>
    <m/>
    <s v="16-30."/>
    <s v="GESTIONADOS"/>
    <s v="GESTIONADO"/>
    <m/>
    <s v="ATENDIDO"/>
    <m/>
    <m/>
    <m/>
  </r>
  <r>
    <x v="15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3"/>
    <m/>
    <s v="CONCEPTO TECNICO DE SEGURIDAD HUMANA Y PROTECCION CONTRA INCENDIOS"/>
    <s v="true"/>
    <s v="true"/>
    <s v="false"/>
    <m/>
    <m/>
    <s v="false"/>
    <m/>
    <m/>
    <x v="0"/>
    <m/>
    <m/>
    <m/>
    <n v="-74048444749"/>
    <n v="469430300200003"/>
    <m/>
    <m/>
    <d v="2020-09-03T00:00:00"/>
    <d v="2020-09-04T00:00:00"/>
    <d v="2020-09-03T22:31:54"/>
    <d v="2020-09-04T00:00:00"/>
    <m/>
    <s v=" "/>
    <s v=" "/>
    <s v=" "/>
    <s v=" "/>
    <s v=" "/>
    <s v=" "/>
    <d v="2020-10-01T00:00:00"/>
    <n v="20"/>
    <m/>
    <s v=" "/>
    <d v="2020-09-03T22:31:54"/>
    <d v="2020-09-28T00:37:03"/>
    <n v="1"/>
    <n v="0"/>
    <s v="Registro para atencion"/>
    <s v="Funcionario"/>
    <d v="2020-09-07T00:00:00"/>
    <n v="1"/>
    <n v="0"/>
    <m/>
    <m/>
    <x v="3"/>
    <s v="Establecimiento comercial"/>
    <s v="Funcionario"/>
    <s v="agaleno1"/>
    <s v="En nombre propio"/>
    <s v="NIT"/>
    <s v="MUNOZ LOZANO SAS   "/>
    <n v="900232419"/>
    <m/>
    <s v="ruth.contab1@gmail.com"/>
    <m/>
    <m/>
    <s v="CL 109 17A 28"/>
    <s v="01 - USAQUEN"/>
    <s v="16 - SANTA BARBARA"/>
    <s v="SAN PATRICIO"/>
    <x v="0"/>
    <s v="false"/>
    <s v="true"/>
    <x v="0"/>
    <m/>
    <n v="1"/>
    <x v="2"/>
    <s v="Propios"/>
    <m/>
    <x v="1"/>
    <s v="Gestion oportuna (DTL)"/>
    <m/>
    <s v="0-3."/>
    <s v="GESTIONADOS"/>
    <s v="GESTIONADO"/>
    <m/>
    <m/>
    <m/>
    <m/>
    <m/>
  </r>
  <r>
    <x v="15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3"/>
    <s v="MISIONAL"/>
    <s v="CONCEPTO TECNICO DE SEGURIDAD HUMANA Y PROTECCION CONTRA INCENDIOS"/>
    <s v="true"/>
    <s v="true"/>
    <s v="false"/>
    <m/>
    <m/>
    <s v="false"/>
    <m/>
    <m/>
    <x v="0"/>
    <m/>
    <m/>
    <m/>
    <n v="-74048444749"/>
    <n v="469430300200003"/>
    <m/>
    <m/>
    <d v="2020-09-03T00:00:00"/>
    <d v="2020-09-04T00:00:00"/>
    <d v="2020-09-03T22:31:54"/>
    <d v="2020-09-04T00:00:00"/>
    <m/>
    <s v=" "/>
    <s v=" "/>
    <s v=" "/>
    <s v=" "/>
    <s v=" "/>
    <s v=" "/>
    <d v="2020-10-01T00:00:00"/>
    <n v="15"/>
    <m/>
    <s v=" "/>
    <d v="2020-09-10T00:48:46"/>
    <d v="2020-09-28T00:37:03"/>
    <n v="5"/>
    <n v="0"/>
    <s v="Registro para atencion"/>
    <s v="Funcionario"/>
    <d v="2020-09-07T00:00:00"/>
    <n v="1"/>
    <n v="3"/>
    <m/>
    <m/>
    <x v="3"/>
    <s v="Establecimiento comercial"/>
    <s v="Funcionario"/>
    <s v="agaleno1"/>
    <s v="En nombre propio"/>
    <s v="NIT"/>
    <s v="MUNOZ LOZANO SAS   "/>
    <n v="900232419"/>
    <m/>
    <s v="ruth.contab1@gmail.com"/>
    <m/>
    <m/>
    <s v="CL 109 17A 28"/>
    <s v="01 - USAQUEN"/>
    <s v="16 - SANTA BARBARA"/>
    <s v="SAN PATRICIO"/>
    <x v="0"/>
    <s v="false"/>
    <s v="true"/>
    <x v="0"/>
    <m/>
    <n v="2"/>
    <x v="1"/>
    <s v="Propios"/>
    <m/>
    <x v="1"/>
    <s v="Gestion oportuna (DTL)"/>
    <m/>
    <s v="4-5."/>
    <s v="GESTIONADOS"/>
    <s v="GESTIONADO"/>
    <m/>
    <m/>
    <m/>
    <m/>
    <m/>
  </r>
  <r>
    <x v="15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3"/>
    <s v="MISIONAL"/>
    <s v="CONCEPTO TECNICO DE SEGURIDAD HUMANA Y PROTECCION CONTRA INCENDIOS"/>
    <s v="true"/>
    <s v="true"/>
    <s v="false"/>
    <m/>
    <m/>
    <s v="false"/>
    <m/>
    <m/>
    <x v="0"/>
    <m/>
    <m/>
    <m/>
    <n v="-74048444749"/>
    <n v="469430300200003"/>
    <m/>
    <m/>
    <d v="2020-09-03T00:00:00"/>
    <d v="2020-09-04T00:00:00"/>
    <d v="2020-09-10T00:48:46"/>
    <d v="2020-09-04T00:00:00"/>
    <m/>
    <s v=" "/>
    <s v=" "/>
    <s v=" "/>
    <s v=" "/>
    <s v=" "/>
    <s v=" "/>
    <d v="2020-10-01T00:00:00"/>
    <n v="3"/>
    <m/>
    <s v=" "/>
    <d v="2020-09-28T00:37:03"/>
    <d v="2020-09-28T00:37:03"/>
    <n v="17"/>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MUNOZ LOZANO SAS   "/>
    <n v="900232419"/>
    <m/>
    <s v="ruth.contab1@gmail.com"/>
    <m/>
    <m/>
    <s v="CL 109 17A 28"/>
    <s v="01 - USAQUEN"/>
    <s v="16 - SANTA BARBARA"/>
    <s v="SAN PATRICIO"/>
    <x v="0"/>
    <s v="false"/>
    <s v="true"/>
    <x v="0"/>
    <m/>
    <n v="3"/>
    <x v="1"/>
    <s v="Propios"/>
    <m/>
    <x v="1"/>
    <s v="Gestion oportuna (DTL)"/>
    <m/>
    <s v="16-30."/>
    <s v="GESTIONADOS"/>
    <s v="GESTIONADO"/>
    <m/>
    <s v="ATENDIDO"/>
    <m/>
    <m/>
    <m/>
  </r>
  <r>
    <x v="15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4"/>
    <m/>
    <s v="CONCEPTO TECNICO DE SEGURIDAD HUMANA Y PROTECCION CONTRA INCENDIOS"/>
    <s v="true"/>
    <s v="true"/>
    <s v="false"/>
    <m/>
    <m/>
    <s v="false"/>
    <m/>
    <m/>
    <x v="13"/>
    <s v="48 - TIMIZA"/>
    <s v="CATALINA"/>
    <m/>
    <n v="-74170368"/>
    <n v="46104576"/>
    <m/>
    <m/>
    <d v="2020-09-03T00:00:00"/>
    <d v="2020-09-04T00:00:00"/>
    <d v="2020-09-03T22:36:52"/>
    <d v="2020-09-04T00:00:00"/>
    <m/>
    <s v=" "/>
    <s v=" "/>
    <s v=" "/>
    <s v=" "/>
    <s v=" "/>
    <s v=" "/>
    <d v="2020-10-01T00:00:00"/>
    <n v="20"/>
    <m/>
    <s v=" "/>
    <d v="2020-09-03T22:36:52"/>
    <d v="2020-09-28T00:39:54"/>
    <n v="1"/>
    <n v="0"/>
    <s v="Registro para atencion"/>
    <s v="Funcionario"/>
    <d v="2020-09-07T00:00:00"/>
    <n v="1"/>
    <n v="0"/>
    <m/>
    <m/>
    <x v="0"/>
    <s v="Natural"/>
    <s v="Funcionario"/>
    <s v="agaleno1"/>
    <s v="En nombre propio"/>
    <m/>
    <s v="MAUCI  CALDERON  RODRIGUEZ "/>
    <m/>
    <m/>
    <s v="macalderonr@educacionbogota.edu.co"/>
    <m/>
    <n v="3133094746"/>
    <m/>
    <m/>
    <m/>
    <m/>
    <x v="0"/>
    <s v="false"/>
    <s v="true"/>
    <x v="0"/>
    <m/>
    <n v="1"/>
    <x v="2"/>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4"/>
    <s v="MISIONAL"/>
    <s v="CONCEPTO TECNICO DE SEGURIDAD HUMANA Y PROTECCION CONTRA INCENDIOS"/>
    <s v="true"/>
    <s v="true"/>
    <s v="false"/>
    <m/>
    <m/>
    <s v="false"/>
    <m/>
    <m/>
    <x v="13"/>
    <s v="48 - TIMIZA"/>
    <s v="CATALINA"/>
    <m/>
    <n v="-74170368"/>
    <n v="46104576"/>
    <m/>
    <m/>
    <d v="2020-09-03T00:00:00"/>
    <d v="2020-09-04T00:00:00"/>
    <d v="2020-09-03T22:36:52"/>
    <d v="2020-09-04T00:00:00"/>
    <m/>
    <s v=" "/>
    <s v=" "/>
    <s v=" "/>
    <s v=" "/>
    <s v=" "/>
    <s v=" "/>
    <d v="2020-10-01T00:00:00"/>
    <n v="15"/>
    <m/>
    <s v=" "/>
    <d v="2020-09-10T00:49:12"/>
    <d v="2020-09-28T00:39:54"/>
    <n v="5"/>
    <n v="0"/>
    <s v="Registro para atencion"/>
    <s v="Funcionario"/>
    <d v="2020-09-07T00:00:00"/>
    <n v="1"/>
    <n v="3"/>
    <m/>
    <m/>
    <x v="0"/>
    <s v="Natural"/>
    <s v="Funcionario"/>
    <s v="agaleno1"/>
    <s v="En nombre propio"/>
    <m/>
    <s v="MAUCI  CALDERON  RODRIGUEZ "/>
    <m/>
    <m/>
    <s v="macalderonr@educacionbogota.edu.co"/>
    <m/>
    <n v="3133094746"/>
    <m/>
    <m/>
    <m/>
    <m/>
    <x v="0"/>
    <s v="false"/>
    <s v="true"/>
    <x v="0"/>
    <m/>
    <n v="2"/>
    <x v="1"/>
    <s v="Propios"/>
    <m/>
    <x v="1"/>
    <s v="Gestion oportuna (DTL)"/>
    <m/>
    <s v="4-5."/>
    <s v="GESTIONADOS"/>
    <s v="GESTIONADO"/>
    <m/>
    <m/>
    <m/>
    <m/>
    <m/>
  </r>
  <r>
    <x v="15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4"/>
    <s v="MISIONAL"/>
    <s v="CONCEPTO TECNICO DE SEGURIDAD HUMANA Y PROTECCION CONTRA INCENDIOS"/>
    <s v="true"/>
    <s v="true"/>
    <s v="false"/>
    <m/>
    <m/>
    <s v="false"/>
    <m/>
    <m/>
    <x v="13"/>
    <s v="48 - TIMIZA"/>
    <s v="CATALINA"/>
    <m/>
    <n v="-74170368"/>
    <n v="46104576"/>
    <m/>
    <m/>
    <d v="2020-09-03T00:00:00"/>
    <d v="2020-09-04T00:00:00"/>
    <d v="2020-09-10T00:49:12"/>
    <d v="2020-09-04T00:00:00"/>
    <m/>
    <s v=" "/>
    <s v=" "/>
    <s v=" "/>
    <s v=" "/>
    <s v=" "/>
    <s v=" "/>
    <d v="2020-10-01T00:00:00"/>
    <n v="3"/>
    <m/>
    <s v=" "/>
    <d v="2020-09-28T00:39:56"/>
    <d v="2020-09-28T00:39:54"/>
    <n v="17"/>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m/>
    <s v="MAUCI  CALDERON  RODRIGUEZ "/>
    <m/>
    <m/>
    <s v="macalderonr@educacionbogota.edu.co"/>
    <m/>
    <n v="3133094746"/>
    <m/>
    <m/>
    <m/>
    <m/>
    <x v="0"/>
    <s v="false"/>
    <s v="true"/>
    <x v="0"/>
    <m/>
    <n v="3"/>
    <x v="1"/>
    <s v="Propios"/>
    <m/>
    <x v="1"/>
    <s v="Gestion oportuna (DTL)"/>
    <m/>
    <s v="16-30."/>
    <s v="GESTIONADOS"/>
    <s v="GESTIONADO"/>
    <m/>
    <s v="ATENDIDO"/>
    <m/>
    <m/>
    <m/>
  </r>
  <r>
    <x v="15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5"/>
    <m/>
    <s v="CONCEPTO TECNICO DE SEGURIDAD HUMANA Y PROTECCION CONTRA INCENDIOS"/>
    <s v="true"/>
    <s v="true"/>
    <s v="false"/>
    <m/>
    <m/>
    <s v="false"/>
    <m/>
    <m/>
    <x v="12"/>
    <s v="101 - TEUSAQUILLO"/>
    <s v="LA SOLEDAD"/>
    <m/>
    <n v="-74073923316"/>
    <n v="462683830200001"/>
    <m/>
    <m/>
    <d v="2020-09-03T00:00:00"/>
    <d v="2020-09-04T00:00:00"/>
    <d v="2020-09-03T23:13:58"/>
    <d v="2020-09-04T00:00:00"/>
    <m/>
    <s v=" "/>
    <s v=" "/>
    <s v=" "/>
    <s v=" "/>
    <s v=" "/>
    <s v=" "/>
    <d v="2020-10-01T00:00:00"/>
    <n v="20"/>
    <m/>
    <s v=" "/>
    <d v="2020-09-03T23:13:58"/>
    <d v="2020-09-28T00:42:49"/>
    <n v="1"/>
    <n v="0"/>
    <s v="Registro para atencion"/>
    <s v="Funcionario"/>
    <d v="2020-09-07T00:00:00"/>
    <n v="1"/>
    <n v="0"/>
    <m/>
    <m/>
    <x v="1"/>
    <s v="Juridica"/>
    <s v="Funcionario"/>
    <s v="agaleno1"/>
    <s v="En nombre propio"/>
    <s v="NIT"/>
    <s v="FORTOX SECURITY GROUP   "/>
    <n v="860046201"/>
    <m/>
    <s v="BLANCA.CAMELO@FORTOXSECURITY.COM"/>
    <m/>
    <n v="3112516797"/>
    <s v="KR 20 37 45"/>
    <m/>
    <m/>
    <m/>
    <x v="0"/>
    <s v="false"/>
    <s v="true"/>
    <x v="0"/>
    <m/>
    <n v="1"/>
    <x v="2"/>
    <s v="Propios"/>
    <m/>
    <x v="1"/>
    <s v="Gestion oportuna (DTL)"/>
    <m/>
    <s v="0-3."/>
    <s v="GESTIONADOS"/>
    <s v="GESTIONADO"/>
    <m/>
    <m/>
    <m/>
    <m/>
    <m/>
  </r>
  <r>
    <x v="15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5"/>
    <s v="MISIONAL"/>
    <s v="CONCEPTO TECNICO DE SEGURIDAD HUMANA Y PROTECCION CONTRA INCENDIOS"/>
    <s v="true"/>
    <s v="true"/>
    <s v="false"/>
    <m/>
    <m/>
    <s v="false"/>
    <m/>
    <m/>
    <x v="12"/>
    <s v="101 - TEUSAQUILLO"/>
    <s v="LA SOLEDAD"/>
    <m/>
    <n v="-74073923316"/>
    <n v="462683830200001"/>
    <m/>
    <m/>
    <d v="2020-09-03T00:00:00"/>
    <d v="2020-09-04T00:00:00"/>
    <d v="2020-09-03T23:13:58"/>
    <d v="2020-09-04T00:00:00"/>
    <m/>
    <s v=" "/>
    <s v=" "/>
    <s v=" "/>
    <s v=" "/>
    <s v=" "/>
    <s v=" "/>
    <d v="2020-10-01T00:00:00"/>
    <n v="15"/>
    <m/>
    <s v=" "/>
    <d v="2020-09-10T00:49:53"/>
    <d v="2020-09-28T00:42:49"/>
    <n v="5"/>
    <n v="0"/>
    <s v="Registro para atencion"/>
    <s v="Funcionario"/>
    <d v="2020-09-07T00:00:00"/>
    <n v="1"/>
    <n v="3"/>
    <m/>
    <m/>
    <x v="1"/>
    <s v="Juridica"/>
    <s v="Funcionario"/>
    <s v="agaleno1"/>
    <s v="En nombre propio"/>
    <s v="NIT"/>
    <s v="FORTOX SECURITY GROUP   "/>
    <n v="860046201"/>
    <m/>
    <s v="BLANCA.CAMELO@FORTOXSECURITY.COM"/>
    <m/>
    <n v="3112516797"/>
    <s v="KR 20 37 45"/>
    <m/>
    <m/>
    <m/>
    <x v="0"/>
    <s v="false"/>
    <s v="true"/>
    <x v="0"/>
    <m/>
    <n v="2"/>
    <x v="1"/>
    <s v="Propios"/>
    <m/>
    <x v="1"/>
    <s v="Gestion oportuna (DTL)"/>
    <m/>
    <s v="4-5."/>
    <s v="GESTIONADOS"/>
    <s v="GESTIONADO"/>
    <m/>
    <m/>
    <m/>
    <m/>
    <m/>
  </r>
  <r>
    <x v="15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5"/>
    <s v="MISIONAL"/>
    <s v="CONCEPTO TECNICO DE SEGURIDAD HUMANA Y PROTECCION CONTRA INCENDIOS"/>
    <s v="true"/>
    <s v="true"/>
    <s v="false"/>
    <m/>
    <m/>
    <s v="false"/>
    <m/>
    <m/>
    <x v="12"/>
    <s v="101 - TEUSAQUILLO"/>
    <s v="LA SOLEDAD"/>
    <m/>
    <n v="-74073923316"/>
    <n v="462683830200001"/>
    <m/>
    <m/>
    <d v="2020-09-03T00:00:00"/>
    <d v="2020-09-04T00:00:00"/>
    <d v="2020-09-10T00:49:52"/>
    <d v="2020-09-04T00:00:00"/>
    <m/>
    <s v=" "/>
    <s v=" "/>
    <s v=" "/>
    <s v=" "/>
    <s v=" "/>
    <s v=" "/>
    <d v="2020-10-01T00:00:00"/>
    <n v="3"/>
    <m/>
    <s v=" "/>
    <d v="2020-09-28T00:42:50"/>
    <d v="2020-09-28T00:42:49"/>
    <n v="17"/>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FORTOX SECURITY GROUP   "/>
    <n v="860046201"/>
    <m/>
    <s v="BLANCA.CAMELO@FORTOXSECURITY.COM"/>
    <m/>
    <n v="3112516797"/>
    <s v="KR 20 37 45"/>
    <m/>
    <m/>
    <m/>
    <x v="0"/>
    <s v="false"/>
    <s v="true"/>
    <x v="0"/>
    <m/>
    <n v="3"/>
    <x v="1"/>
    <s v="Propios"/>
    <m/>
    <x v="1"/>
    <s v="Gestion oportuna (DTL)"/>
    <m/>
    <s v="16-30."/>
    <s v="GESTIONADOS"/>
    <s v="GESTIONADO"/>
    <m/>
    <s v="ATENDIDO"/>
    <m/>
    <m/>
    <m/>
  </r>
  <r>
    <x v="15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6"/>
    <m/>
    <s v="CONCEPTO TECNICO DE SEGURIDAD HUMANA Y PROTECCION CONTRA INCENDIOS"/>
    <s v="true"/>
    <s v="true"/>
    <s v="false"/>
    <m/>
    <m/>
    <s v="false"/>
    <m/>
    <m/>
    <x v="13"/>
    <s v="48 - TIMIZA"/>
    <s v="CATALINA"/>
    <m/>
    <n v="-74170368"/>
    <n v="46104576"/>
    <m/>
    <m/>
    <d v="2020-09-03T00:00:00"/>
    <d v="2020-09-04T00:00:00"/>
    <d v="2020-09-03T23:17:28"/>
    <d v="2020-09-04T00:00:00"/>
    <m/>
    <s v=" "/>
    <s v=" "/>
    <s v=" "/>
    <s v=" "/>
    <s v=" "/>
    <s v=" "/>
    <d v="2020-10-01T00:00:00"/>
    <n v="20"/>
    <m/>
    <s v=" "/>
    <d v="2020-09-03T23:17:28"/>
    <d v="2020-09-27T22:23:22"/>
    <n v="1"/>
    <n v="0"/>
    <s v="Registro para atencion"/>
    <s v="Funcionario"/>
    <d v="2020-09-07T00:00:00"/>
    <n v="1"/>
    <n v="0"/>
    <m/>
    <m/>
    <x v="2"/>
    <m/>
    <s v="Funcionario"/>
    <s v="agaleno1"/>
    <s v="En nombre propio"/>
    <m/>
    <s v="ANONIMO"/>
    <m/>
    <m/>
    <m/>
    <m/>
    <m/>
    <m/>
    <m/>
    <m/>
    <m/>
    <x v="0"/>
    <s v="false"/>
    <s v="false"/>
    <x v="0"/>
    <m/>
    <n v="1"/>
    <x v="2"/>
    <s v="Propios"/>
    <m/>
    <x v="1"/>
    <s v="Gestion oportuna (DTL)"/>
    <m/>
    <s v="0-3."/>
    <s v="GESTIONADOS"/>
    <s v="GESTIONADO"/>
    <m/>
    <m/>
    <m/>
    <m/>
    <m/>
  </r>
  <r>
    <x v="15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6"/>
    <s v="MISIONAL"/>
    <s v="CONCEPTO TECNICO DE SEGURIDAD HUMANA Y PROTECCION CONTRA INCENDIOS"/>
    <s v="true"/>
    <s v="true"/>
    <s v="false"/>
    <m/>
    <m/>
    <s v="false"/>
    <m/>
    <m/>
    <x v="13"/>
    <s v="48 - TIMIZA"/>
    <s v="CATALINA"/>
    <m/>
    <n v="-74170368"/>
    <n v="46104576"/>
    <m/>
    <m/>
    <d v="2020-09-03T00:00:00"/>
    <d v="2020-09-04T00:00:00"/>
    <d v="2020-09-03T23:17:28"/>
    <d v="2020-09-04T00:00:00"/>
    <m/>
    <s v=" "/>
    <s v=" "/>
    <s v=" "/>
    <s v=" "/>
    <s v=" "/>
    <s v=" "/>
    <d v="2020-10-01T00:00:00"/>
    <n v="15"/>
    <m/>
    <s v=" "/>
    <d v="2020-09-10T00:50:33"/>
    <d v="2020-09-27T22:23:22"/>
    <n v="5"/>
    <n v="0"/>
    <s v="Registro para atencion"/>
    <s v="Funcionario"/>
    <d v="2020-09-07T00:00:00"/>
    <n v="1"/>
    <n v="3"/>
    <m/>
    <m/>
    <x v="2"/>
    <m/>
    <s v="Funcionario"/>
    <s v="agaleno1"/>
    <s v="En nombre propio"/>
    <m/>
    <s v="ANONIMO"/>
    <m/>
    <m/>
    <m/>
    <m/>
    <m/>
    <m/>
    <m/>
    <m/>
    <m/>
    <x v="0"/>
    <s v="false"/>
    <s v="false"/>
    <x v="0"/>
    <m/>
    <n v="2"/>
    <x v="1"/>
    <s v="Propios"/>
    <m/>
    <x v="1"/>
    <s v="Gestion oportuna (DTL)"/>
    <m/>
    <s v="4-5."/>
    <s v="GESTIONADOS"/>
    <s v="GESTIONADO"/>
    <m/>
    <m/>
    <m/>
    <m/>
    <m/>
  </r>
  <r>
    <x v="15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6"/>
    <s v="MISIONAL"/>
    <s v="CONCEPTO TECNICO DE SEGURIDAD HUMANA Y PROTECCION CONTRA INCENDIOS"/>
    <s v="true"/>
    <s v="true"/>
    <s v="false"/>
    <m/>
    <m/>
    <s v="false"/>
    <m/>
    <m/>
    <x v="13"/>
    <s v="48 - TIMIZA"/>
    <s v="CATALINA"/>
    <m/>
    <n v="-74170368"/>
    <n v="46104576"/>
    <m/>
    <m/>
    <d v="2020-09-03T00:00:00"/>
    <d v="2020-09-04T00:00:00"/>
    <d v="2020-09-10T00:50:32"/>
    <d v="2020-09-04T00:00:00"/>
    <m/>
    <s v=" "/>
    <s v=" "/>
    <s v=" "/>
    <s v=" "/>
    <s v=" "/>
    <s v=" "/>
    <d v="2020-10-01T00:00:00"/>
    <n v="4"/>
    <m/>
    <s v=" "/>
    <d v="2020-09-27T22:23:26"/>
    <d v="2020-09-27T22:23:22"/>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6-30."/>
    <s v="GESTIONADOS"/>
    <s v="GESTIONADO"/>
    <m/>
    <s v="ATENDIDO"/>
    <m/>
    <m/>
    <m/>
  </r>
  <r>
    <x v="15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7"/>
    <m/>
    <s v="CONCEPTO TECNICO DE SEGURIDAD HUMANA Y PROTECCION CONTRA INCENDIOS"/>
    <s v="true"/>
    <s v="true"/>
    <s v="false"/>
    <m/>
    <m/>
    <s v="false"/>
    <m/>
    <m/>
    <x v="13"/>
    <s v="48 - TIMIZA"/>
    <s v="CATALINA"/>
    <m/>
    <n v="-74170368"/>
    <n v="46104576"/>
    <m/>
    <m/>
    <d v="2020-09-03T00:00:00"/>
    <d v="2020-09-04T00:00:00"/>
    <d v="2020-09-03T23:23:55"/>
    <d v="2020-09-04T00:00:00"/>
    <m/>
    <s v=" "/>
    <s v=" "/>
    <s v=" "/>
    <s v=" "/>
    <s v=" "/>
    <s v=" "/>
    <d v="2020-10-01T00:00:00"/>
    <n v="20"/>
    <m/>
    <s v=" "/>
    <d v="2020-09-03T23:23:55"/>
    <d v="2020-09-27T22:20:25"/>
    <n v="1"/>
    <n v="0"/>
    <s v="Registro para atencion"/>
    <s v="Funcionario"/>
    <d v="2020-09-07T00:00:00"/>
    <n v="1"/>
    <n v="0"/>
    <m/>
    <m/>
    <x v="2"/>
    <m/>
    <s v="Funcionario"/>
    <s v="agaleno1"/>
    <s v="En nombre propio"/>
    <m/>
    <s v="ANONIMO"/>
    <m/>
    <m/>
    <m/>
    <m/>
    <m/>
    <m/>
    <m/>
    <m/>
    <m/>
    <x v="0"/>
    <s v="false"/>
    <s v="false"/>
    <x v="0"/>
    <m/>
    <n v="1"/>
    <x v="2"/>
    <s v="Propios"/>
    <m/>
    <x v="1"/>
    <s v="Gestion oportuna (DTL)"/>
    <m/>
    <s v="0-3."/>
    <s v="GESTIONADOS"/>
    <s v="GESTIONADO"/>
    <m/>
    <m/>
    <m/>
    <m/>
    <m/>
  </r>
  <r>
    <x v="15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7"/>
    <s v="MISIONAL"/>
    <s v="CONCEPTO TECNICO DE SEGURIDAD HUMANA Y PROTECCION CONTRA INCENDIOS"/>
    <s v="true"/>
    <s v="true"/>
    <s v="false"/>
    <m/>
    <m/>
    <s v="false"/>
    <m/>
    <m/>
    <x v="13"/>
    <s v="48 - TIMIZA"/>
    <s v="CATALINA"/>
    <m/>
    <n v="-74170368"/>
    <n v="46104576"/>
    <m/>
    <m/>
    <d v="2020-09-03T00:00:00"/>
    <d v="2020-09-04T00:00:00"/>
    <d v="2020-09-03T23:23:55"/>
    <d v="2020-09-04T00:00:00"/>
    <m/>
    <s v=" "/>
    <s v=" "/>
    <s v=" "/>
    <s v=" "/>
    <s v=" "/>
    <s v=" "/>
    <d v="2020-10-01T00:00:00"/>
    <n v="15"/>
    <m/>
    <s v=" "/>
    <d v="2020-09-10T00:51:07"/>
    <d v="2020-09-27T22:20:25"/>
    <n v="5"/>
    <n v="0"/>
    <s v="Registro para atencion"/>
    <s v="Funcionario"/>
    <d v="2020-09-07T00:00:00"/>
    <n v="1"/>
    <n v="3"/>
    <m/>
    <m/>
    <x v="2"/>
    <m/>
    <s v="Funcionario"/>
    <s v="agaleno1"/>
    <s v="En nombre propio"/>
    <m/>
    <s v="ANONIMO"/>
    <m/>
    <m/>
    <m/>
    <m/>
    <m/>
    <m/>
    <m/>
    <m/>
    <m/>
    <x v="0"/>
    <s v="false"/>
    <s v="false"/>
    <x v="0"/>
    <m/>
    <n v="2"/>
    <x v="1"/>
    <s v="Propios"/>
    <m/>
    <x v="1"/>
    <s v="Gestion oportuna (DTL)"/>
    <m/>
    <s v="4-5."/>
    <s v="GESTIONADOS"/>
    <s v="GESTIONADO"/>
    <m/>
    <m/>
    <m/>
    <m/>
    <m/>
  </r>
  <r>
    <x v="15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7"/>
    <s v="MISIONAL"/>
    <s v="CONCEPTO TECNICO DE SEGURIDAD HUMANA Y PROTECCION CONTRA INCENDIOS"/>
    <s v="true"/>
    <s v="true"/>
    <s v="false"/>
    <m/>
    <m/>
    <s v="false"/>
    <m/>
    <m/>
    <x v="13"/>
    <s v="48 - TIMIZA"/>
    <s v="CATALINA"/>
    <m/>
    <n v="-74170368"/>
    <n v="46104576"/>
    <m/>
    <m/>
    <d v="2020-09-03T00:00:00"/>
    <d v="2020-09-04T00:00:00"/>
    <d v="2020-09-10T00:51:06"/>
    <d v="2020-09-04T00:00:00"/>
    <m/>
    <s v=" "/>
    <s v=" "/>
    <s v=" "/>
    <s v=" "/>
    <s v=" "/>
    <s v=" "/>
    <d v="2020-10-01T00:00:00"/>
    <n v="4"/>
    <m/>
    <s v=" "/>
    <d v="2020-09-27T22:20:26"/>
    <d v="2020-09-27T22:20:25"/>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6-30."/>
    <s v="GESTIONADOS"/>
    <s v="GESTIONADO"/>
    <m/>
    <s v="ATENDIDO"/>
    <m/>
    <m/>
    <m/>
  </r>
  <r>
    <x v="16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8"/>
    <m/>
    <s v="CONCEPTO TECNICO DE SEGURIDAD HUMANA Y PROTECCION CONTRA INCENDIOS"/>
    <s v="true"/>
    <s v="true"/>
    <s v="false"/>
    <m/>
    <m/>
    <s v="false"/>
    <m/>
    <m/>
    <x v="0"/>
    <m/>
    <m/>
    <m/>
    <n v="-74089525443"/>
    <n v="459740667099999"/>
    <m/>
    <m/>
    <d v="2020-09-03T00:00:00"/>
    <d v="2020-09-04T00:00:00"/>
    <d v="2020-09-03T23:31:22"/>
    <d v="2020-09-04T00:00:00"/>
    <m/>
    <s v=" "/>
    <s v=" "/>
    <s v=" "/>
    <s v=" "/>
    <s v=" "/>
    <s v=" "/>
    <d v="2020-10-01T00:00:00"/>
    <n v="20"/>
    <m/>
    <s v=" "/>
    <d v="2020-09-03T23:31:22"/>
    <d v="2020-09-27T22:17:45"/>
    <n v="1"/>
    <n v="0"/>
    <s v="Registro para atencion"/>
    <s v="Funcionario"/>
    <d v="2020-09-07T00:00:00"/>
    <n v="1"/>
    <n v="0"/>
    <m/>
    <m/>
    <x v="3"/>
    <s v="Establecimiento comercial"/>
    <s v="Funcionario"/>
    <s v="agaleno1"/>
    <s v="En nombre propio"/>
    <s v="NIT"/>
    <s v="CITY CARS   "/>
    <n v="900189017"/>
    <m/>
    <s v="magdacruzortiz@gmail.com"/>
    <m/>
    <n v="3138921534"/>
    <s v="DG 4A 18A 06  LC 2"/>
    <m/>
    <m/>
    <m/>
    <x v="0"/>
    <s v="false"/>
    <s v="true"/>
    <x v="0"/>
    <m/>
    <n v="1"/>
    <x v="2"/>
    <s v="Propios"/>
    <m/>
    <x v="1"/>
    <s v="Gestion oportuna (DTL)"/>
    <m/>
    <s v="0-3."/>
    <s v="GESTIONADOS"/>
    <s v="GESTIONADO"/>
    <m/>
    <m/>
    <m/>
    <m/>
    <m/>
  </r>
  <r>
    <x v="16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8"/>
    <s v="MISIONAL"/>
    <s v="CONCEPTO TECNICO DE SEGURIDAD HUMANA Y PROTECCION CONTRA INCENDIOS"/>
    <s v="true"/>
    <s v="true"/>
    <s v="false"/>
    <m/>
    <m/>
    <s v="false"/>
    <m/>
    <m/>
    <x v="0"/>
    <m/>
    <m/>
    <m/>
    <n v="-74089525443"/>
    <n v="459740667099999"/>
    <m/>
    <m/>
    <d v="2020-09-03T00:00:00"/>
    <d v="2020-09-04T00:00:00"/>
    <d v="2020-09-03T23:31:22"/>
    <d v="2020-09-04T00:00:00"/>
    <m/>
    <s v=" "/>
    <s v=" "/>
    <s v=" "/>
    <s v=" "/>
    <s v=" "/>
    <s v=" "/>
    <d v="2020-10-01T00:00:00"/>
    <n v="15"/>
    <m/>
    <s v=" "/>
    <d v="2020-09-10T00:51:49"/>
    <d v="2020-09-27T22:17:45"/>
    <n v="5"/>
    <n v="0"/>
    <s v="Registro para atencion"/>
    <s v="Funcionario"/>
    <d v="2020-09-07T00:00:00"/>
    <n v="1"/>
    <n v="3"/>
    <m/>
    <m/>
    <x v="3"/>
    <s v="Establecimiento comercial"/>
    <s v="Funcionario"/>
    <s v="agaleno1"/>
    <s v="En nombre propio"/>
    <s v="NIT"/>
    <s v="CITY CARS   "/>
    <n v="900189017"/>
    <m/>
    <s v="magdacruzortiz@gmail.com"/>
    <m/>
    <n v="3138921534"/>
    <s v="DG 4A 18A 06  LC 2"/>
    <m/>
    <m/>
    <m/>
    <x v="0"/>
    <s v="false"/>
    <s v="true"/>
    <x v="0"/>
    <m/>
    <n v="2"/>
    <x v="1"/>
    <s v="Propios"/>
    <m/>
    <x v="1"/>
    <s v="Gestion oportuna (DTL)"/>
    <m/>
    <s v="4-5."/>
    <s v="GESTIONADOS"/>
    <s v="GESTIONADO"/>
    <m/>
    <m/>
    <m/>
    <m/>
    <m/>
  </r>
  <r>
    <x v="16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8"/>
    <s v="MISIONAL"/>
    <s v="CONCEPTO TECNICO DE SEGURIDAD HUMANA Y PROTECCION CONTRA INCENDIOS"/>
    <s v="true"/>
    <s v="true"/>
    <s v="false"/>
    <m/>
    <m/>
    <s v="false"/>
    <m/>
    <m/>
    <x v="0"/>
    <m/>
    <m/>
    <m/>
    <n v="-74089525443"/>
    <n v="459740667099999"/>
    <m/>
    <m/>
    <d v="2020-09-03T00:00:00"/>
    <d v="2020-09-04T00:00:00"/>
    <d v="2020-09-10T00:51:48"/>
    <d v="2020-09-04T00:00:00"/>
    <m/>
    <s v=" "/>
    <s v=" "/>
    <s v=" "/>
    <s v=" "/>
    <s v=" "/>
    <s v=" "/>
    <d v="2020-10-01T00:00:00"/>
    <n v="4"/>
    <m/>
    <s v=" "/>
    <d v="2020-09-27T22:17:45"/>
    <d v="2020-09-27T22:17:45"/>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CITY CARS   "/>
    <n v="900189017"/>
    <m/>
    <s v="magdacruzortiz@gmail.com"/>
    <m/>
    <n v="3138921534"/>
    <s v="DG 4A 18A 06  LC 2"/>
    <m/>
    <m/>
    <m/>
    <x v="0"/>
    <s v="false"/>
    <s v="true"/>
    <x v="0"/>
    <m/>
    <n v="3"/>
    <x v="1"/>
    <s v="Propios"/>
    <m/>
    <x v="1"/>
    <s v="Gestion oportuna (DTL)"/>
    <m/>
    <s v="16-30."/>
    <s v="GESTIONADOS"/>
    <s v="GESTIONADO"/>
    <m/>
    <s v="ATENDIDO"/>
    <m/>
    <m/>
    <m/>
  </r>
  <r>
    <x v="16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59"/>
    <m/>
    <s v="CONCEPTO TECNICO DE SEGURIDAD HUMANA Y PROTECCION CONTRA INCENDIOS"/>
    <s v="true"/>
    <s v="true"/>
    <s v="false"/>
    <m/>
    <m/>
    <s v="false"/>
    <m/>
    <m/>
    <x v="0"/>
    <m/>
    <m/>
    <m/>
    <n v="-74123517377"/>
    <n v="470252698899998"/>
    <m/>
    <m/>
    <d v="2020-09-03T00:00:00"/>
    <d v="2020-09-04T00:00:00"/>
    <d v="2020-09-03T23:38:05"/>
    <d v="2020-09-04T00:00:00"/>
    <m/>
    <s v=" "/>
    <s v=" "/>
    <s v=" "/>
    <s v=" "/>
    <s v=" "/>
    <s v=" "/>
    <d v="2020-10-01T00:00:00"/>
    <n v="20"/>
    <m/>
    <s v=" "/>
    <d v="2020-09-03T23:38:05"/>
    <d v="2020-09-27T22:15:13"/>
    <n v="1"/>
    <n v="0"/>
    <s v="Registro para atencion"/>
    <s v="Funcionario"/>
    <d v="2020-09-07T00:00:00"/>
    <n v="1"/>
    <n v="0"/>
    <m/>
    <m/>
    <x v="3"/>
    <s v="Establecimiento comercial"/>
    <s v="Funcionario"/>
    <s v="agaleno1"/>
    <s v="En nombre propio"/>
    <s v="NIT"/>
    <s v="Veterinaria villa doggie   "/>
    <n v="1072188534"/>
    <m/>
    <s v="veterinariavilladoggie@gmail.com"/>
    <m/>
    <n v="3118114856"/>
    <s v="KR 105F BIS 68C 38"/>
    <m/>
    <m/>
    <m/>
    <x v="0"/>
    <s v="false"/>
    <s v="true"/>
    <x v="0"/>
    <m/>
    <n v="1"/>
    <x v="2"/>
    <s v="Propios"/>
    <m/>
    <x v="1"/>
    <s v="Gestion oportuna (DTL)"/>
    <m/>
    <s v="0-3."/>
    <s v="GESTIONADOS"/>
    <s v="GESTIONADO"/>
    <m/>
    <m/>
    <m/>
    <m/>
    <m/>
  </r>
  <r>
    <x v="16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59"/>
    <s v="MISIONAL"/>
    <s v="CONCEPTO TECNICO DE SEGURIDAD HUMANA Y PROTECCION CONTRA INCENDIOS"/>
    <s v="true"/>
    <s v="true"/>
    <s v="false"/>
    <m/>
    <m/>
    <s v="false"/>
    <m/>
    <m/>
    <x v="0"/>
    <m/>
    <m/>
    <m/>
    <n v="-74123517377"/>
    <n v="470252698899998"/>
    <m/>
    <m/>
    <d v="2020-09-03T00:00:00"/>
    <d v="2020-09-04T00:00:00"/>
    <d v="2020-09-03T23:38:05"/>
    <d v="2020-09-04T00:00:00"/>
    <m/>
    <s v=" "/>
    <s v=" "/>
    <s v=" "/>
    <s v=" "/>
    <s v=" "/>
    <s v=" "/>
    <d v="2020-10-01T00:00:00"/>
    <n v="15"/>
    <m/>
    <s v=" "/>
    <d v="2020-09-10T00:53:13"/>
    <d v="2020-09-27T22:15:13"/>
    <n v="5"/>
    <n v="0"/>
    <s v="Registro para atencion"/>
    <s v="Funcionario"/>
    <d v="2020-09-07T00:00:00"/>
    <n v="1"/>
    <n v="3"/>
    <m/>
    <m/>
    <x v="3"/>
    <s v="Establecimiento comercial"/>
    <s v="Funcionario"/>
    <s v="agaleno1"/>
    <s v="En nombre propio"/>
    <s v="NIT"/>
    <s v="Veterinaria villa doggie   "/>
    <n v="1072188534"/>
    <m/>
    <s v="veterinariavilladoggie@gmail.com"/>
    <m/>
    <n v="3118114856"/>
    <s v="KR 105F BIS 68C 38"/>
    <m/>
    <m/>
    <m/>
    <x v="0"/>
    <s v="false"/>
    <s v="true"/>
    <x v="0"/>
    <m/>
    <n v="2"/>
    <x v="1"/>
    <s v="Propios"/>
    <m/>
    <x v="1"/>
    <s v="Gestion oportuna (DTL)"/>
    <m/>
    <s v="4-5."/>
    <s v="GESTIONADOS"/>
    <s v="GESTIONADO"/>
    <m/>
    <m/>
    <m/>
    <m/>
    <m/>
  </r>
  <r>
    <x v="16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59"/>
    <s v="MISIONAL"/>
    <s v="CONCEPTO TECNICO DE SEGURIDAD HUMANA Y PROTECCION CONTRA INCENDIOS"/>
    <s v="true"/>
    <s v="true"/>
    <s v="false"/>
    <m/>
    <m/>
    <s v="false"/>
    <m/>
    <m/>
    <x v="0"/>
    <m/>
    <m/>
    <m/>
    <n v="-74123517377"/>
    <n v="470252698899998"/>
    <m/>
    <m/>
    <d v="2020-09-03T00:00:00"/>
    <d v="2020-09-04T00:00:00"/>
    <d v="2020-09-10T00:53:13"/>
    <d v="2020-09-04T00:00:00"/>
    <m/>
    <s v=" "/>
    <s v=" "/>
    <s v=" "/>
    <s v=" "/>
    <s v=" "/>
    <s v=" "/>
    <d v="2020-10-01T00:00:00"/>
    <n v="4"/>
    <m/>
    <s v=" "/>
    <d v="2020-09-27T22:15:15"/>
    <d v="2020-09-27T22:15:13"/>
    <n v="16"/>
    <n v="0"/>
    <s v="Clasificacion"/>
    <s v="Funcionario"/>
    <d v="2020-09-3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Veterinaria villa doggie   "/>
    <n v="1072188534"/>
    <m/>
    <s v="veterinariavilladoggie@gmail.com"/>
    <m/>
    <n v="3118114856"/>
    <s v="KR 105F BIS 68C 38"/>
    <m/>
    <m/>
    <m/>
    <x v="0"/>
    <s v="false"/>
    <s v="true"/>
    <x v="0"/>
    <m/>
    <n v="3"/>
    <x v="1"/>
    <s v="Propios"/>
    <m/>
    <x v="1"/>
    <s v="Gestion oportuna (DTL)"/>
    <m/>
    <s v="16-30."/>
    <s v="GESTIONADOS"/>
    <s v="GESTIONADO"/>
    <m/>
    <s v="ATENDIDO"/>
    <m/>
    <m/>
    <m/>
  </r>
  <r>
    <x v="16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0"/>
    <m/>
    <s v="CONCEPTO TECNICO DE SEGURIDAD HUMANA Y PROTECCION CONTRA INCENDIOS"/>
    <s v="true"/>
    <s v="true"/>
    <s v="false"/>
    <m/>
    <m/>
    <s v="false"/>
    <m/>
    <m/>
    <x v="3"/>
    <s v="112 - GRANJAS DE TECHO"/>
    <s v="MONTEVIDEO"/>
    <m/>
    <n v="-74113045169"/>
    <n v="464524741499997"/>
    <m/>
    <m/>
    <d v="2020-09-04T00:00:00"/>
    <d v="2020-09-07T00:00:00"/>
    <d v="2020-09-04T09:56:02"/>
    <d v="2020-09-07T00:00:00"/>
    <m/>
    <s v=" "/>
    <s v=" "/>
    <s v=" "/>
    <s v=" "/>
    <s v=" "/>
    <s v=" "/>
    <d v="2020-10-02T00:00:00"/>
    <n v="20"/>
    <m/>
    <s v=" "/>
    <d v="2020-09-04T09:56:02"/>
    <d v="2020-09-27T22:12:51"/>
    <n v="1"/>
    <n v="0"/>
    <s v="Registro para atencion"/>
    <s v="Funcionario"/>
    <d v="2020-09-08T00:00:00"/>
    <n v="1"/>
    <n v="0"/>
    <m/>
    <m/>
    <x v="0"/>
    <s v="Natural"/>
    <s v="Funcionario"/>
    <s v="agaleno1"/>
    <s v="En nombre propio"/>
    <s v="Cedula de ciudadania"/>
    <s v="CECILIA  RODRIGUEZ MARTINEZ"/>
    <n v="39791783"/>
    <m/>
    <s v="ingrid_yuliet05@outlook.com"/>
    <m/>
    <m/>
    <s v="CL 20 68A 06"/>
    <s v="09 - FONTIBON"/>
    <s v="112 - GRANJAS DE TECHO"/>
    <s v="MONTEVIDEO"/>
    <x v="0"/>
    <s v="false"/>
    <s v="true"/>
    <x v="0"/>
    <m/>
    <n v="1"/>
    <x v="2"/>
    <s v="Propios"/>
    <m/>
    <x v="1"/>
    <s v="Gestion oportuna (DTL)"/>
    <m/>
    <s v="0-3."/>
    <s v="GESTIONADOS"/>
    <s v="GESTIONADO"/>
    <m/>
    <m/>
    <m/>
    <m/>
    <m/>
  </r>
  <r>
    <x v="16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0"/>
    <s v="MISIONAL"/>
    <s v="CONCEPTO TECNICO DE SEGURIDAD HUMANA Y PROTECCION CONTRA INCENDIOS"/>
    <s v="true"/>
    <s v="true"/>
    <s v="false"/>
    <m/>
    <m/>
    <s v="false"/>
    <m/>
    <m/>
    <x v="3"/>
    <s v="112 - GRANJAS DE TECHO"/>
    <s v="MONTEVIDEO"/>
    <m/>
    <n v="-74113045169"/>
    <n v="464524741499997"/>
    <m/>
    <m/>
    <d v="2020-09-04T00:00:00"/>
    <d v="2020-09-07T00:00:00"/>
    <d v="2020-09-04T09:56:02"/>
    <d v="2020-09-07T00:00:00"/>
    <m/>
    <s v=" "/>
    <s v=" "/>
    <s v=" "/>
    <s v=" "/>
    <s v=" "/>
    <s v=" "/>
    <d v="2020-10-02T00:00:00"/>
    <n v="16"/>
    <m/>
    <s v=" "/>
    <d v="2020-09-10T00:54:08"/>
    <d v="2020-09-27T22:12:51"/>
    <n v="4"/>
    <n v="0"/>
    <s v="Registro para atencion"/>
    <s v="Funcionario"/>
    <d v="2020-09-08T00:00:00"/>
    <n v="1"/>
    <n v="2"/>
    <m/>
    <m/>
    <x v="0"/>
    <s v="Natural"/>
    <s v="Funcionario"/>
    <s v="agaleno1"/>
    <s v="En nombre propio"/>
    <s v="Cedula de ciudadania"/>
    <s v="CECILIA  RODRIGUEZ MARTINEZ"/>
    <n v="39791783"/>
    <m/>
    <s v="ingrid_yuliet05@outlook.com"/>
    <m/>
    <m/>
    <s v="CL 20 68A 06"/>
    <s v="09 - FONTIBON"/>
    <s v="112 - GRANJAS DE TECHO"/>
    <s v="MONTEVIDEO"/>
    <x v="0"/>
    <s v="false"/>
    <s v="true"/>
    <x v="0"/>
    <m/>
    <n v="2"/>
    <x v="1"/>
    <s v="Propios"/>
    <m/>
    <x v="1"/>
    <s v="Gestion oportuna (DTL)"/>
    <m/>
    <s v="4-5."/>
    <s v="GESTIONADOS"/>
    <s v="GESTIONADO"/>
    <m/>
    <m/>
    <m/>
    <m/>
    <m/>
  </r>
  <r>
    <x v="16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60"/>
    <s v="MISIONAL"/>
    <s v="CONCEPTO TECNICO DE SEGURIDAD HUMANA Y PROTECCION CONTRA INCENDIOS"/>
    <s v="true"/>
    <s v="true"/>
    <s v="false"/>
    <m/>
    <m/>
    <s v="false"/>
    <m/>
    <m/>
    <x v="3"/>
    <s v="112 - GRANJAS DE TECHO"/>
    <s v="MONTEVIDEO"/>
    <m/>
    <n v="-74113045169"/>
    <n v="464524741499997"/>
    <m/>
    <m/>
    <d v="2020-09-04T00:00:00"/>
    <d v="2020-09-07T00:00:00"/>
    <d v="2020-09-10T00:54:07"/>
    <d v="2020-09-07T00:00:00"/>
    <m/>
    <s v=" "/>
    <s v=" "/>
    <s v=" "/>
    <s v=" "/>
    <s v=" "/>
    <s v=" "/>
    <d v="2020-10-02T00:00:00"/>
    <n v="5"/>
    <m/>
    <s v=" "/>
    <d v="2020-09-27T22:12:52"/>
    <d v="2020-09-27T22:12:51"/>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CECILIA  RODRIGUEZ MARTINEZ"/>
    <n v="39791783"/>
    <m/>
    <s v="ingrid_yuliet05@outlook.com"/>
    <m/>
    <m/>
    <s v="CL 20 68A 06"/>
    <s v="09 - FONTIBON"/>
    <s v="112 - GRANJAS DE TECHO"/>
    <s v="MONTEVIDEO"/>
    <x v="0"/>
    <s v="false"/>
    <s v="true"/>
    <x v="0"/>
    <m/>
    <n v="3"/>
    <x v="1"/>
    <s v="Propios"/>
    <m/>
    <x v="1"/>
    <s v="Gestion oportuna (DTL)"/>
    <m/>
    <s v="11-15."/>
    <s v="GESTIONADOS"/>
    <s v="GESTIONADO"/>
    <m/>
    <s v="ATENDIDO"/>
    <m/>
    <m/>
    <m/>
  </r>
  <r>
    <x v="16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1"/>
    <m/>
    <s v="CONCEPTO TECNICO DE SEGURIDAD HUMANA Y PROTECCION CONTRA INCENDIOS"/>
    <s v="true"/>
    <s v="true"/>
    <s v="false"/>
    <m/>
    <m/>
    <s v="false"/>
    <m/>
    <m/>
    <x v="0"/>
    <m/>
    <m/>
    <m/>
    <n v="-74113045169"/>
    <n v="464524741499997"/>
    <m/>
    <m/>
    <d v="2020-09-04T00:00:00"/>
    <d v="2020-09-07T00:00:00"/>
    <d v="2020-09-04T11:57:49"/>
    <d v="2020-09-07T00:00:00"/>
    <m/>
    <s v=" "/>
    <s v=" "/>
    <s v=" "/>
    <s v=" "/>
    <s v=" "/>
    <s v=" "/>
    <d v="2020-10-02T00:00:00"/>
    <n v="20"/>
    <m/>
    <s v=" "/>
    <d v="2020-09-04T11:57:49"/>
    <d v="2020-09-27T22:10:29"/>
    <n v="1"/>
    <n v="0"/>
    <s v="Registro para atencion"/>
    <s v="Funcionario"/>
    <d v="2020-09-08T00:00:00"/>
    <n v="1"/>
    <n v="0"/>
    <m/>
    <m/>
    <x v="0"/>
    <s v="Natural"/>
    <s v="Funcionario"/>
    <s v="agaleno1"/>
    <s v="En nombre propio"/>
    <m/>
    <s v="COOPSERP  COOPSERP "/>
    <m/>
    <m/>
    <s v="BOGOTATC@COOPSERP.COM"/>
    <n v="4273211"/>
    <m/>
    <s v="-"/>
    <m/>
    <m/>
    <m/>
    <x v="0"/>
    <s v="false"/>
    <s v="false"/>
    <x v="0"/>
    <m/>
    <n v="1"/>
    <x v="2"/>
    <s v="Propios"/>
    <m/>
    <x v="1"/>
    <s v="Gestion oportuna (DTL)"/>
    <m/>
    <s v="0-3."/>
    <s v="GESTIONADOS"/>
    <s v="GESTIONADO"/>
    <m/>
    <m/>
    <m/>
    <m/>
    <m/>
  </r>
  <r>
    <x v="16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1"/>
    <s v="MISIONAL"/>
    <s v="CONCEPTO TECNICO DE SEGURIDAD HUMANA Y PROTECCION CONTRA INCENDIOS"/>
    <s v="true"/>
    <s v="true"/>
    <s v="false"/>
    <m/>
    <m/>
    <s v="false"/>
    <m/>
    <m/>
    <x v="0"/>
    <m/>
    <m/>
    <m/>
    <n v="-74113045169"/>
    <n v="464524741499997"/>
    <m/>
    <m/>
    <d v="2020-09-04T00:00:00"/>
    <d v="2020-09-07T00:00:00"/>
    <d v="2020-09-04T11:57:49"/>
    <d v="2020-09-07T00:00:00"/>
    <m/>
    <s v=" "/>
    <s v=" "/>
    <s v=" "/>
    <s v=" "/>
    <s v=" "/>
    <s v=" "/>
    <d v="2020-10-02T00:00:00"/>
    <n v="16"/>
    <m/>
    <s v=" "/>
    <d v="2020-09-10T00:54:43"/>
    <d v="2020-09-27T22:10:29"/>
    <n v="4"/>
    <n v="0"/>
    <s v="Registro para atencion"/>
    <s v="Funcionario"/>
    <d v="2020-09-08T00:00:00"/>
    <n v="1"/>
    <n v="2"/>
    <m/>
    <m/>
    <x v="0"/>
    <s v="Natural"/>
    <s v="Funcionario"/>
    <s v="agaleno1"/>
    <s v="En nombre propio"/>
    <m/>
    <s v="COOPSERP  COOPSERP "/>
    <m/>
    <m/>
    <s v="BOGOTATC@COOPSERP.COM"/>
    <n v="4273211"/>
    <m/>
    <s v="-"/>
    <m/>
    <m/>
    <m/>
    <x v="0"/>
    <s v="false"/>
    <s v="false"/>
    <x v="0"/>
    <m/>
    <n v="2"/>
    <x v="1"/>
    <s v="Propios"/>
    <m/>
    <x v="1"/>
    <s v="Gestion oportuna (DTL)"/>
    <m/>
    <s v="4-5."/>
    <s v="GESTIONADOS"/>
    <s v="GESTIONADO"/>
    <m/>
    <m/>
    <m/>
    <m/>
    <m/>
  </r>
  <r>
    <x v="16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61"/>
    <s v="MISIONAL"/>
    <s v="CONCEPTO TECNICO DE SEGURIDAD HUMANA Y PROTECCION CONTRA INCENDIOS"/>
    <s v="true"/>
    <s v="true"/>
    <s v="false"/>
    <m/>
    <m/>
    <s v="false"/>
    <m/>
    <m/>
    <x v="0"/>
    <m/>
    <m/>
    <m/>
    <n v="-74113045169"/>
    <n v="464524741499997"/>
    <m/>
    <m/>
    <d v="2020-09-04T00:00:00"/>
    <d v="2020-09-07T00:00:00"/>
    <d v="2020-09-10T00:54:43"/>
    <d v="2020-09-07T00:00:00"/>
    <m/>
    <s v=" "/>
    <s v=" "/>
    <s v=" "/>
    <s v=" "/>
    <s v=" "/>
    <s v=" "/>
    <d v="2020-10-02T00:00:00"/>
    <n v="5"/>
    <m/>
    <s v=" "/>
    <d v="2020-09-27T22:10:31"/>
    <d v="2020-09-27T22:10:29"/>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m/>
    <s v="COOPSERP  COOPSERP "/>
    <m/>
    <m/>
    <s v="BOGOTATC@COOPSERP.COM"/>
    <n v="4273211"/>
    <m/>
    <s v="-"/>
    <m/>
    <m/>
    <m/>
    <x v="0"/>
    <s v="false"/>
    <s v="false"/>
    <x v="0"/>
    <m/>
    <n v="3"/>
    <x v="1"/>
    <s v="Propios"/>
    <m/>
    <x v="1"/>
    <s v="Gestion oportuna (DTL)"/>
    <m/>
    <s v="11-15."/>
    <s v="GESTIONADOS"/>
    <s v="GESTIONADO"/>
    <m/>
    <s v="ATENDIDO"/>
    <m/>
    <m/>
    <m/>
  </r>
  <r>
    <x v="16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2"/>
    <m/>
    <s v="PROCESO ESTRATEGICO"/>
    <s v="false"/>
    <s v="true"/>
    <s v="false"/>
    <m/>
    <m/>
    <s v="false"/>
    <m/>
    <m/>
    <x v="0"/>
    <m/>
    <m/>
    <m/>
    <n v="-74113045169"/>
    <n v="464524741499997"/>
    <m/>
    <m/>
    <d v="2020-09-04T00:00:00"/>
    <d v="2020-09-07T00:00:00"/>
    <d v="2020-09-04T12:40:39"/>
    <d v="2020-09-07T00:00:00"/>
    <m/>
    <s v=" "/>
    <s v=" "/>
    <s v=" "/>
    <s v=" "/>
    <s v=" "/>
    <s v=" "/>
    <d v="2020-10-02T00:00:00"/>
    <n v="20"/>
    <m/>
    <s v=" "/>
    <d v="2020-09-04T12:40:39"/>
    <d v="2020-09-24T11:39:19"/>
    <n v="1"/>
    <n v="0"/>
    <s v="Registro para atencion"/>
    <s v="Funcionario"/>
    <d v="2020-09-08T00:00:00"/>
    <n v="1"/>
    <n v="0"/>
    <m/>
    <m/>
    <x v="0"/>
    <s v="Natural"/>
    <s v="Funcionario"/>
    <s v="agaleno1"/>
    <s v="En nombre propio"/>
    <s v="Cedula de ciudadania"/>
    <s v="PABLO  ORTEGA "/>
    <n v="1026553199"/>
    <m/>
    <s v="pabloeortega0212@gmail.com"/>
    <m/>
    <n v="3167405244"/>
    <m/>
    <m/>
    <m/>
    <m/>
    <x v="0"/>
    <s v="false"/>
    <s v="true"/>
    <x v="0"/>
    <m/>
    <n v="1"/>
    <x v="2"/>
    <s v="Propios"/>
    <m/>
    <x v="1"/>
    <s v="Gestion oportuna (DTL)"/>
    <m/>
    <s v="0-3."/>
    <s v="GESTIONADOS"/>
    <s v="GESTIONADO"/>
    <m/>
    <m/>
    <m/>
    <m/>
    <m/>
  </r>
  <r>
    <x v="164"/>
    <s v="SEGURIDAD  CONVIVENCIA Y  JUSTICIA"/>
    <s v="ENTIDADES DISTRITALES"/>
    <s v="UNIDAD ADMINISTRATIVA ESPECIAL CUERPO OFICIAL BOMBEROS BOGOTA"/>
    <s v="Oficina de Atencion a la Ciudadania | Puede Consolidar | Trasladar Entidades"/>
    <x v="0"/>
    <m/>
    <s v="GESTION DEL RIESGO"/>
    <s v="CERTIFICACIONES"/>
    <x v="6"/>
    <s v="ADRIANA MARCELA GALENO CORTES"/>
    <s v="Activo"/>
    <s v="UNIDAD ADMINISTRATIVA ESPECIAL CUERPO OFICIAL DE BOMBEROS DE BOGOTA"/>
    <x v="0"/>
    <x v="2"/>
    <s v="Registro - con preclasificacion"/>
    <x v="8"/>
    <s v="Solucionado - Por asignacion"/>
    <x v="162"/>
    <s v="ESTRATEGICO"/>
    <s v="PROCESO ESTRATEGICO"/>
    <s v="false"/>
    <s v="true"/>
    <s v="false"/>
    <m/>
    <m/>
    <s v="false"/>
    <m/>
    <m/>
    <x v="0"/>
    <m/>
    <m/>
    <m/>
    <n v="-74113045169"/>
    <n v="464524741499997"/>
    <m/>
    <m/>
    <d v="2020-09-04T00:00:00"/>
    <d v="2020-09-07T00:00:00"/>
    <d v="2020-09-04T12:40:39"/>
    <d v="2020-09-07T00:00:00"/>
    <m/>
    <s v=" "/>
    <s v=" "/>
    <s v=" "/>
    <s v=" "/>
    <s v=" "/>
    <s v=" "/>
    <d v="2020-10-02T00:00:00"/>
    <n v="20"/>
    <m/>
    <s v=" "/>
    <d v="2020-09-04T13:11:30"/>
    <d v="2020-09-24T11:39:19"/>
    <n v="1"/>
    <n v="0"/>
    <s v="Registro para atencion"/>
    <s v="Funcionario"/>
    <d v="2020-09-08T00:00:00"/>
    <n v="1"/>
    <n v="0"/>
    <s v="Investigacion de incendios."/>
    <s v="Investigacion de incendios."/>
    <x v="0"/>
    <s v="Natural"/>
    <s v="Funcionario"/>
    <s v="agaleno1"/>
    <s v="En nombre propio"/>
    <s v="Cedula de ciudadania"/>
    <s v="PABLO  ORTEGA "/>
    <n v="1026553199"/>
    <m/>
    <s v="pabloeortega0212@gmail.com"/>
    <m/>
    <n v="3167405244"/>
    <m/>
    <m/>
    <m/>
    <m/>
    <x v="0"/>
    <s v="false"/>
    <s v="true"/>
    <x v="0"/>
    <m/>
    <n v="2"/>
    <x v="1"/>
    <s v="Propios"/>
    <m/>
    <x v="1"/>
    <s v="Gestion oportuna (DTL)"/>
    <m/>
    <s v="0-3."/>
    <s v="GESTIONADOS"/>
    <s v="GESTIONADO"/>
    <m/>
    <m/>
    <m/>
    <m/>
    <m/>
  </r>
  <r>
    <x v="164"/>
    <s v="SEGURIDAD  CONVIVENCIA Y  JUSTICIA"/>
    <s v="ENTIDADES DISTRITALES"/>
    <s v="UNIDAD ADMINISTRATIVA ESPECIAL CUERPO OFICIAL BOMBEROS BOGOTA"/>
    <s v="Puede Consolidar | Trasladar Entidades"/>
    <x v="2"/>
    <m/>
    <s v="GESTION DEL RIESGO"/>
    <s v="CERTIFICACIONES"/>
    <x v="6"/>
    <s v="ISISse asigna ZEQUENA HUERTAS AVELLANEDA"/>
    <s v="Inactivo"/>
    <s v="UNIDAD ADMINISTRATIVA ESPECIAL CUERPO OFICIAL DE BOMBEROS DE BOGOTA"/>
    <x v="0"/>
    <x v="2"/>
    <s v="En tramite - Por asignacion"/>
    <x v="2"/>
    <s v="Solucionado - Por respuesta definitiva"/>
    <x v="162"/>
    <s v="ESTRATEGICO"/>
    <s v="PROCESO ESTRATEGICO"/>
    <s v="false"/>
    <s v="true"/>
    <s v="false"/>
    <m/>
    <m/>
    <s v="false"/>
    <m/>
    <m/>
    <x v="0"/>
    <m/>
    <m/>
    <m/>
    <n v="-74113045169"/>
    <n v="464524741499997"/>
    <m/>
    <m/>
    <d v="2020-09-04T00:00:00"/>
    <d v="2020-09-07T00:00:00"/>
    <d v="2020-09-04T13:11:29"/>
    <d v="2020-09-07T00:00:00"/>
    <m/>
    <s v=" "/>
    <s v=" "/>
    <s v=" "/>
    <s v=" "/>
    <s v=" "/>
    <s v=" "/>
    <d v="2020-10-02T00:00:00"/>
    <n v="6"/>
    <m/>
    <s v=" "/>
    <d v="2020-09-24T11:39:20"/>
    <d v="2020-09-24T11:39:19"/>
    <n v="14"/>
    <n v="0"/>
    <s v="Clasificacion"/>
    <s v="Funcionario"/>
    <d v="2020-10-01T00:00:00"/>
    <n v="18"/>
    <n v="0"/>
    <s v="Se da respuesta al peticionario con el Radicado E-01052-2020004404 con fecha de 23/09/2020  por la Subdireccion de Gestion de Riesgo"/>
    <s v="Se da respuesta al peticionario con el Radicado E-01052-2020004404 con fecha de 23/09/2020  por la Subdireccion de Gestion de Riesgo"/>
    <x v="0"/>
    <s v="Natural"/>
    <s v="Funcionario"/>
    <s v="ihuertas16"/>
    <s v="En nombre propio"/>
    <s v="Cedula de ciudadania"/>
    <s v="PABLO  ORTEGA "/>
    <n v="1026553199"/>
    <m/>
    <s v="pabloeortega0212@gmail.com"/>
    <m/>
    <n v="3167405244"/>
    <m/>
    <m/>
    <m/>
    <m/>
    <x v="0"/>
    <s v="false"/>
    <s v="true"/>
    <x v="0"/>
    <m/>
    <n v="3"/>
    <x v="1"/>
    <s v="Propios"/>
    <m/>
    <x v="1"/>
    <s v="Gestion oportuna (DTL)"/>
    <m/>
    <s v="11-15."/>
    <s v="GESTIONADOS"/>
    <s v="GESTIONADO"/>
    <m/>
    <m/>
    <m/>
    <m/>
    <m/>
  </r>
  <r>
    <x v="16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3"/>
    <m/>
    <s v="PROCESO DE APOYO A LA MISION"/>
    <s v="false"/>
    <s v="true"/>
    <s v="false"/>
    <m/>
    <m/>
    <s v="false"/>
    <m/>
    <m/>
    <x v="0"/>
    <m/>
    <m/>
    <m/>
    <n v="-74113045169"/>
    <n v="464524741499997"/>
    <m/>
    <m/>
    <d v="2020-09-04T00:00:00"/>
    <d v="2020-09-07T00:00:00"/>
    <d v="2020-09-04T13:22:42"/>
    <d v="2020-09-07T00:00:00"/>
    <m/>
    <s v=" "/>
    <s v=" "/>
    <s v=" "/>
    <s v=" "/>
    <s v=" "/>
    <s v=" "/>
    <d v="2020-10-02T00:00:00"/>
    <n v="20"/>
    <m/>
    <s v=" "/>
    <d v="2020-09-04T13:22:42"/>
    <d v="2020-09-28T11:49:00"/>
    <n v="1"/>
    <n v="0"/>
    <s v="Registro para atencion"/>
    <s v="Funcionario"/>
    <d v="2020-09-08T00:00:00"/>
    <n v="1"/>
    <n v="0"/>
    <m/>
    <m/>
    <x v="0"/>
    <s v="Natural"/>
    <s v="Funcionario"/>
    <s v="agaleno1"/>
    <s v="En nombre propio"/>
    <m/>
    <s v="FUNDACION UNIVERSITARIA DEL AREA ANDINA  FUNDACION UNIVERSITARIA DEL AREA ANDINA "/>
    <m/>
    <m/>
    <s v="ambiental@areandina.edu.co"/>
    <m/>
    <n v="3166975774"/>
    <m/>
    <m/>
    <m/>
    <m/>
    <x v="0"/>
    <s v="false"/>
    <s v="false"/>
    <x v="0"/>
    <m/>
    <n v="1"/>
    <x v="2"/>
    <s v="Propios"/>
    <m/>
    <x v="1"/>
    <s v="Gestion oportuna (DTL)"/>
    <m/>
    <s v="0-3."/>
    <s v="GESTIONADOS"/>
    <s v="GESTIONADO"/>
    <m/>
    <m/>
    <m/>
    <m/>
    <m/>
  </r>
  <r>
    <x v="165"/>
    <s v="SEGURIDAD  CONVIVENCIA Y  JUSTICIA"/>
    <s v="ENTIDADES DISTRITALES"/>
    <s v="UNIDAD ADMINISTRATIVA ESPECIAL CUERPO OFICIAL BOMBEROS BOGOTA"/>
    <s v="Oficina de Atencion a la Ciudadania | Puede Consolidar | Trasladar Entidades"/>
    <x v="0"/>
    <m/>
    <s v="GESTION DEL RIESGO"/>
    <s v="PREVENCION"/>
    <x v="1"/>
    <s v="ADRIANA MARCELA GALENO CORTES"/>
    <s v="Activo"/>
    <s v="UNIDAD ADMINISTRATIVA ESPECIAL CUERPO OFICIAL DE BOMBEROS DE BOGOTA"/>
    <x v="0"/>
    <x v="2"/>
    <s v="Registro - con preclasificacion"/>
    <x v="8"/>
    <s v="Solucionado - Por asignacion"/>
    <x v="163"/>
    <s v="MISIONAL"/>
    <s v="PROCESO DE APOYO A LA MISION"/>
    <s v="false"/>
    <s v="true"/>
    <s v="false"/>
    <m/>
    <m/>
    <s v="false"/>
    <m/>
    <m/>
    <x v="0"/>
    <m/>
    <m/>
    <m/>
    <n v="-74113045169"/>
    <n v="464524741499997"/>
    <m/>
    <m/>
    <d v="2020-09-04T00:00:00"/>
    <d v="2020-09-07T00:00:00"/>
    <d v="2020-09-04T13:22:42"/>
    <d v="2020-09-07T00:00:00"/>
    <m/>
    <s v=" "/>
    <s v=" "/>
    <s v=" "/>
    <s v=" "/>
    <s v=" "/>
    <s v=" "/>
    <d v="2020-10-02T00:00:00"/>
    <n v="20"/>
    <m/>
    <s v=" "/>
    <d v="2020-09-04T13:26:44"/>
    <d v="2020-09-28T11:49:00"/>
    <n v="1"/>
    <n v="0"/>
    <s v="Registro para atencion"/>
    <s v="Funcionario"/>
    <d v="2020-09-08T00:00:00"/>
    <n v="1"/>
    <n v="0"/>
    <m/>
    <m/>
    <x v="0"/>
    <s v="Natural"/>
    <s v="Funcionario"/>
    <s v="agaleno1"/>
    <s v="En nombre propio"/>
    <m/>
    <s v="FUNDACION UNIVERSITARIA DEL AREA ANDINA  FUNDACION UNIVERSITARIA DEL AREA ANDINA "/>
    <m/>
    <m/>
    <s v="ambiental@areandina.edu.co"/>
    <m/>
    <n v="3166975774"/>
    <m/>
    <m/>
    <m/>
    <m/>
    <x v="0"/>
    <s v="false"/>
    <s v="false"/>
    <x v="0"/>
    <m/>
    <n v="2"/>
    <x v="1"/>
    <s v="Propios"/>
    <m/>
    <x v="1"/>
    <s v="Gestion oportuna (DTL)"/>
    <m/>
    <s v="0-3."/>
    <s v="GESTIONADOS"/>
    <s v="GESTIONADO"/>
    <m/>
    <m/>
    <m/>
    <m/>
    <m/>
  </r>
  <r>
    <x v="165"/>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2"/>
    <s v="Solucionado - Por respuesta definitiva"/>
    <x v="163"/>
    <s v="MISIONAL"/>
    <s v="PROCESO DE APOYO A LA MISION"/>
    <s v="false"/>
    <s v="true"/>
    <s v="false"/>
    <m/>
    <m/>
    <s v="false"/>
    <m/>
    <m/>
    <x v="0"/>
    <m/>
    <m/>
    <m/>
    <n v="-74113045169"/>
    <n v="464524741499997"/>
    <m/>
    <m/>
    <d v="2020-09-04T00:00:00"/>
    <d v="2020-09-07T00:00:00"/>
    <d v="2020-09-04T13:26:41"/>
    <d v="2020-09-07T00:00:00"/>
    <m/>
    <s v=" "/>
    <s v=" "/>
    <s v=" "/>
    <s v=" "/>
    <s v=" "/>
    <s v=" "/>
    <d v="2020-10-02T00:00:00"/>
    <n v="4"/>
    <m/>
    <s v=" "/>
    <d v="2020-09-28T11:49:02"/>
    <d v="2020-09-28T11:49:00"/>
    <n v="16"/>
    <n v="0"/>
    <s v="Clasificacion"/>
    <s v="Funcionario"/>
    <d v="2020-10-01T00:00:00"/>
    <n v="18"/>
    <n v="0"/>
    <s v="SE DIO TRAMITE CON OFICIO ID. 55331 DE 28/09/52020"/>
    <s v="SE DIO TRAMITE CON OFICIO ID. 55331 DE 28/09/52020"/>
    <x v="0"/>
    <s v="Natural"/>
    <s v="Funcionario"/>
    <s v="nlanza1"/>
    <s v="En nombre propio"/>
    <m/>
    <s v="FUNDACION UNIVERSITARIA DEL AREA ANDINA  FUNDACION UNIVERSITARIA DEL AREA ANDINA "/>
    <m/>
    <m/>
    <s v="ambiental@areandina.edu.co"/>
    <m/>
    <n v="3166975774"/>
    <m/>
    <m/>
    <m/>
    <m/>
    <x v="0"/>
    <s v="false"/>
    <s v="false"/>
    <x v="0"/>
    <m/>
    <n v="3"/>
    <x v="1"/>
    <s v="Propios"/>
    <m/>
    <x v="1"/>
    <s v="Gestion oportuna (DTL)"/>
    <m/>
    <s v="16-30."/>
    <s v="GESTIONADOS"/>
    <s v="GESTIONADO"/>
    <m/>
    <m/>
    <m/>
    <m/>
    <m/>
  </r>
  <r>
    <x v="166"/>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164"/>
    <m/>
    <m/>
    <s v="false"/>
    <s v="false"/>
    <s v="false"/>
    <m/>
    <m/>
    <s v="false"/>
    <m/>
    <m/>
    <x v="0"/>
    <m/>
    <m/>
    <m/>
    <m/>
    <m/>
    <m/>
    <m/>
    <d v="2020-09-04T00:00:00"/>
    <d v="2020-09-07T00:00:00"/>
    <d v="2020-09-04T13:44:36"/>
    <d v="2020-09-07T00:00:00"/>
    <m/>
    <s v=" "/>
    <s v=" "/>
    <s v=" "/>
    <s v=" "/>
    <s v=" "/>
    <s v=" "/>
    <d v="2020-10-26T00:00:00"/>
    <n v="35"/>
    <m/>
    <s v=" "/>
    <d v="2020-09-04T13:44:36"/>
    <d v="2020-09-30T10:07:25"/>
    <n v="1"/>
    <n v="0"/>
    <s v="Registro para atencion"/>
    <s v="Funcionario"/>
    <d v="2020-09-08T00:00:00"/>
    <n v="1"/>
    <n v="0"/>
    <m/>
    <m/>
    <x v="1"/>
    <s v="Juridica"/>
    <s v="Funcionario"/>
    <s v="sgovimentum91"/>
    <s v="En nombre propio"/>
    <s v="NIT"/>
    <s v="DISTRIBUIDORA BOYPAN SAS   "/>
    <n v="800094268"/>
    <m/>
    <s v="ventas@boypan.com.co"/>
    <n v="6722277"/>
    <n v="3204931821"/>
    <s v="calle 156 #7D-17"/>
    <m/>
    <m/>
    <m/>
    <x v="0"/>
    <s v="false"/>
    <s v="true"/>
    <x v="0"/>
    <m/>
    <n v="1"/>
    <x v="2"/>
    <s v="Propios"/>
    <m/>
    <x v="1"/>
    <s v="Gestion oportuna (DTL)"/>
    <m/>
    <s v="0-3."/>
    <s v="GESTIONADOS"/>
    <s v="GESTIONADO"/>
    <m/>
    <m/>
    <m/>
    <m/>
    <m/>
  </r>
  <r>
    <x v="16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8"/>
    <s v="Solucionado - Por asignacion"/>
    <x v="164"/>
    <s v="MISIONAL"/>
    <m/>
    <s v="false"/>
    <s v="false"/>
    <s v="false"/>
    <m/>
    <m/>
    <s v="false"/>
    <m/>
    <m/>
    <x v="0"/>
    <m/>
    <m/>
    <m/>
    <m/>
    <m/>
    <m/>
    <m/>
    <d v="2020-09-04T00:00:00"/>
    <d v="2020-09-07T00:00:00"/>
    <d v="2020-09-04T13:44:36"/>
    <d v="2020-09-07T00:00:00"/>
    <m/>
    <s v=" "/>
    <s v=" "/>
    <s v=" "/>
    <s v=" "/>
    <s v=" "/>
    <s v=" "/>
    <d v="2020-10-26T00:00:00"/>
    <n v="31"/>
    <m/>
    <s v=" "/>
    <d v="2020-09-10T01:20:43"/>
    <d v="2020-09-30T10:07:25"/>
    <n v="4"/>
    <n v="0"/>
    <s v="Registro para atencion"/>
    <s v="Funcionario"/>
    <d v="2020-09-08T00:00:00"/>
    <n v="1"/>
    <n v="2"/>
    <m/>
    <m/>
    <x v="1"/>
    <s v="Juridica"/>
    <s v="Funcionario"/>
    <s v="agaleno1"/>
    <s v="En nombre propio"/>
    <s v="NIT"/>
    <s v="DISTRIBUIDORA BOYPAN SAS   "/>
    <n v="800094268"/>
    <m/>
    <s v="ventas@boypan.com.co"/>
    <n v="6722277"/>
    <n v="3204931821"/>
    <s v="calle 156 #7D-17"/>
    <m/>
    <m/>
    <m/>
    <x v="0"/>
    <s v="false"/>
    <s v="true"/>
    <x v="0"/>
    <m/>
    <n v="2"/>
    <x v="1"/>
    <s v="Propios"/>
    <m/>
    <x v="1"/>
    <s v="Gestion oportuna (DTL)"/>
    <m/>
    <s v="4-5."/>
    <s v="GESTIONADOS"/>
    <s v="GESTIONADO"/>
    <m/>
    <m/>
    <m/>
    <m/>
    <m/>
  </r>
  <r>
    <x v="16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En tramite - Por asignacion"/>
    <x v="2"/>
    <s v="Solucionado - Por respuesta definitiva"/>
    <x v="164"/>
    <s v="MISIONAL"/>
    <m/>
    <s v="false"/>
    <s v="false"/>
    <s v="false"/>
    <m/>
    <m/>
    <s v="false"/>
    <m/>
    <m/>
    <x v="0"/>
    <m/>
    <m/>
    <m/>
    <m/>
    <m/>
    <m/>
    <m/>
    <d v="2020-09-04T00:00:00"/>
    <d v="2020-09-07T00:00:00"/>
    <d v="2020-09-10T01:20:43"/>
    <d v="2020-09-07T00:00:00"/>
    <m/>
    <s v=" "/>
    <s v=" "/>
    <s v=" "/>
    <s v=" "/>
    <s v=" "/>
    <s v=" "/>
    <d v="2020-10-26T00:00:00"/>
    <n v="17"/>
    <m/>
    <s v=" "/>
    <d v="2020-09-30T10:07:28"/>
    <d v="2020-09-30T10:07:25"/>
    <n v="18"/>
    <n v="0"/>
    <s v="Clasificacion"/>
    <s v="Funcionario"/>
    <d v="2020-10-23T00:00:00"/>
    <n v="33"/>
    <n v="0"/>
    <s v="Cordial saludo  estimado peticionario    Nos permitimos enviar adjunto la respuesta a su solicitud.  Gracias."/>
    <s v="Cordial saludo  estimado peticionario    Nos permitimos enviar adjunto la respuesta a su solicitud.  Gracias."/>
    <x v="1"/>
    <s v="Juridica"/>
    <s v="Funcionario"/>
    <s v="agaleno1"/>
    <s v="En nombre propio"/>
    <s v="NIT"/>
    <s v="DISTRIBUIDORA BOYPAN SAS   "/>
    <n v="800094268"/>
    <m/>
    <s v="ventas@boypan.com.co"/>
    <n v="6722277"/>
    <n v="3204931821"/>
    <s v="calle 156 #7D-17"/>
    <m/>
    <m/>
    <m/>
    <x v="0"/>
    <s v="false"/>
    <s v="true"/>
    <x v="0"/>
    <m/>
    <n v="3"/>
    <x v="1"/>
    <s v="Propios"/>
    <m/>
    <x v="1"/>
    <s v="Gestion oportuna (DTL)"/>
    <m/>
    <s v="16-30."/>
    <s v="GESTIONADOS"/>
    <s v="GESTIONADO"/>
    <m/>
    <s v="ATENDIDO"/>
    <m/>
    <m/>
    <m/>
  </r>
  <r>
    <x v="16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5"/>
    <m/>
    <s v="CONCEPTO TECNICO DE SEGURIDAD HUMANA Y PROTECCION CONTRA INCENDIOS"/>
    <s v="true"/>
    <s v="true"/>
    <s v="false"/>
    <m/>
    <m/>
    <s v="false"/>
    <m/>
    <m/>
    <x v="0"/>
    <m/>
    <m/>
    <m/>
    <n v="-74102836422"/>
    <n v="4614678793"/>
    <m/>
    <m/>
    <d v="2020-09-04T00:00:00"/>
    <d v="2020-09-07T00:00:00"/>
    <d v="2020-09-04T22:53:02"/>
    <d v="2020-09-07T00:00:00"/>
    <m/>
    <s v=" "/>
    <s v=" "/>
    <s v=" "/>
    <s v=" "/>
    <s v=" "/>
    <s v=" "/>
    <d v="2020-10-02T00:00:00"/>
    <n v="20"/>
    <m/>
    <s v=" "/>
    <d v="2020-09-04T22:53:02"/>
    <s v=" "/>
    <n v="1"/>
    <n v="0"/>
    <s v="Registro para atencion"/>
    <s v="Funcionario"/>
    <d v="2020-09-08T00:00:00"/>
    <n v="1"/>
    <n v="0"/>
    <m/>
    <m/>
    <x v="1"/>
    <s v="Juridica"/>
    <s v="Funcionario"/>
    <s v="agaleno1"/>
    <s v="En nombre propio"/>
    <s v="NIT"/>
    <s v="edificiocentrocomerciallafronteraph   "/>
    <n v="830020295"/>
    <m/>
    <s v="lafronteracentrocomercial@gmail.com"/>
    <n v="2470699"/>
    <n v="3114807718"/>
    <s v="CL 8A 37A 09"/>
    <s v="16 - PUENTE ARANDA"/>
    <s v="108 - ZONA INDUSTRIAL"/>
    <s v="EL EJIDO"/>
    <x v="3"/>
    <s v="false"/>
    <s v="true"/>
    <x v="0"/>
    <m/>
    <n v="1"/>
    <x v="2"/>
    <s v="Propios"/>
    <m/>
    <x v="1"/>
    <s v="Gestion oportuna (DTL)"/>
    <m/>
    <s v="0-3."/>
    <s v="GESTIONADOS"/>
    <s v="PENDIENTE"/>
    <m/>
    <m/>
    <m/>
    <m/>
    <m/>
  </r>
  <r>
    <x v="16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5"/>
    <s v="MISIONAL"/>
    <s v="CONCEPTO TECNICO DE SEGURIDAD HUMANA Y PROTECCION CONTRA INCENDIOS"/>
    <s v="true"/>
    <s v="true"/>
    <s v="false"/>
    <m/>
    <m/>
    <s v="false"/>
    <m/>
    <m/>
    <x v="0"/>
    <m/>
    <m/>
    <m/>
    <n v="-74102836422"/>
    <n v="4614678793"/>
    <m/>
    <m/>
    <d v="2020-09-04T00:00:00"/>
    <d v="2020-09-07T00:00:00"/>
    <d v="2020-09-04T22:53:02"/>
    <d v="2020-09-07T00:00:00"/>
    <m/>
    <s v=" "/>
    <s v=" "/>
    <s v=" "/>
    <s v=" "/>
    <s v=" "/>
    <s v=" "/>
    <d v="2020-10-02T00:00:00"/>
    <n v="19"/>
    <m/>
    <s v=" "/>
    <d v="2020-09-07T02:57:32"/>
    <s v=" "/>
    <n v="1"/>
    <n v="0"/>
    <s v="Registro para atencion"/>
    <s v="Funcionario"/>
    <d v="2020-09-08T00:00:00"/>
    <n v="1"/>
    <n v="0"/>
    <m/>
    <m/>
    <x v="1"/>
    <s v="Juridica"/>
    <s v="Funcionario"/>
    <s v="agaleno1"/>
    <s v="En nombre propio"/>
    <s v="NIT"/>
    <s v="edificiocentrocomerciallafronteraph   "/>
    <n v="830020295"/>
    <m/>
    <s v="lafronteracentrocomercial@gmail.com"/>
    <n v="2470699"/>
    <n v="3114807718"/>
    <s v="CL 8A 37A 09"/>
    <s v="16 - PUENTE ARANDA"/>
    <s v="108 - ZONA INDUSTRIAL"/>
    <s v="EL EJIDO"/>
    <x v="3"/>
    <s v="false"/>
    <s v="true"/>
    <x v="0"/>
    <m/>
    <n v="2"/>
    <x v="1"/>
    <s v="Propios"/>
    <m/>
    <x v="1"/>
    <s v="Gestion oportuna (DTL)"/>
    <m/>
    <s v="0-3."/>
    <s v="GESTIONADOS"/>
    <s v="PENDIENTE"/>
    <m/>
    <m/>
    <m/>
    <m/>
    <m/>
  </r>
  <r>
    <x v="167"/>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9"/>
    <s v="En tramite - Por asignacion"/>
    <x v="165"/>
    <s v="MISIONAL"/>
    <s v="CONCEPTO TECNICO DE SEGURIDAD HUMANA Y PROTECCION CONTRA INCENDIOS"/>
    <s v="true"/>
    <s v="true"/>
    <s v="false"/>
    <m/>
    <m/>
    <s v="false"/>
    <m/>
    <m/>
    <x v="0"/>
    <m/>
    <m/>
    <m/>
    <n v="-74102836422"/>
    <n v="4614678793"/>
    <m/>
    <m/>
    <d v="2020-09-04T00:00:00"/>
    <d v="2020-09-07T00:00:00"/>
    <d v="2020-09-07T02:57:31"/>
    <d v="2020-09-07T00:00:00"/>
    <m/>
    <s v=" "/>
    <s v=" "/>
    <s v=" "/>
    <s v=" "/>
    <s v=" "/>
    <s v=" "/>
    <d v="2020-10-02T00:00:00"/>
    <n v="2"/>
    <m/>
    <s v=" "/>
    <s v=" "/>
    <s v=" "/>
    <n v="18"/>
    <n v="0"/>
    <s v="Clasificacion"/>
    <s v="Funcionario"/>
    <d v="2020-10-01T00:00:00"/>
    <n v="18"/>
    <n v="0"/>
    <s v="Se da respuesta al peticionario con el Radicado E-01052-2020004569   con fecha de 1/10/2020  por la Subdireccion de Gestion de Riesgo"/>
    <s v="Se da respuesta al peticionario con el Radicado E-01052-2020004569   con fecha de 1/10/2020  por la Subdireccion de Gestion de Riesgo"/>
    <x v="1"/>
    <s v="Juridica"/>
    <s v="Funcionario"/>
    <s v="ihuertas16"/>
    <s v="En nombre propio"/>
    <s v="NIT"/>
    <s v="edificiocentrocomerciallafronteraph   "/>
    <n v="830020295"/>
    <m/>
    <s v="lafronteracentrocomercial@gmail.com"/>
    <n v="2470699"/>
    <n v="3114807718"/>
    <s v="CL 8A 37A 09"/>
    <s v="16 - PUENTE ARANDA"/>
    <s v="108 - ZONA INDUSTRIAL"/>
    <s v="EL EJIDO"/>
    <x v="3"/>
    <s v="false"/>
    <s v="true"/>
    <x v="0"/>
    <m/>
    <n v="3"/>
    <x v="1"/>
    <s v="Propios"/>
    <m/>
    <x v="1"/>
    <m/>
    <s v="Pendiente en terminos"/>
    <s v="16-30."/>
    <s v="PENDIENTE"/>
    <s v="PENDIENTE"/>
    <m/>
    <m/>
    <m/>
    <m/>
    <m/>
  </r>
  <r>
    <x v="16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6"/>
    <m/>
    <s v="CONCEPTO TECNICO DE SEGURIDAD HUMANA Y PROTECCION CONTRA INCENDIOS"/>
    <s v="true"/>
    <s v="true"/>
    <s v="false"/>
    <m/>
    <m/>
    <s v="false"/>
    <m/>
    <m/>
    <x v="0"/>
    <m/>
    <m/>
    <m/>
    <n v="-741244928"/>
    <n v="45252608"/>
    <m/>
    <m/>
    <d v="2020-09-04T00:00:00"/>
    <d v="2020-09-07T00:00:00"/>
    <d v="2020-09-04T22:58:22"/>
    <d v="2020-09-07T00:00:00"/>
    <m/>
    <s v=" "/>
    <s v=" "/>
    <s v=" "/>
    <s v=" "/>
    <s v=" "/>
    <s v=" "/>
    <d v="2020-10-02T00:00:00"/>
    <n v="20"/>
    <m/>
    <s v=" "/>
    <d v="2020-09-04T22:58:22"/>
    <d v="2020-09-27T22:07:50"/>
    <n v="1"/>
    <n v="0"/>
    <s v="Registro para atencion"/>
    <s v="Funcionario"/>
    <d v="2020-09-08T00:00:00"/>
    <n v="1"/>
    <n v="0"/>
    <m/>
    <m/>
    <x v="3"/>
    <s v="Establecimiento comercial"/>
    <s v="Funcionario"/>
    <s v="agaleno1"/>
    <s v="En nombre propio"/>
    <s v="NIT"/>
    <s v="Droguerias Rosas   "/>
    <n v="860510098"/>
    <m/>
    <s v="asistentegestiondecalidad@pelgor.com.co"/>
    <n v="7054060"/>
    <n v="3175566091"/>
    <m/>
    <m/>
    <m/>
    <m/>
    <x v="0"/>
    <s v="false"/>
    <s v="true"/>
    <x v="0"/>
    <m/>
    <n v="1"/>
    <x v="2"/>
    <s v="Propios"/>
    <m/>
    <x v="1"/>
    <s v="Gestion oportuna (DTL)"/>
    <m/>
    <s v="0-3."/>
    <s v="GESTIONADOS"/>
    <s v="GESTIONADO"/>
    <m/>
    <m/>
    <m/>
    <m/>
    <m/>
  </r>
  <r>
    <x v="16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6"/>
    <s v="MISIONAL"/>
    <s v="CONCEPTO TECNICO DE SEGURIDAD HUMANA Y PROTECCION CONTRA INCENDIOS"/>
    <s v="true"/>
    <s v="true"/>
    <s v="false"/>
    <m/>
    <m/>
    <s v="false"/>
    <m/>
    <m/>
    <x v="0"/>
    <m/>
    <m/>
    <m/>
    <n v="-741244928"/>
    <n v="45252608"/>
    <m/>
    <m/>
    <d v="2020-09-04T00:00:00"/>
    <d v="2020-09-07T00:00:00"/>
    <d v="2020-09-04T22:58:22"/>
    <d v="2020-09-07T00:00:00"/>
    <m/>
    <s v=" "/>
    <s v=" "/>
    <s v=" "/>
    <s v=" "/>
    <s v=" "/>
    <s v=" "/>
    <d v="2020-10-02T00:00:00"/>
    <n v="16"/>
    <m/>
    <s v=" "/>
    <d v="2020-09-10T00:55:46"/>
    <d v="2020-09-27T22:07:50"/>
    <n v="4"/>
    <n v="0"/>
    <s v="Registro para atencion"/>
    <s v="Funcionario"/>
    <d v="2020-09-08T00:00:00"/>
    <n v="1"/>
    <n v="2"/>
    <m/>
    <m/>
    <x v="3"/>
    <s v="Establecimiento comercial"/>
    <s v="Funcionario"/>
    <s v="agaleno1"/>
    <s v="En nombre propio"/>
    <s v="NIT"/>
    <s v="Droguerias Rosas   "/>
    <n v="860510098"/>
    <m/>
    <s v="asistentegestiondecalidad@pelgor.com.co"/>
    <n v="7054060"/>
    <n v="3175566091"/>
    <m/>
    <m/>
    <m/>
    <m/>
    <x v="0"/>
    <s v="false"/>
    <s v="true"/>
    <x v="0"/>
    <m/>
    <n v="2"/>
    <x v="1"/>
    <s v="Propios"/>
    <m/>
    <x v="1"/>
    <s v="Gestion oportuna (DTL)"/>
    <m/>
    <s v="4-5."/>
    <s v="GESTIONADOS"/>
    <s v="GESTIONADO"/>
    <m/>
    <m/>
    <m/>
    <m/>
    <m/>
  </r>
  <r>
    <x v="16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66"/>
    <s v="MISIONAL"/>
    <s v="CONCEPTO TECNICO DE SEGURIDAD HUMANA Y PROTECCION CONTRA INCENDIOS"/>
    <s v="true"/>
    <s v="true"/>
    <s v="false"/>
    <m/>
    <m/>
    <s v="false"/>
    <m/>
    <m/>
    <x v="0"/>
    <m/>
    <m/>
    <m/>
    <n v="-741244928"/>
    <n v="45252608"/>
    <m/>
    <m/>
    <d v="2020-09-04T00:00:00"/>
    <d v="2020-09-07T00:00:00"/>
    <d v="2020-09-10T00:55:46"/>
    <d v="2020-09-07T00:00:00"/>
    <m/>
    <s v=" "/>
    <s v=" "/>
    <s v=" "/>
    <s v=" "/>
    <s v=" "/>
    <s v=" "/>
    <d v="2020-10-02T00:00:00"/>
    <n v="5"/>
    <m/>
    <s v=" "/>
    <d v="2020-09-27T22:07:51"/>
    <d v="2020-09-27T22:07:50"/>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Droguerias Rosas   "/>
    <n v="860510098"/>
    <m/>
    <s v="asistentegestiondecalidad@pelgor.com.co"/>
    <n v="7054060"/>
    <n v="3175566091"/>
    <m/>
    <m/>
    <m/>
    <m/>
    <x v="0"/>
    <s v="false"/>
    <s v="true"/>
    <x v="0"/>
    <m/>
    <n v="3"/>
    <x v="1"/>
    <s v="Propios"/>
    <m/>
    <x v="1"/>
    <s v="Gestion oportuna (DTL)"/>
    <m/>
    <s v="11-15."/>
    <s v="GESTIONADOS"/>
    <s v="GESTIONADO"/>
    <m/>
    <s v="ATENDIDO"/>
    <m/>
    <m/>
    <m/>
  </r>
  <r>
    <x v="16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7"/>
    <m/>
    <s v="CONCEPTO TECNICO DE SEGURIDAD HUMANA Y PROTECCION CONTRA INCENDIOS"/>
    <s v="true"/>
    <s v="true"/>
    <s v="false"/>
    <m/>
    <m/>
    <s v="false"/>
    <m/>
    <m/>
    <x v="0"/>
    <m/>
    <m/>
    <m/>
    <n v="-741244928"/>
    <n v="45252608"/>
    <m/>
    <m/>
    <d v="2020-09-04T00:00:00"/>
    <d v="2020-09-07T00:00:00"/>
    <d v="2020-09-04T23:02:29"/>
    <d v="2020-09-07T00:00:00"/>
    <m/>
    <s v=" "/>
    <s v=" "/>
    <s v=" "/>
    <s v=" "/>
    <s v=" "/>
    <s v=" "/>
    <d v="2020-10-02T00:00:00"/>
    <n v="20"/>
    <m/>
    <s v=" "/>
    <d v="2020-09-04T23:02:29"/>
    <d v="2020-09-27T22:04:19"/>
    <n v="1"/>
    <n v="0"/>
    <s v="Registro para atencion"/>
    <s v="Funcionario"/>
    <d v="2020-09-08T00:00:00"/>
    <n v="1"/>
    <n v="0"/>
    <m/>
    <m/>
    <x v="2"/>
    <m/>
    <s v="Funcionario"/>
    <s v="agaleno1"/>
    <s v="En nombre propio"/>
    <m/>
    <s v="ANONIMO"/>
    <m/>
    <m/>
    <m/>
    <m/>
    <m/>
    <m/>
    <m/>
    <m/>
    <m/>
    <x v="0"/>
    <s v="false"/>
    <s v="false"/>
    <x v="0"/>
    <m/>
    <n v="1"/>
    <x v="2"/>
    <s v="Propios"/>
    <m/>
    <x v="1"/>
    <s v="Gestion oportuna (DTL)"/>
    <m/>
    <s v="0-3."/>
    <s v="GESTIONADOS"/>
    <s v="GESTIONADO"/>
    <m/>
    <m/>
    <m/>
    <m/>
    <m/>
  </r>
  <r>
    <x v="16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7"/>
    <s v="MISIONAL"/>
    <s v="CONCEPTO TECNICO DE SEGURIDAD HUMANA Y PROTECCION CONTRA INCENDIOS"/>
    <s v="true"/>
    <s v="true"/>
    <s v="false"/>
    <m/>
    <m/>
    <s v="false"/>
    <m/>
    <m/>
    <x v="0"/>
    <m/>
    <m/>
    <m/>
    <n v="-741244928"/>
    <n v="45252608"/>
    <m/>
    <m/>
    <d v="2020-09-04T00:00:00"/>
    <d v="2020-09-07T00:00:00"/>
    <d v="2020-09-04T23:02:29"/>
    <d v="2020-09-07T00:00:00"/>
    <m/>
    <s v=" "/>
    <s v=" "/>
    <s v=" "/>
    <s v=" "/>
    <s v=" "/>
    <s v=" "/>
    <d v="2020-10-02T00:00:00"/>
    <n v="16"/>
    <m/>
    <s v=" "/>
    <d v="2020-09-10T00:56:24"/>
    <d v="2020-09-27T22:04:19"/>
    <n v="4"/>
    <n v="0"/>
    <s v="Registro para atencion"/>
    <s v="Funcionario"/>
    <d v="2020-09-08T00:00:00"/>
    <n v="1"/>
    <n v="2"/>
    <m/>
    <m/>
    <x v="2"/>
    <m/>
    <s v="Funcionario"/>
    <s v="agaleno1"/>
    <s v="En nombre propio"/>
    <m/>
    <s v="ANONIMO"/>
    <m/>
    <m/>
    <m/>
    <m/>
    <m/>
    <m/>
    <m/>
    <m/>
    <m/>
    <x v="0"/>
    <s v="false"/>
    <s v="false"/>
    <x v="0"/>
    <m/>
    <n v="2"/>
    <x v="1"/>
    <s v="Propios"/>
    <m/>
    <x v="1"/>
    <s v="Gestion oportuna (DTL)"/>
    <m/>
    <s v="4-5."/>
    <s v="GESTIONADOS"/>
    <s v="GESTIONADO"/>
    <m/>
    <m/>
    <m/>
    <m/>
    <m/>
  </r>
  <r>
    <x v="16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67"/>
    <s v="MISIONAL"/>
    <s v="CONCEPTO TECNICO DE SEGURIDAD HUMANA Y PROTECCION CONTRA INCENDIOS"/>
    <s v="true"/>
    <s v="true"/>
    <s v="false"/>
    <m/>
    <m/>
    <s v="false"/>
    <m/>
    <m/>
    <x v="0"/>
    <m/>
    <m/>
    <m/>
    <n v="-741244928"/>
    <n v="45252608"/>
    <m/>
    <m/>
    <d v="2020-09-04T00:00:00"/>
    <d v="2020-09-07T00:00:00"/>
    <d v="2020-09-10T00:56:23"/>
    <d v="2020-09-07T00:00:00"/>
    <m/>
    <s v=" "/>
    <s v=" "/>
    <s v=" "/>
    <s v=" "/>
    <s v=" "/>
    <s v=" "/>
    <d v="2020-10-02T00:00:00"/>
    <n v="5"/>
    <m/>
    <s v=" "/>
    <d v="2020-09-27T22:04:21"/>
    <d v="2020-09-27T22:04:19"/>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1-15."/>
    <s v="GESTIONADOS"/>
    <s v="GESTIONADO"/>
    <m/>
    <s v="ATENDIDO"/>
    <m/>
    <m/>
    <m/>
  </r>
  <r>
    <x v="17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8"/>
    <m/>
    <s v="CONCEPTO TECNICO DE SEGURIDAD HUMANA Y PROTECCION CONTRA INCENDIOS"/>
    <s v="true"/>
    <s v="true"/>
    <s v="false"/>
    <m/>
    <m/>
    <s v="false"/>
    <m/>
    <m/>
    <x v="0"/>
    <m/>
    <m/>
    <m/>
    <n v="-741244928"/>
    <n v="45252608"/>
    <m/>
    <m/>
    <d v="2020-09-04T00:00:00"/>
    <d v="2020-09-07T00:00:00"/>
    <d v="2020-09-04T23:06:02"/>
    <d v="2020-09-07T00:00:00"/>
    <m/>
    <s v=" "/>
    <s v=" "/>
    <s v=" "/>
    <s v=" "/>
    <s v=" "/>
    <s v=" "/>
    <d v="2020-10-02T00:00:00"/>
    <n v="20"/>
    <m/>
    <s v=" "/>
    <d v="2020-09-04T23:06:02"/>
    <d v="2020-09-27T22:02:18"/>
    <n v="1"/>
    <n v="0"/>
    <s v="Registro para atencion"/>
    <s v="Funcionario"/>
    <d v="2020-09-08T00:00:00"/>
    <n v="1"/>
    <n v="0"/>
    <m/>
    <m/>
    <x v="2"/>
    <m/>
    <s v="Funcionario"/>
    <s v="agaleno1"/>
    <s v="En nombre propio"/>
    <m/>
    <s v="ANONIMO"/>
    <m/>
    <m/>
    <m/>
    <m/>
    <m/>
    <m/>
    <m/>
    <m/>
    <m/>
    <x v="0"/>
    <s v="false"/>
    <s v="false"/>
    <x v="0"/>
    <m/>
    <n v="1"/>
    <x v="2"/>
    <s v="Propios"/>
    <m/>
    <x v="1"/>
    <s v="Gestion oportuna (DTL)"/>
    <m/>
    <s v="0-3."/>
    <s v="GESTIONADOS"/>
    <s v="GESTIONADO"/>
    <m/>
    <m/>
    <m/>
    <m/>
    <m/>
  </r>
  <r>
    <x v="17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8"/>
    <s v="MISIONAL"/>
    <s v="CONCEPTO TECNICO DE SEGURIDAD HUMANA Y PROTECCION CONTRA INCENDIOS"/>
    <s v="true"/>
    <s v="true"/>
    <s v="false"/>
    <m/>
    <m/>
    <s v="false"/>
    <m/>
    <m/>
    <x v="0"/>
    <m/>
    <m/>
    <m/>
    <n v="-741244928"/>
    <n v="45252608"/>
    <m/>
    <m/>
    <d v="2020-09-04T00:00:00"/>
    <d v="2020-09-07T00:00:00"/>
    <d v="2020-09-04T23:06:02"/>
    <d v="2020-09-07T00:00:00"/>
    <m/>
    <s v=" "/>
    <s v=" "/>
    <s v=" "/>
    <s v=" "/>
    <s v=" "/>
    <s v=" "/>
    <d v="2020-10-02T00:00:00"/>
    <n v="16"/>
    <m/>
    <s v=" "/>
    <d v="2020-09-10T00:57:50"/>
    <d v="2020-09-27T22:02:18"/>
    <n v="4"/>
    <n v="0"/>
    <s v="Registro para atencion"/>
    <s v="Funcionario"/>
    <d v="2020-09-08T00:00:00"/>
    <n v="1"/>
    <n v="2"/>
    <m/>
    <m/>
    <x v="2"/>
    <m/>
    <s v="Funcionario"/>
    <s v="agaleno1"/>
    <s v="En nombre propio"/>
    <m/>
    <s v="ANONIMO"/>
    <m/>
    <m/>
    <m/>
    <m/>
    <m/>
    <m/>
    <m/>
    <m/>
    <m/>
    <x v="0"/>
    <s v="false"/>
    <s v="false"/>
    <x v="0"/>
    <m/>
    <n v="2"/>
    <x v="1"/>
    <s v="Propios"/>
    <m/>
    <x v="1"/>
    <s v="Gestion oportuna (DTL)"/>
    <m/>
    <s v="4-5."/>
    <s v="GESTIONADOS"/>
    <s v="GESTIONADO"/>
    <m/>
    <m/>
    <m/>
    <m/>
    <m/>
  </r>
  <r>
    <x v="17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68"/>
    <s v="MISIONAL"/>
    <s v="CONCEPTO TECNICO DE SEGURIDAD HUMANA Y PROTECCION CONTRA INCENDIOS"/>
    <s v="true"/>
    <s v="true"/>
    <s v="false"/>
    <m/>
    <m/>
    <s v="false"/>
    <m/>
    <m/>
    <x v="0"/>
    <m/>
    <m/>
    <m/>
    <n v="-741244928"/>
    <n v="45252608"/>
    <m/>
    <m/>
    <d v="2020-09-04T00:00:00"/>
    <d v="2020-09-07T00:00:00"/>
    <d v="2020-09-10T00:57:49"/>
    <d v="2020-09-07T00:00:00"/>
    <m/>
    <s v=" "/>
    <s v=" "/>
    <s v=" "/>
    <s v=" "/>
    <s v=" "/>
    <s v=" "/>
    <d v="2020-10-02T00:00:00"/>
    <n v="5"/>
    <m/>
    <s v=" "/>
    <d v="2020-09-27T22:02:18"/>
    <d v="2020-09-27T22:02:18"/>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1-15."/>
    <s v="GESTIONADOS"/>
    <s v="GESTIONADO"/>
    <m/>
    <s v="ATENDIDO"/>
    <m/>
    <m/>
    <m/>
  </r>
  <r>
    <x v="17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69"/>
    <m/>
    <s v="CONCEPTO TECNICO DE SEGURIDAD HUMANA Y PROTECCION CONTRA INCENDIOS"/>
    <s v="true"/>
    <s v="true"/>
    <s v="false"/>
    <m/>
    <m/>
    <s v="false"/>
    <m/>
    <m/>
    <x v="0"/>
    <m/>
    <m/>
    <m/>
    <n v="-74030281227"/>
    <n v="469450521200002"/>
    <m/>
    <m/>
    <d v="2020-09-04T00:00:00"/>
    <d v="2020-09-07T00:00:00"/>
    <d v="2020-09-04T23:12:56"/>
    <d v="2020-09-07T00:00:00"/>
    <m/>
    <s v=" "/>
    <s v=" "/>
    <s v=" "/>
    <s v=" "/>
    <s v=" "/>
    <s v=" "/>
    <d v="2020-10-02T00:00:00"/>
    <n v="20"/>
    <m/>
    <s v=" "/>
    <d v="2020-09-04T23:12:56"/>
    <d v="2020-09-27T21:59:30"/>
    <n v="1"/>
    <n v="0"/>
    <s v="Registro para atencion"/>
    <s v="Funcionario"/>
    <d v="2020-09-08T00:00:00"/>
    <n v="1"/>
    <n v="0"/>
    <m/>
    <m/>
    <x v="3"/>
    <s v="Establecimiento comercial"/>
    <s v="Funcionario"/>
    <s v="agaleno1"/>
    <s v="En nombre propio"/>
    <s v="NIT"/>
    <s v="RESTAURANTE CHALET SUIZO   "/>
    <n v="901149179"/>
    <m/>
    <s v="gerencia@chaletsuizo.co"/>
    <m/>
    <n v="3212080715"/>
    <m/>
    <m/>
    <m/>
    <m/>
    <x v="0"/>
    <s v="false"/>
    <s v="true"/>
    <x v="0"/>
    <m/>
    <n v="1"/>
    <x v="2"/>
    <s v="Propios"/>
    <m/>
    <x v="1"/>
    <s v="Gestion oportuna (DTL)"/>
    <m/>
    <s v="0-3."/>
    <s v="GESTIONADOS"/>
    <s v="GESTIONADO"/>
    <m/>
    <m/>
    <m/>
    <m/>
    <m/>
  </r>
  <r>
    <x v="17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69"/>
    <s v="MISIONAL"/>
    <s v="CONCEPTO TECNICO DE SEGURIDAD HUMANA Y PROTECCION CONTRA INCENDIOS"/>
    <s v="true"/>
    <s v="true"/>
    <s v="false"/>
    <m/>
    <m/>
    <s v="false"/>
    <m/>
    <m/>
    <x v="0"/>
    <m/>
    <m/>
    <m/>
    <n v="-74030281227"/>
    <n v="469450521200002"/>
    <m/>
    <m/>
    <d v="2020-09-04T00:00:00"/>
    <d v="2020-09-07T00:00:00"/>
    <d v="2020-09-04T23:12:56"/>
    <d v="2020-09-07T00:00:00"/>
    <m/>
    <s v=" "/>
    <s v=" "/>
    <s v=" "/>
    <s v=" "/>
    <s v=" "/>
    <s v=" "/>
    <d v="2020-10-02T00:00:00"/>
    <n v="16"/>
    <m/>
    <s v=" "/>
    <d v="2020-09-10T00:59:05"/>
    <d v="2020-09-27T21:59:30"/>
    <n v="4"/>
    <n v="0"/>
    <s v="Registro para atencion"/>
    <s v="Funcionario"/>
    <d v="2020-09-08T00:00:00"/>
    <n v="1"/>
    <n v="2"/>
    <m/>
    <m/>
    <x v="3"/>
    <s v="Establecimiento comercial"/>
    <s v="Funcionario"/>
    <s v="agaleno1"/>
    <s v="En nombre propio"/>
    <s v="NIT"/>
    <s v="RESTAURANTE CHALET SUIZO   "/>
    <n v="901149179"/>
    <m/>
    <s v="gerencia@chaletsuizo.co"/>
    <m/>
    <n v="3212080715"/>
    <m/>
    <m/>
    <m/>
    <m/>
    <x v="0"/>
    <s v="false"/>
    <s v="true"/>
    <x v="0"/>
    <m/>
    <n v="2"/>
    <x v="1"/>
    <s v="Propios"/>
    <m/>
    <x v="1"/>
    <s v="Gestion oportuna (DTL)"/>
    <m/>
    <s v="4-5."/>
    <s v="GESTIONADOS"/>
    <s v="GESTIONADO"/>
    <m/>
    <m/>
    <m/>
    <m/>
    <m/>
  </r>
  <r>
    <x v="17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69"/>
    <s v="MISIONAL"/>
    <s v="CONCEPTO TECNICO DE SEGURIDAD HUMANA Y PROTECCION CONTRA INCENDIOS"/>
    <s v="true"/>
    <s v="true"/>
    <s v="false"/>
    <m/>
    <m/>
    <s v="false"/>
    <m/>
    <m/>
    <x v="0"/>
    <m/>
    <m/>
    <m/>
    <n v="-74030281227"/>
    <n v="469450521200002"/>
    <m/>
    <m/>
    <d v="2020-09-04T00:00:00"/>
    <d v="2020-09-07T00:00:00"/>
    <d v="2020-09-10T00:59:05"/>
    <d v="2020-09-07T00:00:00"/>
    <m/>
    <s v=" "/>
    <s v=" "/>
    <s v=" "/>
    <s v=" "/>
    <s v=" "/>
    <s v=" "/>
    <d v="2020-10-02T00:00:00"/>
    <n v="5"/>
    <m/>
    <s v=" "/>
    <d v="2020-09-27T21:59:31"/>
    <d v="2020-09-27T21:59:30"/>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RESTAURANTE CHALET SUIZO   "/>
    <n v="901149179"/>
    <m/>
    <s v="gerencia@chaletsuizo.co"/>
    <m/>
    <n v="3212080715"/>
    <m/>
    <m/>
    <m/>
    <m/>
    <x v="0"/>
    <s v="false"/>
    <s v="true"/>
    <x v="0"/>
    <m/>
    <n v="3"/>
    <x v="1"/>
    <s v="Propios"/>
    <m/>
    <x v="1"/>
    <s v="Gestion oportuna (DTL)"/>
    <m/>
    <s v="11-15."/>
    <s v="GESTIONADOS"/>
    <s v="GESTIONADO"/>
    <m/>
    <s v="ATENDIDO"/>
    <m/>
    <m/>
    <m/>
  </r>
  <r>
    <x v="17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0"/>
    <m/>
    <s v="CONCEPTO TECNICO DE SEGURIDAD HUMANA Y PROTECCION CONTRA INCENDIOS"/>
    <s v="true"/>
    <s v="true"/>
    <s v="false"/>
    <m/>
    <m/>
    <s v="false"/>
    <m/>
    <m/>
    <x v="0"/>
    <m/>
    <m/>
    <m/>
    <n v="-741244928"/>
    <n v="45252608"/>
    <m/>
    <m/>
    <d v="2020-09-04T00:00:00"/>
    <d v="2020-09-07T00:00:00"/>
    <d v="2020-09-04T23:20:52"/>
    <d v="2020-09-07T00:00:00"/>
    <m/>
    <s v=" "/>
    <s v=" "/>
    <s v=" "/>
    <s v=" "/>
    <s v=" "/>
    <s v=" "/>
    <d v="2020-10-02T00:00:00"/>
    <n v="20"/>
    <m/>
    <s v=" "/>
    <d v="2020-09-04T23:20:52"/>
    <d v="2020-09-27T21:56:34"/>
    <n v="1"/>
    <n v="0"/>
    <s v="Registro para atencion"/>
    <s v="Funcionario"/>
    <d v="2020-09-08T00:00:00"/>
    <n v="1"/>
    <n v="0"/>
    <m/>
    <m/>
    <x v="3"/>
    <s v="Establecimiento comercial"/>
    <s v="Funcionario"/>
    <s v="agaleno1"/>
    <s v="En nombre propio"/>
    <s v="NIT"/>
    <s v="Calzado M G Sas   "/>
    <n v="900445855"/>
    <m/>
    <s v="calzadomgsas@hotmail.com"/>
    <n v="7498901"/>
    <m/>
    <m/>
    <m/>
    <m/>
    <m/>
    <x v="0"/>
    <s v="false"/>
    <s v="true"/>
    <x v="0"/>
    <m/>
    <n v="1"/>
    <x v="2"/>
    <s v="Propios"/>
    <m/>
    <x v="1"/>
    <s v="Gestion oportuna (DTL)"/>
    <m/>
    <s v="0-3."/>
    <s v="GESTIONADOS"/>
    <s v="GESTIONADO"/>
    <m/>
    <m/>
    <m/>
    <m/>
    <m/>
  </r>
  <r>
    <x v="17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0"/>
    <s v="MISIONAL"/>
    <s v="CONCEPTO TECNICO DE SEGURIDAD HUMANA Y PROTECCION CONTRA INCENDIOS"/>
    <s v="true"/>
    <s v="true"/>
    <s v="false"/>
    <m/>
    <m/>
    <s v="false"/>
    <m/>
    <m/>
    <x v="0"/>
    <m/>
    <m/>
    <m/>
    <n v="-741244928"/>
    <n v="45252608"/>
    <m/>
    <m/>
    <d v="2020-09-04T00:00:00"/>
    <d v="2020-09-07T00:00:00"/>
    <d v="2020-09-04T23:20:52"/>
    <d v="2020-09-07T00:00:00"/>
    <m/>
    <s v=" "/>
    <s v=" "/>
    <s v=" "/>
    <s v=" "/>
    <s v=" "/>
    <s v=" "/>
    <d v="2020-10-02T00:00:00"/>
    <n v="16"/>
    <m/>
    <s v=" "/>
    <d v="2020-09-10T01:00:27"/>
    <d v="2020-09-27T21:56:34"/>
    <n v="4"/>
    <n v="0"/>
    <s v="Registro para atencion"/>
    <s v="Funcionario"/>
    <d v="2020-09-08T00:00:00"/>
    <n v="1"/>
    <n v="2"/>
    <m/>
    <m/>
    <x v="3"/>
    <s v="Establecimiento comercial"/>
    <s v="Funcionario"/>
    <s v="agaleno1"/>
    <s v="En nombre propio"/>
    <s v="NIT"/>
    <s v="Calzado M G Sas   "/>
    <n v="900445855"/>
    <m/>
    <s v="calzadomgsas@hotmail.com"/>
    <n v="7498901"/>
    <m/>
    <m/>
    <m/>
    <m/>
    <m/>
    <x v="0"/>
    <s v="false"/>
    <s v="true"/>
    <x v="0"/>
    <m/>
    <n v="2"/>
    <x v="1"/>
    <s v="Propios"/>
    <m/>
    <x v="1"/>
    <s v="Gestion oportuna (DTL)"/>
    <m/>
    <s v="4-5."/>
    <s v="GESTIONADOS"/>
    <s v="GESTIONADO"/>
    <m/>
    <m/>
    <m/>
    <m/>
    <m/>
  </r>
  <r>
    <x v="17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0"/>
    <s v="MISIONAL"/>
    <s v="CONCEPTO TECNICO DE SEGURIDAD HUMANA Y PROTECCION CONTRA INCENDIOS"/>
    <s v="true"/>
    <s v="true"/>
    <s v="false"/>
    <m/>
    <m/>
    <s v="false"/>
    <m/>
    <m/>
    <x v="0"/>
    <m/>
    <m/>
    <m/>
    <n v="-741244928"/>
    <n v="45252608"/>
    <m/>
    <m/>
    <d v="2020-09-04T00:00:00"/>
    <d v="2020-09-07T00:00:00"/>
    <d v="2020-09-10T01:00:26"/>
    <d v="2020-09-07T00:00:00"/>
    <m/>
    <s v=" "/>
    <s v=" "/>
    <s v=" "/>
    <s v=" "/>
    <s v=" "/>
    <s v=" "/>
    <d v="2020-10-02T00:00:00"/>
    <n v="5"/>
    <m/>
    <s v=" "/>
    <d v="2020-09-27T21:56:37"/>
    <d v="2020-09-27T21:56:34"/>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Calzado M G Sas   "/>
    <n v="900445855"/>
    <m/>
    <s v="calzadomgsas@hotmail.com"/>
    <n v="7498901"/>
    <m/>
    <m/>
    <m/>
    <m/>
    <m/>
    <x v="0"/>
    <s v="false"/>
    <s v="true"/>
    <x v="0"/>
    <m/>
    <n v="3"/>
    <x v="1"/>
    <s v="Propios"/>
    <m/>
    <x v="1"/>
    <s v="Gestion oportuna (DTL)"/>
    <m/>
    <s v="11-15."/>
    <s v="GESTIONADOS"/>
    <s v="GESTIONADO"/>
    <m/>
    <s v="ATENDIDO"/>
    <m/>
    <m/>
    <m/>
  </r>
  <r>
    <x v="17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1"/>
    <m/>
    <s v="CONCEPTO TECNICO DE SEGURIDAD HUMANA Y PROTECCION CONTRA INCENDIOS"/>
    <s v="true"/>
    <s v="true"/>
    <s v="false"/>
    <m/>
    <m/>
    <s v="false"/>
    <m/>
    <m/>
    <x v="0"/>
    <m/>
    <m/>
    <m/>
    <n v="-74183787916"/>
    <n v="460500224800001"/>
    <m/>
    <m/>
    <d v="2020-09-04T00:00:00"/>
    <d v="2020-09-07T00:00:00"/>
    <d v="2020-09-04T23:27:23"/>
    <d v="2020-09-07T00:00:00"/>
    <m/>
    <s v=" "/>
    <s v=" "/>
    <s v=" "/>
    <s v=" "/>
    <s v=" "/>
    <s v=" "/>
    <d v="2020-10-02T00:00:00"/>
    <n v="20"/>
    <m/>
    <s v=" "/>
    <d v="2020-09-04T23:27:23"/>
    <d v="2020-09-27T21:53:19"/>
    <n v="1"/>
    <n v="0"/>
    <s v="Registro para atencion"/>
    <s v="Funcionario"/>
    <d v="2020-09-08T00:00:00"/>
    <n v="1"/>
    <n v="0"/>
    <m/>
    <m/>
    <x v="3"/>
    <s v="Establecimiento comercial"/>
    <s v="Funcionario"/>
    <s v="agaleno1"/>
    <s v="En nombre propio"/>
    <s v="NIT"/>
    <s v="WHITE LION SPORT   "/>
    <n v="901183659"/>
    <m/>
    <s v="juanjotete1985@gmail.com"/>
    <m/>
    <m/>
    <m/>
    <m/>
    <m/>
    <m/>
    <x v="0"/>
    <s v="false"/>
    <s v="true"/>
    <x v="0"/>
    <m/>
    <n v="1"/>
    <x v="2"/>
    <s v="Propios"/>
    <m/>
    <x v="1"/>
    <s v="Gestion oportuna (DTL)"/>
    <m/>
    <s v="0-3."/>
    <s v="GESTIONADOS"/>
    <s v="GESTIONADO"/>
    <m/>
    <m/>
    <m/>
    <m/>
    <m/>
  </r>
  <r>
    <x v="17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1"/>
    <s v="MISIONAL"/>
    <s v="CONCEPTO TECNICO DE SEGURIDAD HUMANA Y PROTECCION CONTRA INCENDIOS"/>
    <s v="true"/>
    <s v="true"/>
    <s v="false"/>
    <m/>
    <m/>
    <s v="false"/>
    <m/>
    <m/>
    <x v="0"/>
    <m/>
    <m/>
    <m/>
    <n v="-74183787916"/>
    <n v="460500224800001"/>
    <m/>
    <m/>
    <d v="2020-09-04T00:00:00"/>
    <d v="2020-09-07T00:00:00"/>
    <d v="2020-09-04T23:27:23"/>
    <d v="2020-09-07T00:00:00"/>
    <m/>
    <s v=" "/>
    <s v=" "/>
    <s v=" "/>
    <s v=" "/>
    <s v=" "/>
    <s v=" "/>
    <d v="2020-10-02T00:00:00"/>
    <n v="16"/>
    <m/>
    <s v=" "/>
    <d v="2020-09-10T01:00:54"/>
    <d v="2020-09-27T21:53:19"/>
    <n v="4"/>
    <n v="0"/>
    <s v="Registro para atencion"/>
    <s v="Funcionario"/>
    <d v="2020-09-08T00:00:00"/>
    <n v="1"/>
    <n v="2"/>
    <m/>
    <m/>
    <x v="3"/>
    <s v="Establecimiento comercial"/>
    <s v="Funcionario"/>
    <s v="agaleno1"/>
    <s v="En nombre propio"/>
    <s v="NIT"/>
    <s v="WHITE LION SPORT   "/>
    <n v="901183659"/>
    <m/>
    <s v="juanjotete1985@gmail.com"/>
    <m/>
    <m/>
    <m/>
    <m/>
    <m/>
    <m/>
    <x v="0"/>
    <s v="false"/>
    <s v="true"/>
    <x v="0"/>
    <m/>
    <n v="2"/>
    <x v="1"/>
    <s v="Propios"/>
    <m/>
    <x v="1"/>
    <s v="Gestion oportuna (DTL)"/>
    <m/>
    <s v="4-5."/>
    <s v="GESTIONADOS"/>
    <s v="GESTIONADO"/>
    <m/>
    <m/>
    <m/>
    <m/>
    <m/>
  </r>
  <r>
    <x v="17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1"/>
    <s v="MISIONAL"/>
    <s v="CONCEPTO TECNICO DE SEGURIDAD HUMANA Y PROTECCION CONTRA INCENDIOS"/>
    <s v="true"/>
    <s v="true"/>
    <s v="false"/>
    <m/>
    <m/>
    <s v="false"/>
    <m/>
    <m/>
    <x v="0"/>
    <m/>
    <m/>
    <m/>
    <n v="-74183787916"/>
    <n v="460500224800001"/>
    <m/>
    <m/>
    <d v="2020-09-04T00:00:00"/>
    <d v="2020-09-07T00:00:00"/>
    <d v="2020-09-10T01:00:54"/>
    <d v="2020-09-07T00:00:00"/>
    <m/>
    <s v=" "/>
    <s v=" "/>
    <s v=" "/>
    <s v=" "/>
    <s v=" "/>
    <s v=" "/>
    <d v="2020-10-02T00:00:00"/>
    <n v="5"/>
    <m/>
    <s v=" "/>
    <d v="2020-09-27T21:53:20"/>
    <d v="2020-09-27T21:53:19"/>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WHITE LION SPORT   "/>
    <n v="901183659"/>
    <m/>
    <s v="juanjotete1985@gmail.com"/>
    <m/>
    <m/>
    <m/>
    <m/>
    <m/>
    <m/>
    <x v="0"/>
    <s v="false"/>
    <s v="true"/>
    <x v="0"/>
    <m/>
    <n v="3"/>
    <x v="1"/>
    <s v="Propios"/>
    <m/>
    <x v="1"/>
    <s v="Gestion oportuna (DTL)"/>
    <m/>
    <s v="11-15."/>
    <s v="GESTIONADOS"/>
    <s v="GESTIONADO"/>
    <m/>
    <s v="ATENDIDO"/>
    <m/>
    <m/>
    <m/>
  </r>
  <r>
    <x v="17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2"/>
    <m/>
    <s v="CONCEPTO TECNICO DE SEGURIDAD HUMANA Y PROTECCION CONTRA INCENDIOS"/>
    <s v="true"/>
    <s v="true"/>
    <s v="false"/>
    <m/>
    <m/>
    <s v="false"/>
    <m/>
    <m/>
    <x v="0"/>
    <m/>
    <m/>
    <m/>
    <n v="-74183787916"/>
    <n v="460500224800001"/>
    <m/>
    <m/>
    <d v="2020-09-04T00:00:00"/>
    <d v="2020-09-07T00:00:00"/>
    <d v="2020-09-04T23:34:27"/>
    <d v="2020-09-07T00:00:00"/>
    <m/>
    <s v=" "/>
    <s v=" "/>
    <s v=" "/>
    <s v=" "/>
    <s v=" "/>
    <s v=" "/>
    <d v="2020-10-02T00:00:00"/>
    <n v="20"/>
    <m/>
    <s v=" "/>
    <d v="2020-09-04T23:34:27"/>
    <d v="2020-09-27T21:50:54"/>
    <n v="1"/>
    <n v="0"/>
    <s v="Registro para atencion"/>
    <s v="Funcionario"/>
    <d v="2020-09-08T00:00:00"/>
    <n v="1"/>
    <n v="0"/>
    <m/>
    <m/>
    <x v="3"/>
    <s v="Establecimiento comercial"/>
    <s v="Funcionario"/>
    <s v="agaleno1"/>
    <s v="En nombre propio"/>
    <s v="NIT"/>
    <s v="WHITE LION SPORT   "/>
    <n v="901183659"/>
    <m/>
    <s v="juanjotete1985@gmail.com"/>
    <m/>
    <m/>
    <m/>
    <m/>
    <m/>
    <m/>
    <x v="0"/>
    <s v="false"/>
    <s v="true"/>
    <x v="0"/>
    <m/>
    <n v="1"/>
    <x v="2"/>
    <s v="Propios"/>
    <m/>
    <x v="1"/>
    <s v="Gestion oportuna (DTL)"/>
    <m/>
    <s v="0-3."/>
    <s v="GESTIONADOS"/>
    <s v="GESTIONADO"/>
    <m/>
    <m/>
    <m/>
    <m/>
    <m/>
  </r>
  <r>
    <x v="17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2"/>
    <s v="MISIONAL"/>
    <s v="CONCEPTO TECNICO DE SEGURIDAD HUMANA Y PROTECCION CONTRA INCENDIOS"/>
    <s v="true"/>
    <s v="true"/>
    <s v="false"/>
    <m/>
    <m/>
    <s v="false"/>
    <m/>
    <m/>
    <x v="0"/>
    <m/>
    <m/>
    <m/>
    <n v="-74183787916"/>
    <n v="460500224800001"/>
    <m/>
    <m/>
    <d v="2020-09-04T00:00:00"/>
    <d v="2020-09-07T00:00:00"/>
    <d v="2020-09-04T23:34:27"/>
    <d v="2020-09-07T00:00:00"/>
    <m/>
    <s v=" "/>
    <s v=" "/>
    <s v=" "/>
    <s v=" "/>
    <s v=" "/>
    <s v=" "/>
    <d v="2020-10-02T00:00:00"/>
    <n v="16"/>
    <m/>
    <s v=" "/>
    <d v="2020-09-10T01:01:23"/>
    <d v="2020-09-27T21:50:54"/>
    <n v="4"/>
    <n v="0"/>
    <s v="Registro para atencion"/>
    <s v="Funcionario"/>
    <d v="2020-09-08T00:00:00"/>
    <n v="1"/>
    <n v="2"/>
    <m/>
    <m/>
    <x v="3"/>
    <s v="Establecimiento comercial"/>
    <s v="Funcionario"/>
    <s v="agaleno1"/>
    <s v="En nombre propio"/>
    <s v="NIT"/>
    <s v="WHITE LION SPORT   "/>
    <n v="901183659"/>
    <m/>
    <s v="juanjotete1985@gmail.com"/>
    <m/>
    <m/>
    <m/>
    <m/>
    <m/>
    <m/>
    <x v="0"/>
    <s v="false"/>
    <s v="true"/>
    <x v="0"/>
    <m/>
    <n v="2"/>
    <x v="1"/>
    <s v="Propios"/>
    <m/>
    <x v="1"/>
    <s v="Gestion oportuna (DTL)"/>
    <m/>
    <s v="4-5."/>
    <s v="GESTIONADOS"/>
    <s v="GESTIONADO"/>
    <m/>
    <m/>
    <m/>
    <m/>
    <m/>
  </r>
  <r>
    <x v="17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2"/>
    <s v="MISIONAL"/>
    <s v="CONCEPTO TECNICO DE SEGURIDAD HUMANA Y PROTECCION CONTRA INCENDIOS"/>
    <s v="true"/>
    <s v="true"/>
    <s v="false"/>
    <m/>
    <m/>
    <s v="false"/>
    <m/>
    <m/>
    <x v="0"/>
    <m/>
    <m/>
    <m/>
    <n v="-74183787916"/>
    <n v="460500224800001"/>
    <m/>
    <m/>
    <d v="2020-09-04T00:00:00"/>
    <d v="2020-09-07T00:00:00"/>
    <d v="2020-09-10T01:01:23"/>
    <d v="2020-09-07T00:00:00"/>
    <m/>
    <s v=" "/>
    <s v=" "/>
    <s v=" "/>
    <s v=" "/>
    <s v=" "/>
    <s v=" "/>
    <d v="2020-10-02T00:00:00"/>
    <n v="5"/>
    <m/>
    <s v=" "/>
    <d v="2020-09-27T21:50:55"/>
    <d v="2020-09-27T21:50:54"/>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WHITE LION SPORT   "/>
    <n v="901183659"/>
    <m/>
    <s v="juanjotete1985@gmail.com"/>
    <m/>
    <m/>
    <m/>
    <m/>
    <m/>
    <m/>
    <x v="0"/>
    <s v="false"/>
    <s v="true"/>
    <x v="0"/>
    <m/>
    <n v="3"/>
    <x v="1"/>
    <s v="Propios"/>
    <m/>
    <x v="1"/>
    <s v="Gestion oportuna (DTL)"/>
    <m/>
    <s v="11-15."/>
    <s v="GESTIONADOS"/>
    <s v="GESTIONADO"/>
    <m/>
    <s v="ATENDIDO"/>
    <m/>
    <m/>
    <m/>
  </r>
  <r>
    <x v="17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3"/>
    <m/>
    <s v="CONCEPTO TECNICO DE SEGURIDAD HUMANA Y PROTECCION CONTRA INCENDIOS"/>
    <s v="true"/>
    <s v="true"/>
    <s v="false"/>
    <m/>
    <m/>
    <s v="false"/>
    <m/>
    <m/>
    <x v="0"/>
    <m/>
    <m/>
    <m/>
    <n v="-741244928"/>
    <n v="45252608"/>
    <m/>
    <m/>
    <d v="2020-09-04T00:00:00"/>
    <d v="2020-09-07T00:00:00"/>
    <d v="2020-09-04T23:41:04"/>
    <d v="2020-09-07T00:00:00"/>
    <m/>
    <s v=" "/>
    <s v=" "/>
    <s v=" "/>
    <s v=" "/>
    <s v=" "/>
    <s v=" "/>
    <d v="2020-10-02T00:00:00"/>
    <n v="20"/>
    <m/>
    <s v=" "/>
    <d v="2020-09-04T23:41:04"/>
    <d v="2020-09-27T21:48:24"/>
    <n v="1"/>
    <n v="0"/>
    <s v="Registro para atencion"/>
    <s v="Funcionario"/>
    <d v="2020-09-08T00:00:00"/>
    <n v="1"/>
    <n v="0"/>
    <m/>
    <m/>
    <x v="0"/>
    <s v="Natural"/>
    <s v="Funcionario"/>
    <s v="agaleno1"/>
    <s v="En nombre propio"/>
    <m/>
    <s v="TIGO UNE  TIGO UNE "/>
    <m/>
    <m/>
    <m/>
    <n v="5155050"/>
    <m/>
    <m/>
    <m/>
    <m/>
    <m/>
    <x v="0"/>
    <s v="false"/>
    <s v="false"/>
    <x v="0"/>
    <m/>
    <n v="1"/>
    <x v="2"/>
    <s v="Propios"/>
    <m/>
    <x v="1"/>
    <s v="Gestion oportuna (DTL)"/>
    <m/>
    <s v="0-3."/>
    <s v="GESTIONADOS"/>
    <s v="GESTIONADO"/>
    <m/>
    <m/>
    <m/>
    <m/>
    <m/>
  </r>
  <r>
    <x v="17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3"/>
    <s v="MISIONAL"/>
    <s v="CONCEPTO TECNICO DE SEGURIDAD HUMANA Y PROTECCION CONTRA INCENDIOS"/>
    <s v="true"/>
    <s v="true"/>
    <s v="false"/>
    <m/>
    <m/>
    <s v="false"/>
    <m/>
    <m/>
    <x v="0"/>
    <m/>
    <m/>
    <m/>
    <n v="-741244928"/>
    <n v="45252608"/>
    <m/>
    <m/>
    <d v="2020-09-04T00:00:00"/>
    <d v="2020-09-07T00:00:00"/>
    <d v="2020-09-04T23:41:04"/>
    <d v="2020-09-07T00:00:00"/>
    <m/>
    <s v=" "/>
    <s v=" "/>
    <s v=" "/>
    <s v=" "/>
    <s v=" "/>
    <s v=" "/>
    <d v="2020-10-02T00:00:00"/>
    <n v="16"/>
    <m/>
    <s v=" "/>
    <d v="2020-09-10T01:01:50"/>
    <d v="2020-09-27T21:48:24"/>
    <n v="4"/>
    <n v="0"/>
    <s v="Registro para atencion"/>
    <s v="Funcionario"/>
    <d v="2020-09-08T00:00:00"/>
    <n v="1"/>
    <n v="2"/>
    <m/>
    <m/>
    <x v="0"/>
    <s v="Natural"/>
    <s v="Funcionario"/>
    <s v="agaleno1"/>
    <s v="En nombre propio"/>
    <m/>
    <s v="TIGO UNE  TIGO UNE "/>
    <m/>
    <m/>
    <m/>
    <n v="5155050"/>
    <m/>
    <m/>
    <m/>
    <m/>
    <m/>
    <x v="0"/>
    <s v="false"/>
    <s v="false"/>
    <x v="0"/>
    <m/>
    <n v="2"/>
    <x v="1"/>
    <s v="Propios"/>
    <m/>
    <x v="1"/>
    <s v="Gestion oportuna (DTL)"/>
    <m/>
    <s v="4-5."/>
    <s v="GESTIONADOS"/>
    <s v="GESTIONADO"/>
    <m/>
    <m/>
    <m/>
    <m/>
    <m/>
  </r>
  <r>
    <x v="17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3"/>
    <s v="MISIONAL"/>
    <s v="CONCEPTO TECNICO DE SEGURIDAD HUMANA Y PROTECCION CONTRA INCENDIOS"/>
    <s v="true"/>
    <s v="true"/>
    <s v="false"/>
    <m/>
    <m/>
    <s v="false"/>
    <m/>
    <m/>
    <x v="0"/>
    <m/>
    <m/>
    <m/>
    <n v="-741244928"/>
    <n v="45252608"/>
    <m/>
    <m/>
    <d v="2020-09-04T00:00:00"/>
    <d v="2020-09-07T00:00:00"/>
    <d v="2020-09-10T01:01:49"/>
    <d v="2020-09-07T00:00:00"/>
    <m/>
    <s v=" "/>
    <s v=" "/>
    <s v=" "/>
    <s v=" "/>
    <s v=" "/>
    <s v=" "/>
    <d v="2020-10-02T00:00:00"/>
    <n v="5"/>
    <m/>
    <s v=" "/>
    <d v="2020-09-27T21:48:26"/>
    <d v="2020-09-27T21:48:24"/>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m/>
    <s v="TIGO UNE  TIGO UNE "/>
    <m/>
    <m/>
    <m/>
    <n v="5155050"/>
    <m/>
    <m/>
    <m/>
    <m/>
    <m/>
    <x v="0"/>
    <s v="false"/>
    <s v="false"/>
    <x v="0"/>
    <m/>
    <n v="3"/>
    <x v="1"/>
    <s v="Propios"/>
    <m/>
    <x v="1"/>
    <s v="Gestion oportuna (DTL)"/>
    <m/>
    <s v="11-15."/>
    <s v="GESTIONADOS"/>
    <s v="GESTIONADO"/>
    <m/>
    <s v="ATENDIDO"/>
    <m/>
    <m/>
    <m/>
  </r>
  <r>
    <x v="17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4"/>
    <m/>
    <s v="CONCEPTO TECNICO DE SEGURIDAD HUMANA Y PROTECCION CONTRA INCENDIOS"/>
    <s v="true"/>
    <s v="true"/>
    <s v="false"/>
    <m/>
    <m/>
    <s v="false"/>
    <m/>
    <m/>
    <x v="0"/>
    <m/>
    <m/>
    <m/>
    <n v="-741244928"/>
    <n v="45252608"/>
    <m/>
    <m/>
    <d v="2020-09-04T00:00:00"/>
    <d v="2020-09-07T00:00:00"/>
    <d v="2020-09-04T23:45:21"/>
    <d v="2020-09-07T00:00:00"/>
    <m/>
    <s v=" "/>
    <s v=" "/>
    <s v=" "/>
    <s v=" "/>
    <s v=" "/>
    <s v=" "/>
    <d v="2020-10-02T00:00:00"/>
    <n v="20"/>
    <m/>
    <s v=" "/>
    <d v="2020-09-04T23:45:21"/>
    <d v="2020-09-27T21:45:24"/>
    <n v="1"/>
    <n v="0"/>
    <s v="Registro para atencion"/>
    <s v="Funcionario"/>
    <d v="2020-09-08T00:00:00"/>
    <n v="1"/>
    <n v="0"/>
    <m/>
    <m/>
    <x v="3"/>
    <s v="Establecimiento comercial"/>
    <s v="Funcionario"/>
    <s v="agaleno1"/>
    <s v="En nombre propio"/>
    <s v="NIT"/>
    <s v="Banco de las Mcrofinanzas Bancamia S.A.   "/>
    <n v="900215071"/>
    <m/>
    <m/>
    <m/>
    <m/>
    <s v="CL 67 9 17"/>
    <s v="02 - CHAPINERO"/>
    <s v="99 - CHAPINERO"/>
    <s v="CHAPINERO CENTRAL"/>
    <x v="6"/>
    <s v="false"/>
    <s v="true"/>
    <x v="0"/>
    <m/>
    <n v="1"/>
    <x v="2"/>
    <s v="Propios"/>
    <m/>
    <x v="1"/>
    <s v="Gestion oportuna (DTL)"/>
    <m/>
    <s v="0-3."/>
    <s v="GESTIONADOS"/>
    <s v="GESTIONADO"/>
    <m/>
    <m/>
    <m/>
    <m/>
    <m/>
  </r>
  <r>
    <x v="17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4"/>
    <s v="MISIONAL"/>
    <s v="CONCEPTO TECNICO DE SEGURIDAD HUMANA Y PROTECCION CONTRA INCENDIOS"/>
    <s v="true"/>
    <s v="true"/>
    <s v="false"/>
    <m/>
    <m/>
    <s v="false"/>
    <m/>
    <m/>
    <x v="0"/>
    <m/>
    <m/>
    <m/>
    <n v="-741244928"/>
    <n v="45252608"/>
    <m/>
    <m/>
    <d v="2020-09-04T00:00:00"/>
    <d v="2020-09-07T00:00:00"/>
    <d v="2020-09-04T23:45:21"/>
    <d v="2020-09-07T00:00:00"/>
    <m/>
    <s v=" "/>
    <s v=" "/>
    <s v=" "/>
    <s v=" "/>
    <s v=" "/>
    <s v=" "/>
    <d v="2020-10-02T00:00:00"/>
    <n v="16"/>
    <m/>
    <s v=" "/>
    <d v="2020-09-10T01:02:20"/>
    <d v="2020-09-27T21:45:24"/>
    <n v="4"/>
    <n v="0"/>
    <s v="Registro para atencion"/>
    <s v="Funcionario"/>
    <d v="2020-09-08T00:00:00"/>
    <n v="1"/>
    <n v="2"/>
    <m/>
    <m/>
    <x v="3"/>
    <s v="Establecimiento comercial"/>
    <s v="Funcionario"/>
    <s v="agaleno1"/>
    <s v="En nombre propio"/>
    <s v="NIT"/>
    <s v="Banco de las Mcrofinanzas Bancamia S.A.   "/>
    <n v="900215071"/>
    <m/>
    <m/>
    <m/>
    <m/>
    <s v="CL 67 9 17"/>
    <s v="02 - CHAPINERO"/>
    <s v="99 - CHAPINERO"/>
    <s v="CHAPINERO CENTRAL"/>
    <x v="6"/>
    <s v="false"/>
    <s v="true"/>
    <x v="0"/>
    <m/>
    <n v="2"/>
    <x v="1"/>
    <s v="Propios"/>
    <m/>
    <x v="1"/>
    <s v="Gestion oportuna (DTL)"/>
    <m/>
    <s v="4-5."/>
    <s v="GESTIONADOS"/>
    <s v="GESTIONADO"/>
    <m/>
    <m/>
    <m/>
    <m/>
    <m/>
  </r>
  <r>
    <x v="17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4"/>
    <s v="MISIONAL"/>
    <s v="CONCEPTO TECNICO DE SEGURIDAD HUMANA Y PROTECCION CONTRA INCENDIOS"/>
    <s v="true"/>
    <s v="true"/>
    <s v="false"/>
    <m/>
    <m/>
    <s v="false"/>
    <m/>
    <m/>
    <x v="0"/>
    <m/>
    <m/>
    <m/>
    <n v="-741244928"/>
    <n v="45252608"/>
    <m/>
    <m/>
    <d v="2020-09-04T00:00:00"/>
    <d v="2020-09-07T00:00:00"/>
    <d v="2020-09-10T01:02:20"/>
    <d v="2020-09-07T00:00:00"/>
    <m/>
    <s v=" "/>
    <s v=" "/>
    <s v=" "/>
    <s v=" "/>
    <s v=" "/>
    <s v=" "/>
    <d v="2020-10-02T00:00:00"/>
    <n v="5"/>
    <m/>
    <s v=" "/>
    <d v="2020-09-27T21:45:26"/>
    <d v="2020-09-27T21:45:24"/>
    <n v="15"/>
    <n v="0"/>
    <s v="Clasificacion"/>
    <s v="Funcionario"/>
    <d v="2020-10-01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Banco de las Mcrofinanzas Bancamia S.A.   "/>
    <n v="900215071"/>
    <m/>
    <m/>
    <m/>
    <m/>
    <s v="CL 67 9 17"/>
    <s v="02 - CHAPINERO"/>
    <s v="99 - CHAPINERO"/>
    <s v="CHAPINERO CENTRAL"/>
    <x v="6"/>
    <s v="false"/>
    <s v="true"/>
    <x v="0"/>
    <m/>
    <n v="3"/>
    <x v="1"/>
    <s v="Propios"/>
    <m/>
    <x v="1"/>
    <s v="Gestion oportuna (DTL)"/>
    <m/>
    <s v="11-15."/>
    <s v="GESTIONADOS"/>
    <s v="GESTIONADO"/>
    <m/>
    <s v="ATENDIDO"/>
    <m/>
    <m/>
    <m/>
  </r>
  <r>
    <x v="17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5"/>
    <m/>
    <s v="CONCEPTO TECNICO DE SEGURIDAD HUMANA Y PROTECCION CONTRA INCENDIOS"/>
    <s v="true"/>
    <s v="true"/>
    <s v="false"/>
    <m/>
    <m/>
    <s v="false"/>
    <m/>
    <m/>
    <x v="0"/>
    <m/>
    <m/>
    <m/>
    <n v="-74113045169"/>
    <n v="464524741499997"/>
    <m/>
    <m/>
    <d v="2020-09-05T00:00:00"/>
    <d v="2020-09-07T00:00:00"/>
    <d v="2020-09-05T10:40:21"/>
    <d v="2020-09-07T00:00:00"/>
    <m/>
    <s v=" "/>
    <s v=" "/>
    <s v=" "/>
    <s v=" "/>
    <s v=" "/>
    <s v=" "/>
    <d v="2020-10-02T00:00:00"/>
    <n v="20"/>
    <m/>
    <s v=" "/>
    <d v="2020-09-05T10:40:21"/>
    <d v="2020-09-10T10:06:54"/>
    <n v="1"/>
    <n v="0"/>
    <s v="Registro para atencion"/>
    <s v="Funcionario"/>
    <d v="2020-09-08T00:00:00"/>
    <n v="1"/>
    <n v="0"/>
    <m/>
    <m/>
    <x v="0"/>
    <s v="Natural"/>
    <s v="Funcionario"/>
    <s v="agaleno1"/>
    <s v="En nombre propio"/>
    <s v="Cedula de ciudadania"/>
    <s v="LAURA VIVIANA ALVAREZ ROBAYO"/>
    <n v="1073247354"/>
    <m/>
    <s v="laurarobayo1531@gmail.com"/>
    <m/>
    <n v="3208271161"/>
    <m/>
    <m/>
    <m/>
    <m/>
    <x v="0"/>
    <s v="false"/>
    <s v="true"/>
    <x v="0"/>
    <m/>
    <n v="1"/>
    <x v="2"/>
    <s v="Propios"/>
    <m/>
    <x v="1"/>
    <s v="Gestion oportuna (DTL)"/>
    <m/>
    <s v="0-3."/>
    <s v="GESTIONADOS"/>
    <s v="GESTIONADO"/>
    <m/>
    <m/>
    <m/>
    <m/>
    <m/>
  </r>
  <r>
    <x v="17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5"/>
    <s v="MISIONAL"/>
    <s v="CONCEPTO TECNICO DE SEGURIDAD HUMANA Y PROTECCION CONTRA INCENDIOS"/>
    <s v="true"/>
    <s v="true"/>
    <s v="false"/>
    <m/>
    <m/>
    <s v="false"/>
    <m/>
    <m/>
    <x v="0"/>
    <m/>
    <m/>
    <m/>
    <n v="-74113045169"/>
    <n v="464524741499997"/>
    <m/>
    <m/>
    <d v="2020-09-05T00:00:00"/>
    <d v="2020-09-07T00:00:00"/>
    <d v="2020-09-05T10:40:21"/>
    <d v="2020-09-07T00:00:00"/>
    <m/>
    <s v=" "/>
    <s v=" "/>
    <s v=" "/>
    <s v=" "/>
    <s v=" "/>
    <s v=" "/>
    <d v="2020-10-02T00:00:00"/>
    <n v="16"/>
    <m/>
    <s v=" "/>
    <d v="2020-09-10T01:03:20"/>
    <d v="2020-09-10T10:06:54"/>
    <n v="4"/>
    <n v="0"/>
    <s v="Registro para atencion"/>
    <s v="Funcionario"/>
    <d v="2020-09-08T00:00:00"/>
    <n v="1"/>
    <n v="2"/>
    <m/>
    <m/>
    <x v="0"/>
    <s v="Natural"/>
    <s v="Funcionario"/>
    <s v="agaleno1"/>
    <s v="En nombre propio"/>
    <s v="Cedula de ciudadania"/>
    <s v="LAURA VIVIANA ALVAREZ ROBAYO"/>
    <n v="1073247354"/>
    <m/>
    <s v="laurarobayo1531@gmail.com"/>
    <m/>
    <n v="3208271161"/>
    <m/>
    <m/>
    <m/>
    <m/>
    <x v="0"/>
    <s v="false"/>
    <s v="true"/>
    <x v="0"/>
    <m/>
    <n v="2"/>
    <x v="1"/>
    <s v="Propios"/>
    <m/>
    <x v="1"/>
    <s v="Gestion oportuna (DTL)"/>
    <m/>
    <s v="4-5."/>
    <s v="GESTIONADOS"/>
    <s v="GESTIONADO"/>
    <m/>
    <m/>
    <m/>
    <m/>
    <m/>
  </r>
  <r>
    <x v="17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5"/>
    <s v="MISIONAL"/>
    <s v="CONCEPTO TECNICO DE SEGURIDAD HUMANA Y PROTECCION CONTRA INCENDIOS"/>
    <s v="true"/>
    <s v="true"/>
    <s v="false"/>
    <m/>
    <m/>
    <s v="false"/>
    <m/>
    <m/>
    <x v="0"/>
    <m/>
    <m/>
    <m/>
    <n v="-74113045169"/>
    <n v="464524741499997"/>
    <m/>
    <m/>
    <d v="2020-09-05T00:00:00"/>
    <d v="2020-09-07T00:00:00"/>
    <d v="2020-09-10T01:03:20"/>
    <d v="2020-09-07T00:00:00"/>
    <m/>
    <s v=" "/>
    <s v=" "/>
    <s v=" "/>
    <s v=" "/>
    <s v=" "/>
    <s v=" "/>
    <d v="2020-10-02T00:00:00"/>
    <n v="16"/>
    <m/>
    <s v=" "/>
    <d v="2020-09-10T10:06:56"/>
    <d v="2020-09-10T10:06:54"/>
    <n v="4"/>
    <n v="0"/>
    <s v="Clasificacion"/>
    <s v="Funcionario"/>
    <d v="2020-10-01T00:00:00"/>
    <n v="18"/>
    <n v="0"/>
    <s v="Cordial saludo  De manera atenta y respetuosa nos permitimos adjuntar la respuesta a su requerimiento "/>
    <s v="Cordial saludo  De manera atenta y respetuosa nos permitimos adjuntar la respuesta a su requerimiento "/>
    <x v="0"/>
    <s v="Natural"/>
    <s v="Funcionario"/>
    <s v="agaleno1"/>
    <s v="En nombre propio"/>
    <s v="Cedula de ciudadania"/>
    <s v="LAURA VIVIANA ALVAREZ ROBAYO"/>
    <n v="1073247354"/>
    <m/>
    <s v="laurarobayo1531@gmail.com"/>
    <m/>
    <n v="3208271161"/>
    <m/>
    <m/>
    <m/>
    <m/>
    <x v="0"/>
    <s v="false"/>
    <s v="true"/>
    <x v="0"/>
    <m/>
    <n v="3"/>
    <x v="1"/>
    <s v="Propios"/>
    <m/>
    <x v="1"/>
    <s v="Gestion oportuna (DTL)"/>
    <m/>
    <s v="4-5."/>
    <s v="GESTIONADOS"/>
    <s v="GESTIONADO"/>
    <m/>
    <s v="ATENDIDO"/>
    <m/>
    <m/>
    <m/>
  </r>
  <r>
    <x v="17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6"/>
    <m/>
    <s v="ATENCION DE EMERGENCIAS"/>
    <s v="true"/>
    <s v="true"/>
    <s v="false"/>
    <m/>
    <m/>
    <s v="false"/>
    <m/>
    <m/>
    <x v="0"/>
    <m/>
    <m/>
    <m/>
    <n v="-74113045169"/>
    <n v="464524741499997"/>
    <m/>
    <m/>
    <d v="2020-09-05T00:00:00"/>
    <d v="2020-09-07T00:00:00"/>
    <d v="2020-09-05T11:00:53"/>
    <d v="2020-09-07T00:00:00"/>
    <m/>
    <s v=" "/>
    <s v=" "/>
    <s v=" "/>
    <s v=" "/>
    <s v=" "/>
    <s v=" "/>
    <d v="2020-10-02T00:00:00"/>
    <n v="20"/>
    <m/>
    <s v=" "/>
    <d v="2020-09-05T11:00:53"/>
    <s v=" "/>
    <n v="1"/>
    <n v="0"/>
    <s v="Registro para atencion"/>
    <s v="Funcionario"/>
    <d v="2020-09-08T00:00:00"/>
    <n v="1"/>
    <n v="0"/>
    <m/>
    <m/>
    <x v="2"/>
    <m/>
    <s v="Funcionario"/>
    <s v="agaleno1"/>
    <s v="En nombre propio"/>
    <m/>
    <s v="ANONIMO"/>
    <m/>
    <m/>
    <m/>
    <m/>
    <m/>
    <m/>
    <m/>
    <m/>
    <m/>
    <x v="0"/>
    <s v="false"/>
    <s v="false"/>
    <x v="0"/>
    <m/>
    <n v="1"/>
    <x v="2"/>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UNIDAD ADMINISTRATIVA ESPECIAL CUERPO OFICIAL DE BOMBEROS DE BOGOTA"/>
    <x v="0"/>
    <x v="2"/>
    <s v="Registro - con preclasificacion"/>
    <x v="11"/>
    <s v="Solucionado - Por traslado"/>
    <x v="176"/>
    <s v="ESTRATEGICO"/>
    <s v="ATENCION DE EMERGENCIAS"/>
    <s v="true"/>
    <s v="true"/>
    <s v="false"/>
    <m/>
    <m/>
    <s v="false"/>
    <m/>
    <m/>
    <x v="0"/>
    <m/>
    <m/>
    <m/>
    <n v="-74113045169"/>
    <n v="464524741499997"/>
    <m/>
    <m/>
    <d v="2020-09-05T00:00:00"/>
    <d v="2020-09-07T00:00:00"/>
    <d v="2020-09-05T11:00:53"/>
    <d v="2020-09-07T00:00:00"/>
    <m/>
    <s v=" "/>
    <s v=" "/>
    <s v=" "/>
    <s v=" "/>
    <s v=" "/>
    <s v=" "/>
    <d v="2020-10-02T00:00:00"/>
    <n v="20"/>
    <m/>
    <s v=" "/>
    <d v="2020-09-05T11:02:42"/>
    <s v=" "/>
    <n v="1"/>
    <n v="0"/>
    <s v="Registro para atencion"/>
    <s v="Funcionario"/>
    <d v="2020-09-08T00:00:00"/>
    <n v="1"/>
    <n v="0"/>
    <m/>
    <m/>
    <x v="2"/>
    <m/>
    <s v="Funcionario"/>
    <s v="agaleno1"/>
    <s v="En nombre propio"/>
    <m/>
    <s v="ANONIMO"/>
    <m/>
    <m/>
    <m/>
    <m/>
    <m/>
    <m/>
    <m/>
    <m/>
    <m/>
    <x v="0"/>
    <s v="false"/>
    <s v="false"/>
    <x v="3"/>
    <s v="UNIDAD ADMINISTRATIVA ESPECIAL CUERPO OFICIAL BOMBEROS BOGOTA"/>
    <n v="2"/>
    <x v="1"/>
    <s v="Propios"/>
    <m/>
    <x v="1"/>
    <s v="Gestion oportuna (DTL)"/>
    <m/>
    <s v="0-3."/>
    <s v="GESTIONADOS"/>
    <s v="GESTIONADO"/>
    <m/>
    <m/>
    <m/>
    <m/>
    <m/>
  </r>
  <r>
    <x v="17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3"/>
    <s v="Registro para asignacion"/>
    <x v="12"/>
    <s v="Solucionado - Registro con preclasificacion"/>
    <x v="177"/>
    <m/>
    <s v="CONCEPTO TECNICO DE SEGURIDAD HUMANA Y PROTECCION CONTRA INCENDIOS"/>
    <s v="true"/>
    <s v="true"/>
    <s v="false"/>
    <m/>
    <m/>
    <s v="false"/>
    <m/>
    <m/>
    <x v="0"/>
    <m/>
    <m/>
    <m/>
    <n v="-74113045169"/>
    <n v="464524741499997"/>
    <m/>
    <m/>
    <d v="2020-09-05T00:00:00"/>
    <d v="2020-09-07T00:00:00"/>
    <d v="2020-09-05T11:11:18"/>
    <d v="2020-09-07T00:00:00"/>
    <m/>
    <s v=" "/>
    <s v=" "/>
    <s v=" "/>
    <s v=" "/>
    <s v=" "/>
    <s v=" "/>
    <d v="2020-10-19T00:00:00"/>
    <n v="30"/>
    <m/>
    <s v=" "/>
    <d v="2020-09-05T11:11:18"/>
    <d v="2020-09-17T15:19:02"/>
    <n v="1"/>
    <n v="0"/>
    <s v="Registro para atencion"/>
    <s v="Funcionario"/>
    <d v="2020-09-08T00:00:00"/>
    <n v="1"/>
    <n v="0"/>
    <m/>
    <m/>
    <x v="1"/>
    <s v="Juridica"/>
    <s v="Funcionario"/>
    <s v="agaleno1"/>
    <s v="En nombre propio"/>
    <s v="NIT"/>
    <s v="Constructora Flormorado S.A.   "/>
    <n v="800018771"/>
    <m/>
    <s v="pventasrefous@constructoraflormorado.com"/>
    <n v="2453299"/>
    <m/>
    <s v="CALLE 119 No. 7  14"/>
    <m/>
    <m/>
    <m/>
    <x v="0"/>
    <s v="true"/>
    <s v="false"/>
    <x v="0"/>
    <m/>
    <n v="1"/>
    <x v="2"/>
    <s v="Propios"/>
    <m/>
    <x v="1"/>
    <s v="Gestion oportuna (DTL)"/>
    <m/>
    <s v="0-3."/>
    <s v="GESTIONADOS"/>
    <s v="GESTIONADO"/>
    <m/>
    <m/>
    <m/>
    <m/>
    <m/>
  </r>
  <r>
    <x v="17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3"/>
    <s v="Registro - con preclasificacion"/>
    <x v="8"/>
    <s v="Solucionado - Por asignacion"/>
    <x v="177"/>
    <s v="MISIONAL"/>
    <s v="CONCEPTO TECNICO DE SEGURIDAD HUMANA Y PROTECCION CONTRA INCENDIOS"/>
    <s v="true"/>
    <s v="true"/>
    <s v="false"/>
    <m/>
    <m/>
    <s v="false"/>
    <m/>
    <m/>
    <x v="0"/>
    <m/>
    <m/>
    <m/>
    <n v="-74113045169"/>
    <n v="464524741499997"/>
    <m/>
    <m/>
    <d v="2020-09-05T00:00:00"/>
    <d v="2020-09-07T00:00:00"/>
    <d v="2020-09-05T11:11:18"/>
    <d v="2020-09-07T00:00:00"/>
    <m/>
    <s v=" "/>
    <s v=" "/>
    <s v=" "/>
    <s v=" "/>
    <s v=" "/>
    <s v=" "/>
    <d v="2020-10-19T00:00:00"/>
    <n v="30"/>
    <m/>
    <s v=" "/>
    <d v="2020-09-05T11:15:12"/>
    <d v="2020-09-17T15:19:02"/>
    <n v="1"/>
    <n v="0"/>
    <s v="Registro para atencion"/>
    <s v="Funcionario"/>
    <d v="2020-09-08T00:00:00"/>
    <n v="1"/>
    <n v="0"/>
    <m/>
    <m/>
    <x v="1"/>
    <s v="Juridica"/>
    <s v="Funcionario"/>
    <s v="agaleno1"/>
    <s v="En nombre propio"/>
    <s v="NIT"/>
    <s v="Constructora Flormorado S.A.   "/>
    <n v="800018771"/>
    <m/>
    <s v="pventasrefous@constructoraflormorado.com"/>
    <n v="2453299"/>
    <m/>
    <s v="CALLE 119 No. 7  14"/>
    <m/>
    <m/>
    <m/>
    <x v="0"/>
    <s v="true"/>
    <s v="false"/>
    <x v="0"/>
    <m/>
    <n v="2"/>
    <x v="1"/>
    <s v="Propios"/>
    <m/>
    <x v="1"/>
    <s v="Gestion oportuna (DTL)"/>
    <m/>
    <s v="0-3."/>
    <s v="GESTIONADOS"/>
    <s v="GESTIONADO"/>
    <m/>
    <m/>
    <m/>
    <m/>
    <m/>
  </r>
  <r>
    <x v="179"/>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3"/>
    <s v="En tramite - Por asignacion"/>
    <x v="2"/>
    <s v="Solucionado - Por respuesta definitiva"/>
    <x v="177"/>
    <s v="MISIONAL"/>
    <s v="CONCEPTO TECNICO DE SEGURIDAD HUMANA Y PROTECCION CONTRA INCENDIOS"/>
    <s v="true"/>
    <s v="true"/>
    <s v="false"/>
    <m/>
    <m/>
    <s v="false"/>
    <m/>
    <m/>
    <x v="0"/>
    <m/>
    <m/>
    <m/>
    <n v="-74113045169"/>
    <n v="464524741499997"/>
    <m/>
    <m/>
    <d v="2020-09-05T00:00:00"/>
    <d v="2020-09-07T00:00:00"/>
    <d v="2020-09-05T11:15:12"/>
    <d v="2020-09-07T00:00:00"/>
    <m/>
    <s v=" "/>
    <s v=" "/>
    <s v=" "/>
    <s v=" "/>
    <s v=" "/>
    <s v=" "/>
    <d v="2020-10-19T00:00:00"/>
    <n v="21"/>
    <m/>
    <s v=" "/>
    <d v="2020-09-17T15:19:10"/>
    <d v="2020-09-17T15:19:02"/>
    <n v="9"/>
    <n v="0"/>
    <s v="Clasificacion"/>
    <s v="Funcionario"/>
    <d v="2020-10-16T00:00:00"/>
    <n v="28"/>
    <n v="0"/>
    <s v="Se da respuesta al peticionario con el Radicado E-01052-2020004201   con fecha de 14/09/2020  por la Subdireccion de Gestion de Riesgo"/>
    <s v="Se da respuesta al peticionario con el Radicado E-01052-2020004201   con fecha de 14/09/2020  por la Subdireccion de Gestion de Riesgo"/>
    <x v="1"/>
    <s v="Juridica"/>
    <s v="Funcionario"/>
    <s v="ihuertas16"/>
    <s v="En nombre propio"/>
    <s v="NIT"/>
    <s v="Constructora Flormorado S.A.   "/>
    <n v="800018771"/>
    <m/>
    <s v="pventasrefous@constructoraflormorado.com"/>
    <n v="2453299"/>
    <m/>
    <s v="CALLE 119 No. 7  14"/>
    <m/>
    <m/>
    <m/>
    <x v="0"/>
    <s v="true"/>
    <s v="false"/>
    <x v="0"/>
    <m/>
    <n v="3"/>
    <x v="1"/>
    <s v="Propios"/>
    <m/>
    <x v="1"/>
    <s v="Gestion oportuna (DTL)"/>
    <m/>
    <s v="6-10."/>
    <s v="GESTIONADOS"/>
    <s v="GESTIONADO"/>
    <m/>
    <m/>
    <m/>
    <m/>
    <m/>
  </r>
  <r>
    <x v="18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8"/>
    <m/>
    <s v="CONCEPTO TECNICO DE SEGURIDAD HUMANA Y PROTECCION CONTRA INCENDIOS"/>
    <s v="true"/>
    <s v="true"/>
    <s v="false"/>
    <m/>
    <m/>
    <s v="false"/>
    <m/>
    <m/>
    <x v="0"/>
    <m/>
    <m/>
    <m/>
    <n v="-74113045169"/>
    <n v="464524741499997"/>
    <m/>
    <m/>
    <d v="2020-09-05T00:00:00"/>
    <d v="2020-09-07T00:00:00"/>
    <d v="2020-09-05T11:20:09"/>
    <d v="2020-09-07T00:00:00"/>
    <m/>
    <s v=" "/>
    <s v=" "/>
    <s v=" "/>
    <s v=" "/>
    <s v=" "/>
    <s v=" "/>
    <d v="2020-10-02T00:00:00"/>
    <n v="20"/>
    <m/>
    <s v=" "/>
    <d v="2020-09-05T11:20:09"/>
    <d v="2020-09-10T10:13:09"/>
    <n v="1"/>
    <n v="0"/>
    <s v="Registro para atencion"/>
    <s v="Funcionario"/>
    <d v="2020-09-08T00:00:00"/>
    <n v="1"/>
    <n v="0"/>
    <m/>
    <m/>
    <x v="1"/>
    <s v="Juridica"/>
    <s v="Funcionario"/>
    <s v="agaleno1"/>
    <s v="En nombre propio"/>
    <s v="NIT"/>
    <s v="DISTRIBUIDORA BOYPAN SAS   "/>
    <n v="800094268"/>
    <m/>
    <s v="ventas@boypan.com.co"/>
    <n v="6722277"/>
    <n v="3204931821"/>
    <s v="calle 156 #7D-17"/>
    <m/>
    <m/>
    <m/>
    <x v="0"/>
    <s v="false"/>
    <s v="true"/>
    <x v="0"/>
    <m/>
    <n v="1"/>
    <x v="2"/>
    <s v="Propios"/>
    <m/>
    <x v="1"/>
    <s v="Gestion oportuna (DTL)"/>
    <m/>
    <s v="0-3."/>
    <s v="GESTIONADOS"/>
    <s v="GESTIONADO"/>
    <m/>
    <m/>
    <m/>
    <m/>
    <m/>
  </r>
  <r>
    <x v="18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8"/>
    <s v="MISIONAL"/>
    <s v="CONCEPTO TECNICO DE SEGURIDAD HUMANA Y PROTECCION CONTRA INCENDIOS"/>
    <s v="true"/>
    <s v="true"/>
    <s v="false"/>
    <m/>
    <m/>
    <s v="false"/>
    <m/>
    <m/>
    <x v="0"/>
    <m/>
    <m/>
    <m/>
    <n v="-74113045169"/>
    <n v="464524741499997"/>
    <m/>
    <m/>
    <d v="2020-09-05T00:00:00"/>
    <d v="2020-09-07T00:00:00"/>
    <d v="2020-09-05T11:20:09"/>
    <d v="2020-09-07T00:00:00"/>
    <m/>
    <s v=" "/>
    <s v=" "/>
    <s v=" "/>
    <s v=" "/>
    <s v=" "/>
    <s v=" "/>
    <d v="2020-10-02T00:00:00"/>
    <n v="16"/>
    <m/>
    <s v=" "/>
    <d v="2020-09-10T01:03:53"/>
    <d v="2020-09-10T10:13:09"/>
    <n v="4"/>
    <n v="0"/>
    <s v="Registro para atencion"/>
    <s v="Funcionario"/>
    <d v="2020-09-08T00:00:00"/>
    <n v="1"/>
    <n v="2"/>
    <m/>
    <m/>
    <x v="1"/>
    <s v="Juridica"/>
    <s v="Funcionario"/>
    <s v="agaleno1"/>
    <s v="En nombre propio"/>
    <s v="NIT"/>
    <s v="DISTRIBUIDORA BOYPAN SAS   "/>
    <n v="800094268"/>
    <m/>
    <s v="ventas@boypan.com.co"/>
    <n v="6722277"/>
    <n v="3204931821"/>
    <s v="calle 156 #7D-17"/>
    <m/>
    <m/>
    <m/>
    <x v="0"/>
    <s v="false"/>
    <s v="true"/>
    <x v="0"/>
    <m/>
    <n v="2"/>
    <x v="1"/>
    <s v="Propios"/>
    <m/>
    <x v="1"/>
    <s v="Gestion oportuna (DTL)"/>
    <m/>
    <s v="4-5."/>
    <s v="GESTIONADOS"/>
    <s v="GESTIONADO"/>
    <m/>
    <m/>
    <m/>
    <m/>
    <m/>
  </r>
  <r>
    <x v="18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8"/>
    <s v="MISIONAL"/>
    <s v="CONCEPTO TECNICO DE SEGURIDAD HUMANA Y PROTECCION CONTRA INCENDIOS"/>
    <s v="true"/>
    <s v="true"/>
    <s v="false"/>
    <m/>
    <m/>
    <s v="false"/>
    <m/>
    <m/>
    <x v="0"/>
    <m/>
    <m/>
    <m/>
    <n v="-74113045169"/>
    <n v="464524741499997"/>
    <m/>
    <m/>
    <d v="2020-09-05T00:00:00"/>
    <d v="2020-09-07T00:00:00"/>
    <d v="2020-09-10T01:03:52"/>
    <d v="2020-09-07T00:00:00"/>
    <m/>
    <s v=" "/>
    <s v=" "/>
    <s v=" "/>
    <s v=" "/>
    <s v=" "/>
    <s v=" "/>
    <d v="2020-10-02T00:00:00"/>
    <n v="16"/>
    <m/>
    <s v=" "/>
    <d v="2020-09-10T10:13:09"/>
    <d v="2020-09-10T10:13:09"/>
    <n v="4"/>
    <n v="0"/>
    <s v="Clasificacion"/>
    <s v="Funcionario"/>
    <d v="2020-10-01T00:00:00"/>
    <n v="18"/>
    <n v="0"/>
    <s v="Cordial saludo  De manera atenta y respetuosa nos permitimos adjuntar la respuesta a su requerimiento "/>
    <s v="Cordial saludo  De manera atenta y respetuosa nos permitimos adjuntar la respuesta a su requerimiento "/>
    <x v="1"/>
    <s v="Juridica"/>
    <s v="Funcionario"/>
    <s v="agaleno1"/>
    <s v="En nombre propio"/>
    <s v="NIT"/>
    <s v="DISTRIBUIDORA BOYPAN SAS   "/>
    <n v="800094268"/>
    <m/>
    <s v="ventas@boypan.com.co"/>
    <n v="6722277"/>
    <n v="3204931821"/>
    <s v="calle 156 #7D-17"/>
    <m/>
    <m/>
    <m/>
    <x v="0"/>
    <s v="false"/>
    <s v="true"/>
    <x v="0"/>
    <m/>
    <n v="3"/>
    <x v="1"/>
    <s v="Propios"/>
    <m/>
    <x v="1"/>
    <s v="Gestion oportuna (DTL)"/>
    <m/>
    <s v="4-5."/>
    <s v="GESTIONADOS"/>
    <s v="GESTIONADO"/>
    <m/>
    <s v="ATENDIDO"/>
    <m/>
    <m/>
    <m/>
  </r>
  <r>
    <x v="18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79"/>
    <m/>
    <s v="CONCEPTO TECNICO DE SEGURIDAD HUMANA Y PROTECCION CONTRA INCENDIOS"/>
    <s v="true"/>
    <s v="true"/>
    <s v="false"/>
    <m/>
    <m/>
    <s v="false"/>
    <m/>
    <m/>
    <x v="0"/>
    <m/>
    <m/>
    <m/>
    <m/>
    <m/>
    <m/>
    <m/>
    <d v="2020-09-05T00:00:00"/>
    <d v="2020-09-07T00:00:00"/>
    <d v="2020-09-05T11:37:11"/>
    <d v="2020-09-07T00:00:00"/>
    <m/>
    <s v=" "/>
    <s v=" "/>
    <s v=" "/>
    <s v=" "/>
    <s v=" "/>
    <s v=" "/>
    <d v="2020-10-02T00:00:00"/>
    <n v="20"/>
    <m/>
    <s v=" "/>
    <d v="2020-09-05T11:37:11"/>
    <d v="2020-09-10T11:08:50"/>
    <n v="1"/>
    <n v="0"/>
    <s v="Registro para atencion"/>
    <s v="Funcionario"/>
    <d v="2020-09-08T00:00:00"/>
    <n v="1"/>
    <n v="0"/>
    <m/>
    <m/>
    <x v="1"/>
    <s v="Juridica"/>
    <s v="Funcionario"/>
    <s v="agaleno1"/>
    <s v="En nombre propio"/>
    <s v="NIT"/>
    <s v="MEDICAR IPS SAS   "/>
    <n v="900225747"/>
    <m/>
    <s v="medi-car@hotmail.com"/>
    <n v="6952928"/>
    <n v="3115261897"/>
    <m/>
    <m/>
    <m/>
    <m/>
    <x v="0"/>
    <s v="false"/>
    <s v="true"/>
    <x v="0"/>
    <m/>
    <n v="1"/>
    <x v="2"/>
    <s v="Propios"/>
    <m/>
    <x v="1"/>
    <s v="Gestion oportuna (DTL)"/>
    <m/>
    <s v="0-3."/>
    <s v="GESTIONADOS"/>
    <s v="GESTIONADO"/>
    <m/>
    <m/>
    <m/>
    <m/>
    <m/>
  </r>
  <r>
    <x v="18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79"/>
    <s v="MISIONAL"/>
    <s v="CONCEPTO TECNICO DE SEGURIDAD HUMANA Y PROTECCION CONTRA INCENDIOS"/>
    <s v="true"/>
    <s v="true"/>
    <s v="false"/>
    <m/>
    <m/>
    <s v="false"/>
    <m/>
    <m/>
    <x v="0"/>
    <m/>
    <m/>
    <m/>
    <m/>
    <m/>
    <m/>
    <m/>
    <d v="2020-09-05T00:00:00"/>
    <d v="2020-09-07T00:00:00"/>
    <d v="2020-09-05T11:37:11"/>
    <d v="2020-09-07T00:00:00"/>
    <m/>
    <s v=" "/>
    <s v=" "/>
    <s v=" "/>
    <s v=" "/>
    <s v=" "/>
    <s v=" "/>
    <d v="2020-10-02T00:00:00"/>
    <n v="16"/>
    <m/>
    <s v=" "/>
    <d v="2020-09-10T01:04:22"/>
    <d v="2020-09-10T11:08:50"/>
    <n v="4"/>
    <n v="0"/>
    <s v="Registro para atencion"/>
    <s v="Funcionario"/>
    <d v="2020-09-08T00:00:00"/>
    <n v="1"/>
    <n v="2"/>
    <m/>
    <m/>
    <x v="1"/>
    <s v="Juridica"/>
    <s v="Funcionario"/>
    <s v="agaleno1"/>
    <s v="En nombre propio"/>
    <s v="NIT"/>
    <s v="MEDICAR IPS SAS   "/>
    <n v="900225747"/>
    <m/>
    <s v="medi-car@hotmail.com"/>
    <n v="6952928"/>
    <n v="3115261897"/>
    <m/>
    <m/>
    <m/>
    <m/>
    <x v="0"/>
    <s v="false"/>
    <s v="true"/>
    <x v="0"/>
    <m/>
    <n v="2"/>
    <x v="1"/>
    <s v="Propios"/>
    <m/>
    <x v="1"/>
    <s v="Gestion oportuna (DTL)"/>
    <m/>
    <s v="4-5."/>
    <s v="GESTIONADOS"/>
    <s v="GESTIONADO"/>
    <m/>
    <m/>
    <m/>
    <m/>
    <m/>
  </r>
  <r>
    <x v="18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79"/>
    <s v="MISIONAL"/>
    <s v="CONCEPTO TECNICO DE SEGURIDAD HUMANA Y PROTECCION CONTRA INCENDIOS"/>
    <s v="true"/>
    <s v="true"/>
    <s v="false"/>
    <m/>
    <m/>
    <s v="false"/>
    <m/>
    <m/>
    <x v="0"/>
    <m/>
    <m/>
    <m/>
    <m/>
    <m/>
    <m/>
    <m/>
    <d v="2020-09-05T00:00:00"/>
    <d v="2020-09-07T00:00:00"/>
    <d v="2020-09-10T01:04:22"/>
    <d v="2020-09-07T00:00:00"/>
    <m/>
    <s v=" "/>
    <s v=" "/>
    <s v=" "/>
    <s v=" "/>
    <s v=" "/>
    <s v=" "/>
    <d v="2020-10-02T00:00:00"/>
    <n v="16"/>
    <m/>
    <s v=" "/>
    <d v="2020-09-10T11:08:51"/>
    <d v="2020-09-10T11:08:50"/>
    <n v="4"/>
    <n v="0"/>
    <s v="Clasificacion"/>
    <s v="Funcionario"/>
    <d v="2020-10-01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MEDICAR IPS SAS   "/>
    <n v="900225747"/>
    <m/>
    <s v="medi-car@hotmail.com"/>
    <n v="6952928"/>
    <n v="3115261897"/>
    <m/>
    <m/>
    <m/>
    <m/>
    <x v="0"/>
    <s v="false"/>
    <s v="true"/>
    <x v="0"/>
    <m/>
    <n v="3"/>
    <x v="1"/>
    <s v="Propios"/>
    <m/>
    <x v="1"/>
    <s v="Gestion oportuna (DTL)"/>
    <m/>
    <s v="4-5."/>
    <s v="GESTIONADOS"/>
    <s v="GESTIONADO"/>
    <m/>
    <s v="ATENDIDO"/>
    <m/>
    <m/>
    <m/>
  </r>
  <r>
    <x v="18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0"/>
    <m/>
    <s v="CONCEPTO TECNICO DE SEGURIDAD HUMANA Y PROTECCION CONTRA INCENDIOS"/>
    <s v="true"/>
    <s v="true"/>
    <s v="false"/>
    <m/>
    <m/>
    <s v="false"/>
    <m/>
    <m/>
    <x v="0"/>
    <m/>
    <m/>
    <m/>
    <n v="-74113045169"/>
    <n v="464524741499997"/>
    <m/>
    <m/>
    <d v="2020-09-07T00:00:00"/>
    <d v="2020-09-08T00:00:00"/>
    <d v="2020-09-07T14:25:13"/>
    <d v="2020-09-08T00:00:00"/>
    <m/>
    <s v=" "/>
    <s v=" "/>
    <s v=" "/>
    <s v=" "/>
    <s v=" "/>
    <s v=" "/>
    <d v="2020-10-05T00:00:00"/>
    <n v="20"/>
    <m/>
    <s v=" "/>
    <d v="2020-09-07T14:25:13"/>
    <d v="2020-09-27T21:41:12"/>
    <n v="1"/>
    <n v="0"/>
    <s v="Registro para atencion"/>
    <s v="Funcionario"/>
    <d v="2020-09-09T00:00:00"/>
    <n v="1"/>
    <n v="0"/>
    <m/>
    <m/>
    <x v="2"/>
    <m/>
    <s v="Funcionario"/>
    <s v="agaleno1"/>
    <s v="En nombre propio"/>
    <m/>
    <s v="ANONIMO"/>
    <m/>
    <m/>
    <m/>
    <m/>
    <m/>
    <m/>
    <m/>
    <m/>
    <m/>
    <x v="0"/>
    <s v="false"/>
    <s v="false"/>
    <x v="0"/>
    <m/>
    <n v="1"/>
    <x v="2"/>
    <s v="Propios"/>
    <m/>
    <x v="1"/>
    <s v="Gestion oportuna (DTL)"/>
    <m/>
    <s v="0-3."/>
    <s v="GESTIONADOS"/>
    <s v="GESTIONADO"/>
    <m/>
    <m/>
    <m/>
    <m/>
    <m/>
  </r>
  <r>
    <x v="18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0"/>
    <s v="MISIONAL"/>
    <s v="CONCEPTO TECNICO DE SEGURIDAD HUMANA Y PROTECCION CONTRA INCENDIOS"/>
    <s v="true"/>
    <s v="true"/>
    <s v="false"/>
    <m/>
    <m/>
    <s v="false"/>
    <m/>
    <m/>
    <x v="0"/>
    <m/>
    <m/>
    <m/>
    <n v="-74113045169"/>
    <n v="464524741499997"/>
    <m/>
    <m/>
    <d v="2020-09-07T00:00:00"/>
    <d v="2020-09-08T00:00:00"/>
    <d v="2020-09-07T14:25:13"/>
    <d v="2020-09-08T00:00:00"/>
    <m/>
    <s v=" "/>
    <s v=" "/>
    <s v=" "/>
    <s v=" "/>
    <s v=" "/>
    <s v=" "/>
    <d v="2020-10-05T00:00:00"/>
    <n v="17"/>
    <m/>
    <s v=" "/>
    <d v="2020-09-10T01:04:50"/>
    <d v="2020-09-27T21:41:12"/>
    <n v="3"/>
    <n v="0"/>
    <s v="Registro para atencion"/>
    <s v="Funcionario"/>
    <d v="2020-09-09T00:00:00"/>
    <n v="1"/>
    <n v="1"/>
    <m/>
    <m/>
    <x v="2"/>
    <m/>
    <s v="Funcionario"/>
    <s v="agaleno1"/>
    <s v="En nombre propio"/>
    <m/>
    <s v="ANONIMO"/>
    <m/>
    <m/>
    <m/>
    <m/>
    <m/>
    <m/>
    <m/>
    <m/>
    <m/>
    <x v="0"/>
    <s v="false"/>
    <s v="false"/>
    <x v="0"/>
    <m/>
    <n v="2"/>
    <x v="1"/>
    <s v="Propios"/>
    <m/>
    <x v="1"/>
    <s v="Gestion oportuna (DTL)"/>
    <m/>
    <s v="0-3."/>
    <s v="GESTIONADOS"/>
    <s v="GESTIONADO"/>
    <m/>
    <m/>
    <m/>
    <m/>
    <m/>
  </r>
  <r>
    <x v="18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0"/>
    <s v="MISIONAL"/>
    <s v="CONCEPTO TECNICO DE SEGURIDAD HUMANA Y PROTECCION CONTRA INCENDIOS"/>
    <s v="true"/>
    <s v="true"/>
    <s v="false"/>
    <m/>
    <m/>
    <s v="false"/>
    <m/>
    <m/>
    <x v="0"/>
    <m/>
    <m/>
    <m/>
    <n v="-74113045169"/>
    <n v="464524741499997"/>
    <m/>
    <m/>
    <d v="2020-09-07T00:00:00"/>
    <d v="2020-09-08T00:00:00"/>
    <d v="2020-09-10T01:04:49"/>
    <d v="2020-09-08T00:00:00"/>
    <m/>
    <s v=" "/>
    <s v=" "/>
    <s v=" "/>
    <s v=" "/>
    <s v=" "/>
    <s v=" "/>
    <d v="2020-10-05T00:00:00"/>
    <n v="6"/>
    <m/>
    <s v=" "/>
    <d v="2020-09-27T21:41:13"/>
    <d v="2020-09-27T21:41:12"/>
    <n v="14"/>
    <n v="0"/>
    <s v="Clasificacion"/>
    <s v="Funcionario"/>
    <d v="2020-10-02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11-15."/>
    <s v="GESTIONADOS"/>
    <s v="GESTIONADO"/>
    <m/>
    <s v="ATENDIDO"/>
    <m/>
    <m/>
    <m/>
  </r>
  <r>
    <x v="183"/>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181"/>
    <m/>
    <m/>
    <s v="false"/>
    <s v="false"/>
    <s v="false"/>
    <m/>
    <m/>
    <s v="false"/>
    <m/>
    <m/>
    <x v="0"/>
    <m/>
    <m/>
    <m/>
    <m/>
    <m/>
    <m/>
    <m/>
    <d v="2020-09-07T00:00:00"/>
    <d v="2020-09-08T00:00:00"/>
    <d v="2020-09-07T15:03:08"/>
    <d v="2020-09-08T00:00:00"/>
    <m/>
    <s v=" "/>
    <s v=" "/>
    <s v=" "/>
    <s v=" "/>
    <s v=" "/>
    <s v=" "/>
    <d v="2020-10-27T00:00:00"/>
    <n v="35"/>
    <m/>
    <s v=" "/>
    <d v="2020-09-07T15:03:08"/>
    <d v="2020-09-30T10:01:32"/>
    <n v="1"/>
    <n v="0"/>
    <s v="Registro para atencion"/>
    <s v="Funcionario"/>
    <d v="2020-09-09T00:00:00"/>
    <n v="1"/>
    <n v="0"/>
    <m/>
    <m/>
    <x v="0"/>
    <s v="Natural"/>
    <s v="Funcionario"/>
    <s v="sgovimentum91"/>
    <s v="En nombre propio"/>
    <s v="Cedula de ciudadania"/>
    <s v="JOHAN  DUARTE "/>
    <n v="1014190292"/>
    <m/>
    <s v="latiendajyj@gmail.com"/>
    <m/>
    <n v="3105506226"/>
    <s v="calle 14 No 55-33"/>
    <m/>
    <m/>
    <m/>
    <x v="0"/>
    <s v="false"/>
    <s v="true"/>
    <x v="0"/>
    <m/>
    <n v="1"/>
    <x v="2"/>
    <s v="Propios"/>
    <m/>
    <x v="1"/>
    <s v="Gestion oportuna (DTL)"/>
    <m/>
    <s v="0-3."/>
    <s v="GESTIONADOS"/>
    <s v="GESTIONADO"/>
    <m/>
    <m/>
    <m/>
    <m/>
    <m/>
  </r>
  <r>
    <x v="18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8"/>
    <s v="Solucionado - Por asignacion"/>
    <x v="181"/>
    <s v="MISIONAL"/>
    <m/>
    <s v="false"/>
    <s v="false"/>
    <s v="false"/>
    <m/>
    <m/>
    <s v="false"/>
    <m/>
    <m/>
    <x v="0"/>
    <m/>
    <m/>
    <m/>
    <m/>
    <m/>
    <m/>
    <m/>
    <d v="2020-09-07T00:00:00"/>
    <d v="2020-09-08T00:00:00"/>
    <d v="2020-09-07T15:03:08"/>
    <d v="2020-09-08T00:00:00"/>
    <m/>
    <s v=" "/>
    <s v=" "/>
    <s v=" "/>
    <s v=" "/>
    <s v=" "/>
    <s v=" "/>
    <d v="2020-10-27T00:00:00"/>
    <n v="32"/>
    <m/>
    <s v=" "/>
    <d v="2020-09-10T01:25:47"/>
    <d v="2020-09-30T10:01:32"/>
    <n v="3"/>
    <n v="0"/>
    <s v="Registro para atencion"/>
    <s v="Funcionario"/>
    <d v="2020-09-09T00:00:00"/>
    <n v="1"/>
    <n v="1"/>
    <m/>
    <m/>
    <x v="0"/>
    <s v="Natural"/>
    <s v="Funcionario"/>
    <s v="agaleno1"/>
    <s v="En nombre propio"/>
    <s v="Cedula de ciudadania"/>
    <s v="JOHAN  DUARTE "/>
    <n v="1014190292"/>
    <m/>
    <s v="latiendajyj@gmail.com"/>
    <m/>
    <n v="3105506226"/>
    <s v="calle 14 No 55-33"/>
    <m/>
    <m/>
    <m/>
    <x v="0"/>
    <s v="false"/>
    <s v="true"/>
    <x v="0"/>
    <m/>
    <n v="2"/>
    <x v="1"/>
    <s v="Propios"/>
    <m/>
    <x v="1"/>
    <s v="Gestion oportuna (DTL)"/>
    <m/>
    <s v="0-3."/>
    <s v="GESTIONADOS"/>
    <s v="GESTIONADO"/>
    <m/>
    <m/>
    <m/>
    <m/>
    <m/>
  </r>
  <r>
    <x v="18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En tramite - Por asignacion"/>
    <x v="2"/>
    <s v="Solucionado - Por respuesta definitiva"/>
    <x v="181"/>
    <s v="MISIONAL"/>
    <m/>
    <s v="false"/>
    <s v="false"/>
    <s v="false"/>
    <m/>
    <m/>
    <s v="false"/>
    <m/>
    <m/>
    <x v="0"/>
    <m/>
    <m/>
    <m/>
    <m/>
    <m/>
    <m/>
    <m/>
    <d v="2020-09-07T00:00:00"/>
    <d v="2020-09-08T00:00:00"/>
    <d v="2020-09-10T01:25:46"/>
    <d v="2020-09-08T00:00:00"/>
    <m/>
    <s v=" "/>
    <s v=" "/>
    <s v=" "/>
    <s v=" "/>
    <s v=" "/>
    <s v=" "/>
    <d v="2020-10-27T00:00:00"/>
    <n v="18"/>
    <m/>
    <s v=" "/>
    <d v="2020-09-30T10:01:34"/>
    <d v="2020-09-30T10:01:32"/>
    <n v="17"/>
    <n v="0"/>
    <s v="Clasificacion"/>
    <s v="Funcionario"/>
    <d v="2020-10-26T00:00:00"/>
    <n v="33"/>
    <n v="0"/>
    <s v="Cordial saludo  estimado peticionario    Nos permitimos enviar adjunto la respuesta a su solicitud.  Gracias."/>
    <s v="Cordial saludo  estimado peticionario    Nos permitimos enviar adjunto la respuesta a su solicitud.  Gracias."/>
    <x v="0"/>
    <s v="Natural"/>
    <s v="Funcionario"/>
    <s v="agaleno1"/>
    <s v="En nombre propio"/>
    <s v="Cedula de ciudadania"/>
    <s v="JOHAN  DUARTE "/>
    <n v="1014190292"/>
    <m/>
    <s v="latiendajyj@gmail.com"/>
    <m/>
    <n v="3105506226"/>
    <s v="calle 14 No 55-33"/>
    <m/>
    <m/>
    <m/>
    <x v="0"/>
    <s v="false"/>
    <s v="true"/>
    <x v="0"/>
    <m/>
    <n v="3"/>
    <x v="1"/>
    <s v="Propios"/>
    <m/>
    <x v="1"/>
    <s v="Gestion oportuna (DTL)"/>
    <m/>
    <s v="16-30."/>
    <s v="GESTIONADOS"/>
    <s v="GESTIONADO"/>
    <m/>
    <s v="ATENDIDO"/>
    <m/>
    <m/>
    <m/>
  </r>
  <r>
    <x v="18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2"/>
    <m/>
    <s v="CONCEPTO TECNICO DE SEGURIDAD HUMANA Y PROTECCION CONTRA INCENDIOS"/>
    <s v="true"/>
    <s v="true"/>
    <s v="false"/>
    <m/>
    <m/>
    <s v="false"/>
    <m/>
    <m/>
    <x v="0"/>
    <m/>
    <m/>
    <m/>
    <n v="-74113045169"/>
    <n v="464524741499997"/>
    <m/>
    <m/>
    <d v="2020-09-07T00:00:00"/>
    <d v="2020-09-08T00:00:00"/>
    <d v="2020-09-07T15:31:02"/>
    <d v="2020-09-08T00:00:00"/>
    <m/>
    <s v=" "/>
    <s v=" "/>
    <s v=" "/>
    <s v=" "/>
    <s v=" "/>
    <s v=" "/>
    <d v="2020-10-05T00:00:00"/>
    <n v="20"/>
    <m/>
    <s v=" "/>
    <d v="2020-09-07T15:31:02"/>
    <d v="2020-09-27T21:37:39"/>
    <n v="1"/>
    <n v="0"/>
    <s v="Registro para atencion"/>
    <s v="Funcionario"/>
    <d v="2020-09-09T00:00:00"/>
    <n v="1"/>
    <n v="0"/>
    <m/>
    <m/>
    <x v="3"/>
    <s v="Establecimiento comercial"/>
    <s v="Funcionario"/>
    <s v="agaleno1"/>
    <s v="En nombre propio"/>
    <s v="Cedula de ciudadania"/>
    <s v="CONSULTORIO ODONTOLOGICO   "/>
    <n v="79266900"/>
    <m/>
    <s v="migmej@yahoo.com"/>
    <m/>
    <m/>
    <m/>
    <m/>
    <m/>
    <m/>
    <x v="0"/>
    <s v="false"/>
    <s v="true"/>
    <x v="0"/>
    <m/>
    <n v="1"/>
    <x v="2"/>
    <s v="Propios"/>
    <m/>
    <x v="1"/>
    <s v="Gestion oportuna (DTL)"/>
    <m/>
    <s v="0-3."/>
    <s v="GESTIONADOS"/>
    <s v="GESTIONADO"/>
    <m/>
    <m/>
    <m/>
    <m/>
    <m/>
  </r>
  <r>
    <x v="18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2"/>
    <s v="MISIONAL"/>
    <s v="CONCEPTO TECNICO DE SEGURIDAD HUMANA Y PROTECCION CONTRA INCENDIOS"/>
    <s v="true"/>
    <s v="true"/>
    <s v="false"/>
    <m/>
    <m/>
    <s v="false"/>
    <m/>
    <m/>
    <x v="0"/>
    <m/>
    <m/>
    <m/>
    <n v="-74113045169"/>
    <n v="464524741499997"/>
    <m/>
    <m/>
    <d v="2020-09-07T00:00:00"/>
    <d v="2020-09-08T00:00:00"/>
    <d v="2020-09-07T15:31:02"/>
    <d v="2020-09-08T00:00:00"/>
    <m/>
    <s v=" "/>
    <s v=" "/>
    <s v=" "/>
    <s v=" "/>
    <s v=" "/>
    <s v=" "/>
    <d v="2020-10-05T00:00:00"/>
    <n v="17"/>
    <m/>
    <s v=" "/>
    <d v="2020-09-10T01:05:19"/>
    <d v="2020-09-27T21:37:39"/>
    <n v="3"/>
    <n v="0"/>
    <s v="Registro para atencion"/>
    <s v="Funcionario"/>
    <d v="2020-09-09T00:00:00"/>
    <n v="1"/>
    <n v="1"/>
    <m/>
    <m/>
    <x v="3"/>
    <s v="Establecimiento comercial"/>
    <s v="Funcionario"/>
    <s v="agaleno1"/>
    <s v="En nombre propio"/>
    <s v="Cedula de ciudadania"/>
    <s v="CONSULTORIO ODONTOLOGICO   "/>
    <n v="79266900"/>
    <m/>
    <s v="migmej@yahoo.com"/>
    <m/>
    <m/>
    <m/>
    <m/>
    <m/>
    <m/>
    <x v="0"/>
    <s v="false"/>
    <s v="true"/>
    <x v="0"/>
    <m/>
    <n v="2"/>
    <x v="1"/>
    <s v="Propios"/>
    <m/>
    <x v="1"/>
    <s v="Gestion oportuna (DTL)"/>
    <m/>
    <s v="0-3."/>
    <s v="GESTIONADOS"/>
    <s v="GESTIONADO"/>
    <m/>
    <m/>
    <m/>
    <m/>
    <m/>
  </r>
  <r>
    <x v="18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2"/>
    <s v="MISIONAL"/>
    <s v="CONCEPTO TECNICO DE SEGURIDAD HUMANA Y PROTECCION CONTRA INCENDIOS"/>
    <s v="true"/>
    <s v="true"/>
    <s v="false"/>
    <m/>
    <m/>
    <s v="false"/>
    <m/>
    <m/>
    <x v="0"/>
    <m/>
    <m/>
    <m/>
    <n v="-74113045169"/>
    <n v="464524741499997"/>
    <m/>
    <m/>
    <d v="2020-09-07T00:00:00"/>
    <d v="2020-09-08T00:00:00"/>
    <d v="2020-09-10T01:05:18"/>
    <d v="2020-09-08T00:00:00"/>
    <m/>
    <s v=" "/>
    <s v=" "/>
    <s v=" "/>
    <s v=" "/>
    <s v=" "/>
    <s v=" "/>
    <d v="2020-10-05T00:00:00"/>
    <n v="6"/>
    <m/>
    <s v=" "/>
    <d v="2020-09-27T21:37:39"/>
    <d v="2020-09-27T21:37:39"/>
    <n v="14"/>
    <n v="0"/>
    <s v="Clasificacion"/>
    <s v="Funcionario"/>
    <d v="2020-10-02T00:00:00"/>
    <n v="18"/>
    <n v="0"/>
    <s v=" Cordial Saludo estimado Peticionario  Nos permitimos enviar adjunta la respuesta a su solicitud  asi mismo se le informa que la misma ha sido enviada al correo electronico desde el cual realizo la solicitud.  Gracias "/>
    <s v=" 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Cedula de ciudadania"/>
    <s v="CONSULTORIO ODONTOLOGICO   "/>
    <n v="79266900"/>
    <m/>
    <s v="migmej@yahoo.com"/>
    <m/>
    <m/>
    <m/>
    <m/>
    <m/>
    <m/>
    <x v="0"/>
    <s v="false"/>
    <s v="true"/>
    <x v="0"/>
    <m/>
    <n v="3"/>
    <x v="1"/>
    <s v="Propios"/>
    <m/>
    <x v="1"/>
    <s v="Gestion oportuna (DTL)"/>
    <m/>
    <s v="11-15."/>
    <s v="GESTIONADOS"/>
    <s v="GESTIONADO"/>
    <m/>
    <s v="ATENDIDO"/>
    <m/>
    <m/>
    <m/>
  </r>
  <r>
    <x v="18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3"/>
    <m/>
    <s v="CONCEPTO TECNICO DE SEGURIDAD HUMANA Y PROTECCION CONTRA INCENDIOS"/>
    <s v="true"/>
    <s v="true"/>
    <s v="false"/>
    <m/>
    <m/>
    <s v="false"/>
    <m/>
    <m/>
    <x v="0"/>
    <m/>
    <m/>
    <m/>
    <n v="-74113045169"/>
    <n v="464524741499997"/>
    <m/>
    <m/>
    <d v="2020-09-07T00:00:00"/>
    <d v="2020-09-08T00:00:00"/>
    <d v="2020-09-07T16:09:09"/>
    <d v="2020-09-08T00:00:00"/>
    <m/>
    <s v=" "/>
    <s v=" "/>
    <s v=" "/>
    <s v=" "/>
    <s v=" "/>
    <s v=" "/>
    <d v="2020-10-05T00:00:00"/>
    <n v="20"/>
    <m/>
    <s v=" "/>
    <d v="2020-09-07T16:09:09"/>
    <d v="2020-09-27T21:31:27"/>
    <n v="1"/>
    <n v="0"/>
    <s v="Registro para atencion"/>
    <s v="Funcionario"/>
    <d v="2020-09-09T00:00:00"/>
    <n v="1"/>
    <n v="0"/>
    <m/>
    <m/>
    <x v="0"/>
    <s v="Natural"/>
    <s v="Funcionario"/>
    <s v="agaleno1"/>
    <s v="En nombre propio"/>
    <s v="Cedula de ciudadania"/>
    <s v="ALEXANDER  GALLEGO ACERO"/>
    <n v="79706287"/>
    <m/>
    <s v="dallascolombia@yahoo.com"/>
    <m/>
    <n v="3223090427"/>
    <m/>
    <m/>
    <m/>
    <m/>
    <x v="0"/>
    <s v="false"/>
    <s v="true"/>
    <x v="0"/>
    <m/>
    <n v="1"/>
    <x v="2"/>
    <s v="Propios"/>
    <m/>
    <x v="1"/>
    <s v="Gestion oportuna (DTL)"/>
    <m/>
    <s v="0-3."/>
    <s v="GESTIONADOS"/>
    <s v="GESTIONADO"/>
    <m/>
    <m/>
    <m/>
    <m/>
    <m/>
  </r>
  <r>
    <x v="18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3"/>
    <s v="MISIONAL"/>
    <s v="CONCEPTO TECNICO DE SEGURIDAD HUMANA Y PROTECCION CONTRA INCENDIOS"/>
    <s v="true"/>
    <s v="true"/>
    <s v="false"/>
    <m/>
    <m/>
    <s v="false"/>
    <m/>
    <m/>
    <x v="0"/>
    <m/>
    <m/>
    <m/>
    <n v="-74113045169"/>
    <n v="464524741499997"/>
    <m/>
    <m/>
    <d v="2020-09-07T00:00:00"/>
    <d v="2020-09-08T00:00:00"/>
    <d v="2020-09-07T16:09:09"/>
    <d v="2020-09-08T00:00:00"/>
    <m/>
    <s v=" "/>
    <s v=" "/>
    <s v=" "/>
    <s v=" "/>
    <s v=" "/>
    <s v=" "/>
    <d v="2020-10-05T00:00:00"/>
    <n v="17"/>
    <m/>
    <s v=" "/>
    <d v="2020-09-10T01:05:51"/>
    <d v="2020-09-27T21:31:27"/>
    <n v="3"/>
    <n v="0"/>
    <s v="Registro para atencion"/>
    <s v="Funcionario"/>
    <d v="2020-09-09T00:00:00"/>
    <n v="1"/>
    <n v="1"/>
    <m/>
    <m/>
    <x v="0"/>
    <s v="Natural"/>
    <s v="Funcionario"/>
    <s v="agaleno1"/>
    <s v="En nombre propio"/>
    <s v="Cedula de ciudadania"/>
    <s v="ALEXANDER  GALLEGO ACERO"/>
    <n v="79706287"/>
    <m/>
    <s v="dallascolombia@yahoo.com"/>
    <m/>
    <n v="3223090427"/>
    <m/>
    <m/>
    <m/>
    <m/>
    <x v="0"/>
    <s v="false"/>
    <s v="true"/>
    <x v="0"/>
    <m/>
    <n v="2"/>
    <x v="1"/>
    <s v="Propios"/>
    <m/>
    <x v="1"/>
    <s v="Gestion oportuna (DTL)"/>
    <m/>
    <s v="0-3."/>
    <s v="GESTIONADOS"/>
    <s v="GESTIONADO"/>
    <m/>
    <m/>
    <m/>
    <m/>
    <m/>
  </r>
  <r>
    <x v="18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3"/>
    <s v="MISIONAL"/>
    <s v="CONCEPTO TECNICO DE SEGURIDAD HUMANA Y PROTECCION CONTRA INCENDIOS"/>
    <s v="true"/>
    <s v="true"/>
    <s v="false"/>
    <m/>
    <m/>
    <s v="false"/>
    <m/>
    <m/>
    <x v="0"/>
    <m/>
    <m/>
    <m/>
    <n v="-74113045169"/>
    <n v="464524741499997"/>
    <m/>
    <m/>
    <d v="2020-09-07T00:00:00"/>
    <d v="2020-09-08T00:00:00"/>
    <d v="2020-09-10T01:05:51"/>
    <d v="2020-09-08T00:00:00"/>
    <m/>
    <s v=" "/>
    <s v=" "/>
    <s v=" "/>
    <s v=" "/>
    <s v=" "/>
    <s v=" "/>
    <d v="2020-10-05T00:00:00"/>
    <n v="6"/>
    <m/>
    <s v=" "/>
    <d v="2020-09-27T21:31:30"/>
    <d v="2020-09-27T21:31:27"/>
    <n v="14"/>
    <n v="0"/>
    <s v="Clasificacion"/>
    <s v="Funcionario"/>
    <d v="2020-10-02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ALEXANDER  GALLEGO ACERO"/>
    <n v="79706287"/>
    <m/>
    <s v="dallascolombia@yahoo.com"/>
    <m/>
    <n v="3223090427"/>
    <m/>
    <m/>
    <m/>
    <m/>
    <x v="0"/>
    <s v="false"/>
    <s v="true"/>
    <x v="0"/>
    <m/>
    <n v="3"/>
    <x v="1"/>
    <s v="Propios"/>
    <m/>
    <x v="1"/>
    <s v="Gestion oportuna (DTL)"/>
    <m/>
    <s v="11-15."/>
    <s v="GESTIONADOS"/>
    <s v="GESTIONADO"/>
    <m/>
    <s v="ATENDIDO"/>
    <m/>
    <m/>
    <m/>
  </r>
  <r>
    <x v="18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4"/>
    <m/>
    <s v="CONCEPTO TECNICO DE SEGURIDAD HUMANA Y PROTECCION CONTRA INCENDIOS"/>
    <s v="true"/>
    <s v="true"/>
    <s v="false"/>
    <m/>
    <m/>
    <s v="false"/>
    <m/>
    <m/>
    <x v="0"/>
    <m/>
    <m/>
    <m/>
    <n v="-74113045169"/>
    <n v="464524741499997"/>
    <m/>
    <m/>
    <d v="2020-09-07T00:00:00"/>
    <d v="2020-09-08T00:00:00"/>
    <d v="2020-09-07T16:49:15"/>
    <d v="2020-09-08T00:00:00"/>
    <m/>
    <s v=" "/>
    <s v=" "/>
    <s v=" "/>
    <s v=" "/>
    <s v=" "/>
    <s v=" "/>
    <d v="2020-10-05T00:00:00"/>
    <n v="20"/>
    <m/>
    <s v=" "/>
    <d v="2020-09-07T16:49:15"/>
    <d v="2020-09-27T21:27:18"/>
    <n v="1"/>
    <n v="0"/>
    <s v="Registro para atencion"/>
    <s v="Funcionario"/>
    <d v="2020-09-09T00:00:00"/>
    <n v="1"/>
    <n v="0"/>
    <m/>
    <m/>
    <x v="1"/>
    <s v="Juridica"/>
    <s v="Funcionario"/>
    <s v="agaleno1"/>
    <s v="En nombre propio"/>
    <s v="NIT"/>
    <s v="CENTRO DE CONVENCIONES BAHIA LTDA   "/>
    <n v="900640776"/>
    <m/>
    <s v="MROCIOLARA@YAHOO.COM"/>
    <m/>
    <m/>
    <s v="CL 20 68A 0"/>
    <m/>
    <m/>
    <m/>
    <x v="0"/>
    <s v="false"/>
    <s v="true"/>
    <x v="0"/>
    <m/>
    <n v="1"/>
    <x v="2"/>
    <s v="Propios"/>
    <m/>
    <x v="1"/>
    <s v="Gestion oportuna (DTL)"/>
    <m/>
    <s v="0-3."/>
    <s v="GESTIONADOS"/>
    <s v="GESTIONADO"/>
    <m/>
    <m/>
    <m/>
    <m/>
    <m/>
  </r>
  <r>
    <x v="18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4"/>
    <s v="MISIONAL"/>
    <s v="CONCEPTO TECNICO DE SEGURIDAD HUMANA Y PROTECCION CONTRA INCENDIOS"/>
    <s v="true"/>
    <s v="true"/>
    <s v="false"/>
    <m/>
    <m/>
    <s v="false"/>
    <m/>
    <m/>
    <x v="0"/>
    <m/>
    <m/>
    <m/>
    <n v="-74113045169"/>
    <n v="464524741499997"/>
    <m/>
    <m/>
    <d v="2020-09-07T00:00:00"/>
    <d v="2020-09-08T00:00:00"/>
    <d v="2020-09-07T16:49:15"/>
    <d v="2020-09-08T00:00:00"/>
    <m/>
    <s v=" "/>
    <s v=" "/>
    <s v=" "/>
    <s v=" "/>
    <s v=" "/>
    <s v=" "/>
    <d v="2020-10-05T00:00:00"/>
    <n v="17"/>
    <m/>
    <s v=" "/>
    <d v="2020-09-10T01:06:23"/>
    <d v="2020-09-27T21:27:18"/>
    <n v="3"/>
    <n v="0"/>
    <s v="Registro para atencion"/>
    <s v="Funcionario"/>
    <d v="2020-09-09T00:00:00"/>
    <n v="1"/>
    <n v="1"/>
    <m/>
    <m/>
    <x v="1"/>
    <s v="Juridica"/>
    <s v="Funcionario"/>
    <s v="agaleno1"/>
    <s v="En nombre propio"/>
    <s v="NIT"/>
    <s v="CENTRO DE CONVENCIONES BAHIA LTDA   "/>
    <n v="900640776"/>
    <m/>
    <s v="MROCIOLARA@YAHOO.COM"/>
    <m/>
    <m/>
    <s v="CL 20 68A 0"/>
    <m/>
    <m/>
    <m/>
    <x v="0"/>
    <s v="false"/>
    <s v="true"/>
    <x v="0"/>
    <m/>
    <n v="2"/>
    <x v="1"/>
    <s v="Propios"/>
    <m/>
    <x v="1"/>
    <s v="Gestion oportuna (DTL)"/>
    <m/>
    <s v="0-3."/>
    <s v="GESTIONADOS"/>
    <s v="GESTIONADO"/>
    <m/>
    <m/>
    <m/>
    <m/>
    <m/>
  </r>
  <r>
    <x v="18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4"/>
    <s v="MISIONAL"/>
    <s v="CONCEPTO TECNICO DE SEGURIDAD HUMANA Y PROTECCION CONTRA INCENDIOS"/>
    <s v="true"/>
    <s v="true"/>
    <s v="false"/>
    <m/>
    <m/>
    <s v="false"/>
    <m/>
    <m/>
    <x v="0"/>
    <m/>
    <m/>
    <m/>
    <n v="-74113045169"/>
    <n v="464524741499997"/>
    <m/>
    <m/>
    <d v="2020-09-07T00:00:00"/>
    <d v="2020-09-08T00:00:00"/>
    <d v="2020-09-10T01:06:23"/>
    <d v="2020-09-08T00:00:00"/>
    <m/>
    <s v=" "/>
    <s v=" "/>
    <s v=" "/>
    <s v=" "/>
    <s v=" "/>
    <s v=" "/>
    <d v="2020-10-05T00:00:00"/>
    <n v="6"/>
    <m/>
    <s v=" "/>
    <d v="2020-09-27T21:27:20"/>
    <d v="2020-09-27T21:27:18"/>
    <n v="14"/>
    <n v="0"/>
    <s v="Clasificacion"/>
    <s v="Funcionario"/>
    <d v="2020-10-02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CENTRO DE CONVENCIONES BAHIA LTDA   "/>
    <n v="900640776"/>
    <m/>
    <s v="MROCIOLARA@YAHOO.COM"/>
    <m/>
    <m/>
    <s v="CL 20 68A 0"/>
    <m/>
    <m/>
    <m/>
    <x v="0"/>
    <s v="false"/>
    <s v="true"/>
    <x v="0"/>
    <m/>
    <n v="3"/>
    <x v="1"/>
    <s v="Propios"/>
    <m/>
    <x v="1"/>
    <s v="Gestion oportuna (DTL)"/>
    <m/>
    <s v="11-15."/>
    <s v="GESTIONADOS"/>
    <s v="GESTIONADO"/>
    <m/>
    <s v="ATENDIDO"/>
    <m/>
    <m/>
    <m/>
  </r>
  <r>
    <x v="18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5"/>
    <m/>
    <s v="CONCEPTO TECNICO DE SEGURIDAD HUMANA Y PROTECCION CONTRA INCENDIOS"/>
    <s v="true"/>
    <s v="true"/>
    <s v="false"/>
    <m/>
    <m/>
    <s v="false"/>
    <m/>
    <m/>
    <x v="0"/>
    <m/>
    <m/>
    <m/>
    <n v="-74113045169"/>
    <n v="464524741499997"/>
    <m/>
    <m/>
    <d v="2020-09-07T00:00:00"/>
    <d v="2020-09-08T00:00:00"/>
    <d v="2020-09-07T17:14:16"/>
    <d v="2020-09-08T00:00:00"/>
    <m/>
    <s v=" "/>
    <s v=" "/>
    <s v=" "/>
    <s v=" "/>
    <s v=" "/>
    <s v=" "/>
    <d v="2020-10-05T00:00:00"/>
    <n v="20"/>
    <m/>
    <s v=" "/>
    <d v="2020-09-07T17:14:16"/>
    <d v="2020-09-27T21:21:52"/>
    <n v="1"/>
    <n v="0"/>
    <s v="Registro para atencion"/>
    <s v="Funcionario"/>
    <d v="2020-09-09T00:00:00"/>
    <n v="1"/>
    <n v="0"/>
    <m/>
    <m/>
    <x v="1"/>
    <s v="Juridica"/>
    <s v="Funcionario"/>
    <s v="agaleno1"/>
    <s v="En nombre propio"/>
    <s v="NIT"/>
    <s v="GENERAL PROPELLERS SERVICES SAS   "/>
    <n v="900414554"/>
    <m/>
    <s v="sgsstgps@gmail.com"/>
    <m/>
    <n v="3204331968"/>
    <m/>
    <m/>
    <m/>
    <m/>
    <x v="0"/>
    <s v="false"/>
    <s v="true"/>
    <x v="0"/>
    <m/>
    <n v="1"/>
    <x v="2"/>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5"/>
    <s v="MISIONAL"/>
    <s v="CONCEPTO TECNICO DE SEGURIDAD HUMANA Y PROTECCION CONTRA INCENDIOS"/>
    <s v="true"/>
    <s v="true"/>
    <s v="false"/>
    <m/>
    <m/>
    <s v="false"/>
    <m/>
    <m/>
    <x v="0"/>
    <m/>
    <m/>
    <m/>
    <n v="-74113045169"/>
    <n v="464524741499997"/>
    <m/>
    <m/>
    <d v="2020-09-07T00:00:00"/>
    <d v="2020-09-08T00:00:00"/>
    <d v="2020-09-07T17:14:16"/>
    <d v="2020-09-08T00:00:00"/>
    <m/>
    <s v=" "/>
    <s v=" "/>
    <s v=" "/>
    <s v=" "/>
    <s v=" "/>
    <s v=" "/>
    <d v="2020-10-05T00:00:00"/>
    <n v="17"/>
    <m/>
    <s v=" "/>
    <d v="2020-09-10T01:07:06"/>
    <d v="2020-09-27T21:21:52"/>
    <n v="3"/>
    <n v="0"/>
    <s v="Registro para atencion"/>
    <s v="Funcionario"/>
    <d v="2020-09-09T00:00:00"/>
    <n v="1"/>
    <n v="1"/>
    <m/>
    <m/>
    <x v="1"/>
    <s v="Juridica"/>
    <s v="Funcionario"/>
    <s v="agaleno1"/>
    <s v="En nombre propio"/>
    <s v="NIT"/>
    <s v="GENERAL PROPELLERS SERVICES SAS   "/>
    <n v="900414554"/>
    <m/>
    <s v="sgsstgps@gmail.com"/>
    <m/>
    <n v="3204331968"/>
    <m/>
    <m/>
    <m/>
    <m/>
    <x v="0"/>
    <s v="false"/>
    <s v="true"/>
    <x v="0"/>
    <m/>
    <n v="2"/>
    <x v="1"/>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5"/>
    <s v="MISIONAL"/>
    <s v="CONCEPTO TECNICO DE SEGURIDAD HUMANA Y PROTECCION CONTRA INCENDIOS"/>
    <s v="true"/>
    <s v="true"/>
    <s v="false"/>
    <m/>
    <m/>
    <s v="false"/>
    <m/>
    <m/>
    <x v="0"/>
    <m/>
    <m/>
    <m/>
    <n v="-74113045169"/>
    <n v="464524741499997"/>
    <m/>
    <m/>
    <d v="2020-09-07T00:00:00"/>
    <d v="2020-09-08T00:00:00"/>
    <d v="2020-09-10T01:07:05"/>
    <d v="2020-09-08T00:00:00"/>
    <m/>
    <s v=" "/>
    <s v=" "/>
    <s v=" "/>
    <s v=" "/>
    <s v=" "/>
    <s v=" "/>
    <d v="2020-10-05T00:00:00"/>
    <n v="6"/>
    <m/>
    <s v=" "/>
    <d v="2020-09-27T21:21:53"/>
    <d v="2020-09-27T21:21:52"/>
    <n v="14"/>
    <n v="0"/>
    <s v="Clasificacion"/>
    <s v="Funcionario"/>
    <d v="2020-10-02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GENERAL PROPELLERS SERVICES SAS   "/>
    <n v="900414554"/>
    <m/>
    <s v="sgsstgps@gmail.com"/>
    <m/>
    <n v="3204331968"/>
    <m/>
    <m/>
    <m/>
    <m/>
    <x v="0"/>
    <s v="false"/>
    <s v="true"/>
    <x v="0"/>
    <m/>
    <n v="3"/>
    <x v="1"/>
    <s v="Propios"/>
    <m/>
    <x v="1"/>
    <s v="Gestion oportuna (DTL)"/>
    <m/>
    <s v="11-15."/>
    <s v="GESTIONADOS"/>
    <s v="GESTIONADO"/>
    <m/>
    <s v="ATENDIDO"/>
    <m/>
    <m/>
    <m/>
  </r>
  <r>
    <x v="18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6"/>
    <m/>
    <s v="CONCEPTO TECNICO DE SEGURIDAD HUMANA Y PROTECCION CONTRA INCENDIOS"/>
    <s v="true"/>
    <s v="true"/>
    <s v="false"/>
    <m/>
    <m/>
    <s v="false"/>
    <m/>
    <m/>
    <x v="0"/>
    <m/>
    <m/>
    <m/>
    <n v="-74113045169"/>
    <n v="464524741499997"/>
    <m/>
    <m/>
    <d v="2020-09-07T00:00:00"/>
    <d v="2020-09-08T00:00:00"/>
    <d v="2020-09-07T18:22:35"/>
    <d v="2020-09-08T00:00:00"/>
    <m/>
    <s v=" "/>
    <s v=" "/>
    <s v=" "/>
    <s v=" "/>
    <s v=" "/>
    <s v=" "/>
    <d v="2020-10-05T00:00:00"/>
    <n v="20"/>
    <m/>
    <s v=" "/>
    <d v="2020-09-07T18:22:35"/>
    <d v="2020-09-27T21:19:30"/>
    <n v="1"/>
    <n v="0"/>
    <s v="Registro para atencion"/>
    <s v="Funcionario"/>
    <d v="2020-09-09T00:00:00"/>
    <n v="1"/>
    <n v="0"/>
    <m/>
    <m/>
    <x v="3"/>
    <s v="Establecimiento comercial"/>
    <s v="Funcionario"/>
    <s v="agaleno1"/>
    <s v="En nombre propio"/>
    <s v="Cedula de ciudadania"/>
    <s v="COPIAS PRINTER   "/>
    <n v="52486246"/>
    <m/>
    <s v="COPYASPRINTER@HOTMAIL.COM"/>
    <m/>
    <m/>
    <m/>
    <m/>
    <m/>
    <m/>
    <x v="0"/>
    <s v="false"/>
    <s v="true"/>
    <x v="0"/>
    <m/>
    <n v="1"/>
    <x v="2"/>
    <s v="Propios"/>
    <m/>
    <x v="1"/>
    <s v="Gestion oportuna (DTL)"/>
    <m/>
    <s v="0-3."/>
    <s v="GESTIONADOS"/>
    <s v="GESTIONADO"/>
    <m/>
    <m/>
    <m/>
    <m/>
    <m/>
  </r>
  <r>
    <x v="18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6"/>
    <s v="MISIONAL"/>
    <s v="CONCEPTO TECNICO DE SEGURIDAD HUMANA Y PROTECCION CONTRA INCENDIOS"/>
    <s v="true"/>
    <s v="true"/>
    <s v="false"/>
    <m/>
    <m/>
    <s v="false"/>
    <m/>
    <m/>
    <x v="0"/>
    <m/>
    <m/>
    <m/>
    <n v="-74113045169"/>
    <n v="464524741499997"/>
    <m/>
    <m/>
    <d v="2020-09-07T00:00:00"/>
    <d v="2020-09-08T00:00:00"/>
    <d v="2020-09-07T18:22:35"/>
    <d v="2020-09-08T00:00:00"/>
    <m/>
    <s v=" "/>
    <s v=" "/>
    <s v=" "/>
    <s v=" "/>
    <s v=" "/>
    <s v=" "/>
    <d v="2020-10-05T00:00:00"/>
    <n v="17"/>
    <m/>
    <s v=" "/>
    <d v="2020-09-10T01:07:35"/>
    <d v="2020-09-27T21:19:30"/>
    <n v="3"/>
    <n v="0"/>
    <s v="Registro para atencion"/>
    <s v="Funcionario"/>
    <d v="2020-09-09T00:00:00"/>
    <n v="1"/>
    <n v="1"/>
    <m/>
    <m/>
    <x v="3"/>
    <s v="Establecimiento comercial"/>
    <s v="Funcionario"/>
    <s v="agaleno1"/>
    <s v="En nombre propio"/>
    <s v="Cedula de ciudadania"/>
    <s v="COPIAS PRINTER   "/>
    <n v="52486246"/>
    <m/>
    <s v="COPYASPRINTER@HOTMAIL.COM"/>
    <m/>
    <m/>
    <m/>
    <m/>
    <m/>
    <m/>
    <x v="0"/>
    <s v="false"/>
    <s v="true"/>
    <x v="0"/>
    <m/>
    <n v="2"/>
    <x v="1"/>
    <s v="Propios"/>
    <m/>
    <x v="1"/>
    <s v="Gestion oportuna (DTL)"/>
    <m/>
    <s v="0-3."/>
    <s v="GESTIONADOS"/>
    <s v="GESTIONADO"/>
    <m/>
    <m/>
    <m/>
    <m/>
    <m/>
  </r>
  <r>
    <x v="18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6"/>
    <s v="MISIONAL"/>
    <s v="CONCEPTO TECNICO DE SEGURIDAD HUMANA Y PROTECCION CONTRA INCENDIOS"/>
    <s v="true"/>
    <s v="true"/>
    <s v="false"/>
    <m/>
    <m/>
    <s v="false"/>
    <m/>
    <m/>
    <x v="0"/>
    <m/>
    <m/>
    <m/>
    <n v="-74113045169"/>
    <n v="464524741499997"/>
    <m/>
    <m/>
    <d v="2020-09-07T00:00:00"/>
    <d v="2020-09-08T00:00:00"/>
    <d v="2020-09-10T01:07:35"/>
    <d v="2020-09-08T00:00:00"/>
    <m/>
    <s v=" "/>
    <s v=" "/>
    <s v=" "/>
    <s v=" "/>
    <s v=" "/>
    <s v=" "/>
    <d v="2020-10-05T00:00:00"/>
    <n v="6"/>
    <m/>
    <s v=" "/>
    <d v="2020-09-27T21:19:31"/>
    <d v="2020-09-27T21:19:30"/>
    <n v="14"/>
    <n v="0"/>
    <s v="Clasificacion"/>
    <s v="Funcionario"/>
    <d v="2020-10-02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Cedula de ciudadania"/>
    <s v="COPIAS PRINTER   "/>
    <n v="52486246"/>
    <m/>
    <s v="COPYASPRINTER@HOTMAIL.COM"/>
    <m/>
    <m/>
    <m/>
    <m/>
    <m/>
    <m/>
    <x v="0"/>
    <s v="false"/>
    <s v="true"/>
    <x v="0"/>
    <m/>
    <n v="3"/>
    <x v="1"/>
    <s v="Propios"/>
    <m/>
    <x v="1"/>
    <s v="Gestion oportuna (DTL)"/>
    <m/>
    <s v="11-15."/>
    <s v="GESTIONADOS"/>
    <s v="GESTIONADO"/>
    <m/>
    <s v="ATENDIDO"/>
    <m/>
    <m/>
    <m/>
  </r>
  <r>
    <x v="18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7"/>
    <m/>
    <s v="CONCEPTO TECNICO DE SEGURIDAD HUMANA Y PROTECCION CONTRA INCENDIOS"/>
    <s v="true"/>
    <s v="true"/>
    <s v="false"/>
    <m/>
    <m/>
    <s v="false"/>
    <m/>
    <m/>
    <x v="0"/>
    <m/>
    <m/>
    <m/>
    <n v="-74113045169"/>
    <n v="464524741499997"/>
    <m/>
    <m/>
    <d v="2020-09-07T00:00:00"/>
    <d v="2020-09-08T00:00:00"/>
    <d v="2020-09-07T18:45:54"/>
    <d v="2020-09-08T00:00:00"/>
    <m/>
    <s v=" "/>
    <s v=" "/>
    <s v=" "/>
    <s v=" "/>
    <s v=" "/>
    <s v=" "/>
    <d v="2020-10-05T00:00:00"/>
    <n v="20"/>
    <m/>
    <s v=" "/>
    <d v="2020-09-07T18:45:54"/>
    <s v=" "/>
    <n v="1"/>
    <n v="0"/>
    <s v="Registro para atencion"/>
    <s v="Funcionario"/>
    <d v="2020-09-09T00:00:00"/>
    <n v="1"/>
    <n v="0"/>
    <m/>
    <m/>
    <x v="2"/>
    <m/>
    <s v="Funcionario"/>
    <s v="agaleno1"/>
    <s v="En nombre propio"/>
    <m/>
    <s v="ANONIMO"/>
    <m/>
    <m/>
    <m/>
    <m/>
    <m/>
    <m/>
    <m/>
    <m/>
    <m/>
    <x v="0"/>
    <s v="false"/>
    <s v="false"/>
    <x v="0"/>
    <m/>
    <n v="1"/>
    <x v="2"/>
    <s v="Propios"/>
    <m/>
    <x v="1"/>
    <s v="Gestion oportuna (DTL)"/>
    <m/>
    <s v="0-3."/>
    <s v="GESTIONADOS"/>
    <s v="PENDIENTE"/>
    <m/>
    <m/>
    <m/>
    <m/>
    <m/>
  </r>
  <r>
    <x v="18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7"/>
    <s v="MISIONAL"/>
    <s v="CONCEPTO TECNICO DE SEGURIDAD HUMANA Y PROTECCION CONTRA INCENDIOS"/>
    <s v="true"/>
    <s v="true"/>
    <s v="false"/>
    <m/>
    <m/>
    <s v="false"/>
    <m/>
    <m/>
    <x v="0"/>
    <m/>
    <m/>
    <m/>
    <n v="-74113045169"/>
    <n v="464524741499997"/>
    <m/>
    <m/>
    <d v="2020-09-07T00:00:00"/>
    <d v="2020-09-08T00:00:00"/>
    <d v="2020-09-07T18:45:54"/>
    <d v="2020-09-08T00:00:00"/>
    <m/>
    <s v=" "/>
    <s v=" "/>
    <s v=" "/>
    <s v=" "/>
    <s v=" "/>
    <s v=" "/>
    <d v="2020-10-05T00:00:00"/>
    <n v="17"/>
    <m/>
    <s v=" "/>
    <d v="2020-09-10T01:08:30"/>
    <s v=" "/>
    <n v="3"/>
    <n v="0"/>
    <s v="Registro para atencion"/>
    <s v="Funcionario"/>
    <d v="2020-09-09T00:00:00"/>
    <n v="1"/>
    <n v="1"/>
    <m/>
    <m/>
    <x v="2"/>
    <m/>
    <s v="Funcionario"/>
    <s v="agaleno1"/>
    <s v="En nombre propio"/>
    <m/>
    <s v="ANONIMO"/>
    <m/>
    <m/>
    <m/>
    <m/>
    <m/>
    <m/>
    <m/>
    <m/>
    <m/>
    <x v="0"/>
    <s v="false"/>
    <s v="false"/>
    <x v="0"/>
    <m/>
    <n v="2"/>
    <x v="1"/>
    <s v="Propios"/>
    <m/>
    <x v="1"/>
    <s v="Gestion oportuna (DTL)"/>
    <m/>
    <s v="0-3."/>
    <s v="GESTIONADOS"/>
    <s v="PENDIENTE"/>
    <m/>
    <m/>
    <m/>
    <m/>
    <m/>
  </r>
  <r>
    <x v="18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8"/>
    <s v="Solucionado - Por asignacion"/>
    <x v="187"/>
    <s v="MISIONAL"/>
    <s v="CONCEPTO TECNICO DE SEGURIDAD HUMANA Y PROTECCION CONTRA INCENDIOS"/>
    <s v="true"/>
    <s v="true"/>
    <s v="false"/>
    <m/>
    <m/>
    <s v="false"/>
    <m/>
    <m/>
    <x v="0"/>
    <m/>
    <m/>
    <m/>
    <n v="-74113045169"/>
    <n v="464524741499997"/>
    <m/>
    <m/>
    <d v="2020-09-07T00:00:00"/>
    <d v="2020-09-08T00:00:00"/>
    <d v="2020-09-10T01:08:29"/>
    <d v="2020-09-08T00:00:00"/>
    <m/>
    <s v=" "/>
    <s v=" "/>
    <s v=" "/>
    <s v=" "/>
    <s v=" "/>
    <s v=" "/>
    <d v="2020-10-05T00:00:00"/>
    <n v="17"/>
    <m/>
    <s v=" "/>
    <d v="2020-09-10T15:30:59"/>
    <s v=" "/>
    <n v="3"/>
    <n v="0"/>
    <s v="Clasificacion"/>
    <s v="Funcionario"/>
    <d v="2020-10-02T00:00:00"/>
    <n v="18"/>
    <n v="0"/>
    <m/>
    <m/>
    <x v="2"/>
    <m/>
    <s v="Funcionario"/>
    <s v="agaleno1"/>
    <s v="En nombre propio"/>
    <m/>
    <s v="ANONIMO"/>
    <m/>
    <m/>
    <m/>
    <m/>
    <m/>
    <m/>
    <m/>
    <m/>
    <m/>
    <x v="0"/>
    <s v="false"/>
    <s v="false"/>
    <x v="0"/>
    <m/>
    <n v="3"/>
    <x v="1"/>
    <s v="Propios"/>
    <m/>
    <x v="1"/>
    <s v="Gestion oportuna (DTL)"/>
    <m/>
    <s v="0-3."/>
    <s v="GESTIONADOS"/>
    <s v="PENDIENTE"/>
    <m/>
    <s v="REDIRECCIONADO"/>
    <m/>
    <m/>
    <m/>
  </r>
  <r>
    <x v="189"/>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9"/>
    <s v="En tramite - Por asignacion"/>
    <x v="187"/>
    <s v="MISIONAL"/>
    <s v="CONCEPTO TECNICO DE SEGURIDAD HUMANA Y PROTECCION CONTRA INCENDIOS"/>
    <s v="true"/>
    <s v="true"/>
    <s v="false"/>
    <m/>
    <m/>
    <s v="false"/>
    <m/>
    <m/>
    <x v="0"/>
    <m/>
    <m/>
    <m/>
    <n v="-74113045169"/>
    <n v="464524741499997"/>
    <m/>
    <m/>
    <d v="2020-09-07T00:00:00"/>
    <d v="2020-09-08T00:00:00"/>
    <d v="2020-09-10T15:30:59"/>
    <d v="2020-09-08T00:00:00"/>
    <m/>
    <s v=" "/>
    <s v=" "/>
    <s v=" "/>
    <s v=" "/>
    <s v=" "/>
    <s v=" "/>
    <d v="2020-10-05T00:00:00"/>
    <n v="3"/>
    <m/>
    <s v=" "/>
    <s v=" "/>
    <s v=" "/>
    <n v="17"/>
    <n v="0"/>
    <s v="Clasificacion"/>
    <s v="Funcionario"/>
    <d v="2020-10-02T00:00:00"/>
    <n v="18"/>
    <n v="0"/>
    <s v="Se da respuesta al peticionario con el Radicado E-01052-2020004314  con fecha de 18/09/2020  por la Subdireccion de Gestion de Riesgo                                 "/>
    <s v="Se da respuesta al peticionario con el Radicado E-01052-2020004314  con fecha de 18/09/2020  por la Subdireccion de Gestion de Riesgo"/>
    <x v="2"/>
    <m/>
    <s v="Funcionario"/>
    <s v="ihuertas16"/>
    <s v="En nombre propio"/>
    <m/>
    <s v="ANONIMO"/>
    <m/>
    <m/>
    <m/>
    <m/>
    <m/>
    <m/>
    <m/>
    <m/>
    <m/>
    <x v="0"/>
    <s v="false"/>
    <s v="false"/>
    <x v="0"/>
    <m/>
    <n v="4"/>
    <x v="1"/>
    <s v="Propios"/>
    <m/>
    <x v="1"/>
    <m/>
    <s v="Pendiente en terminos"/>
    <s v="16-30."/>
    <s v="PENDIENTE"/>
    <s v="PENDIENTE"/>
    <m/>
    <m/>
    <m/>
    <m/>
    <m/>
  </r>
  <r>
    <x v="19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8"/>
    <m/>
    <s v="CAPACITACION EXTERNA PARA LA COMUNIDAD"/>
    <s v="true"/>
    <s v="true"/>
    <s v="false"/>
    <m/>
    <m/>
    <s v="false"/>
    <m/>
    <m/>
    <x v="0"/>
    <m/>
    <m/>
    <m/>
    <n v="-74155486536"/>
    <n v="468674325500001"/>
    <m/>
    <m/>
    <d v="2020-09-07T00:00:00"/>
    <d v="2020-09-08T00:00:00"/>
    <d v="2020-09-07T22:03:05"/>
    <d v="2020-09-08T00:00:00"/>
    <m/>
    <s v=" "/>
    <s v=" "/>
    <s v=" "/>
    <s v=" "/>
    <s v=" "/>
    <s v=" "/>
    <d v="2020-10-05T00:00:00"/>
    <n v="20"/>
    <m/>
    <s v=" "/>
    <d v="2020-09-07T22:03:05"/>
    <d v="2020-09-22T07:14:47"/>
    <n v="1"/>
    <n v="0"/>
    <s v="Registro para atencion"/>
    <s v="Funcionario"/>
    <d v="2020-09-09T00:00:00"/>
    <n v="1"/>
    <n v="0"/>
    <m/>
    <m/>
    <x v="0"/>
    <s v="Natural"/>
    <s v="Funcionario"/>
    <s v="agaleno1"/>
    <s v="En nombre propio"/>
    <m/>
    <s v="HOGAR INFANTIL LOS PITUFOS  HOGAR INFANTIL LOS PITUFOS "/>
    <m/>
    <m/>
    <m/>
    <n v="2987746"/>
    <m/>
    <m/>
    <m/>
    <m/>
    <m/>
    <x v="0"/>
    <s v="false"/>
    <s v="false"/>
    <x v="0"/>
    <m/>
    <n v="1"/>
    <x v="2"/>
    <s v="Propios"/>
    <m/>
    <x v="1"/>
    <s v="Gestion oportuna (DTL)"/>
    <m/>
    <s v="0-3."/>
    <s v="GESTIONADOS"/>
    <s v="GESTIONADO"/>
    <m/>
    <m/>
    <m/>
    <m/>
    <m/>
  </r>
  <r>
    <x v="190"/>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2"/>
    <s v="Registro - con preclasificacion"/>
    <x v="8"/>
    <s v="Solucionado - Por asignacion"/>
    <x v="188"/>
    <s v="MISIONAL"/>
    <s v="CAPACITACION EXTERNA PARA LA COMUNIDAD"/>
    <s v="true"/>
    <s v="true"/>
    <s v="false"/>
    <m/>
    <m/>
    <s v="false"/>
    <m/>
    <m/>
    <x v="0"/>
    <m/>
    <m/>
    <m/>
    <n v="-74155486536"/>
    <n v="468674325500001"/>
    <m/>
    <m/>
    <d v="2020-09-07T00:00:00"/>
    <d v="2020-09-08T00:00:00"/>
    <d v="2020-09-07T22:03:05"/>
    <d v="2020-09-08T00:00:00"/>
    <m/>
    <s v=" "/>
    <s v=" "/>
    <s v=" "/>
    <s v=" "/>
    <s v=" "/>
    <s v=" "/>
    <d v="2020-10-05T00:00:00"/>
    <n v="17"/>
    <m/>
    <s v=" "/>
    <d v="2020-09-10T01:11:44"/>
    <d v="2020-09-22T07:14:47"/>
    <n v="3"/>
    <n v="0"/>
    <s v="Registro para atencion"/>
    <s v="Funcionario"/>
    <d v="2020-09-09T00:00:00"/>
    <n v="1"/>
    <n v="1"/>
    <m/>
    <m/>
    <x v="0"/>
    <s v="Natural"/>
    <s v="Funcionario"/>
    <s v="agaleno1"/>
    <s v="En nombre propio"/>
    <m/>
    <s v="HOGAR INFANTIL LOS PITUFOS  HOGAR INFANTIL LOS PITUFOS "/>
    <m/>
    <m/>
    <m/>
    <n v="2987746"/>
    <m/>
    <m/>
    <m/>
    <m/>
    <m/>
    <x v="0"/>
    <s v="false"/>
    <s v="false"/>
    <x v="0"/>
    <m/>
    <n v="2"/>
    <x v="1"/>
    <s v="Propios"/>
    <m/>
    <x v="1"/>
    <s v="Gestion oportuna (DTL)"/>
    <m/>
    <s v="0-3."/>
    <s v="GESTIONADOS"/>
    <s v="GESTIONADO"/>
    <m/>
    <m/>
    <m/>
    <m/>
    <m/>
  </r>
  <r>
    <x v="190"/>
    <s v="SEGURIDAD  CONVIVENCIA Y  JUSTICIA"/>
    <s v="ENTIDADES DISTRITALES"/>
    <s v="UNIDAD ADMINISTRATIVA ESPECIAL CUERPO OFICIAL BOMBEROS BOGOTA"/>
    <s v="Puede Consolidar | Trasladar Entidades"/>
    <x v="2"/>
    <m/>
    <s v="GESTION DEL RIESGO"/>
    <s v="EDUCACION Y FORMACION"/>
    <x v="8"/>
    <s v="ISISse asigna ZEQUENA HUERTAS AVELLANEDA"/>
    <s v="Inactivo"/>
    <s v="UNIDAD ADMINISTRATIVA ESPECIAL CUERPO OFICIAL DE BOMBEROS DE BOGOTA"/>
    <x v="0"/>
    <x v="2"/>
    <s v="En tramite - Por asignacion"/>
    <x v="2"/>
    <s v="Solucionado - Por respuesta definitiva"/>
    <x v="188"/>
    <s v="MISIONAL"/>
    <s v="CAPACITACION EXTERNA PARA LA COMUNIDAD"/>
    <s v="true"/>
    <s v="true"/>
    <s v="false"/>
    <m/>
    <m/>
    <s v="false"/>
    <m/>
    <m/>
    <x v="0"/>
    <m/>
    <m/>
    <m/>
    <n v="-74155486536"/>
    <n v="468674325500001"/>
    <m/>
    <m/>
    <d v="2020-09-07T00:00:00"/>
    <d v="2020-09-08T00:00:00"/>
    <d v="2020-09-10T01:11:42"/>
    <d v="2020-09-08T00:00:00"/>
    <m/>
    <s v=" "/>
    <s v=" "/>
    <s v=" "/>
    <s v=" "/>
    <s v=" "/>
    <s v=" "/>
    <d v="2020-10-05T00:00:00"/>
    <n v="9"/>
    <m/>
    <s v=" "/>
    <d v="2020-09-22T07:14:52"/>
    <d v="2020-09-22T07:14:47"/>
    <n v="11"/>
    <n v="0"/>
    <s v="Clasificacion"/>
    <s v="Funcionario"/>
    <d v="2020-10-02T00:00:00"/>
    <n v="18"/>
    <n v="0"/>
    <s v="Se da respuesta al peticionario con el Radicado E-01052-2020004304 con fecha de 18/09/2020  por la Subdireccion de Gestion de Riesgo"/>
    <s v="Se da respuesta al peticionario con el Radicado E-01052-2020004304 con fecha de 18/09/2020  por la Subdireccion de Gestion de Riesgo"/>
    <x v="0"/>
    <s v="Natural"/>
    <s v="Funcionario"/>
    <s v="ihuertas16"/>
    <s v="En nombre propio"/>
    <m/>
    <s v="HOGAR INFANTIL LOS PITUFOS  HOGAR INFANTIL LOS PITUFOS "/>
    <m/>
    <m/>
    <m/>
    <n v="2987746"/>
    <m/>
    <m/>
    <m/>
    <m/>
    <m/>
    <x v="0"/>
    <s v="false"/>
    <s v="false"/>
    <x v="0"/>
    <m/>
    <n v="3"/>
    <x v="1"/>
    <s v="Propios"/>
    <m/>
    <x v="1"/>
    <s v="Gestion oportuna (DTL)"/>
    <m/>
    <s v="11-15."/>
    <s v="GESTIONADOS"/>
    <s v="GESTIONADO"/>
    <m/>
    <m/>
    <m/>
    <m/>
    <m/>
  </r>
  <r>
    <x v="19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89"/>
    <m/>
    <s v="CONCEPTO TECNICO DE SEGURIDAD HUMANA Y PROTECCION CONTRA INCENDIOS"/>
    <s v="true"/>
    <s v="true"/>
    <s v="false"/>
    <m/>
    <m/>
    <s v="false"/>
    <m/>
    <m/>
    <x v="0"/>
    <m/>
    <m/>
    <m/>
    <n v="-74050893251"/>
    <n v="469043474"/>
    <m/>
    <m/>
    <d v="2020-09-07T00:00:00"/>
    <d v="2020-09-08T00:00:00"/>
    <d v="2020-09-07T22:11:41"/>
    <d v="2020-09-08T00:00:00"/>
    <m/>
    <s v=" "/>
    <s v=" "/>
    <s v=" "/>
    <s v=" "/>
    <s v=" "/>
    <s v=" "/>
    <d v="2020-10-05T00:00:00"/>
    <n v="20"/>
    <m/>
    <s v=" "/>
    <d v="2020-09-07T22:11:41"/>
    <d v="2020-09-29T14:38:46"/>
    <n v="1"/>
    <n v="0"/>
    <s v="Registro para atencion"/>
    <s v="Funcionario"/>
    <d v="2020-09-09T00:00:00"/>
    <n v="1"/>
    <n v="0"/>
    <m/>
    <m/>
    <x v="3"/>
    <s v="Establecimiento comercial"/>
    <s v="Funcionario"/>
    <s v="agaleno1"/>
    <s v="En nombre propio"/>
    <s v="NIT"/>
    <s v="GFI INFORMATICA COLOMBIA S.A.S   "/>
    <n v="830053693"/>
    <m/>
    <s v="luisa.ruiz@co.gfi.world"/>
    <n v="7868167"/>
    <m/>
    <m/>
    <m/>
    <m/>
    <m/>
    <x v="0"/>
    <s v="false"/>
    <s v="true"/>
    <x v="0"/>
    <m/>
    <n v="1"/>
    <x v="2"/>
    <s v="Propios"/>
    <m/>
    <x v="1"/>
    <s v="Gestion oportuna (DTL)"/>
    <m/>
    <s v="0-3."/>
    <s v="GESTIONADOS"/>
    <s v="GESTIONADO"/>
    <m/>
    <m/>
    <m/>
    <m/>
    <m/>
  </r>
  <r>
    <x v="19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89"/>
    <s v="MISIONAL"/>
    <s v="CONCEPTO TECNICO DE SEGURIDAD HUMANA Y PROTECCION CONTRA INCENDIOS"/>
    <s v="true"/>
    <s v="true"/>
    <s v="false"/>
    <m/>
    <m/>
    <s v="false"/>
    <m/>
    <m/>
    <x v="0"/>
    <m/>
    <m/>
    <m/>
    <n v="-74050893251"/>
    <n v="469043474"/>
    <m/>
    <m/>
    <d v="2020-09-07T00:00:00"/>
    <d v="2020-09-08T00:00:00"/>
    <d v="2020-09-07T22:11:41"/>
    <d v="2020-09-08T00:00:00"/>
    <m/>
    <s v=" "/>
    <s v=" "/>
    <s v=" "/>
    <s v=" "/>
    <s v=" "/>
    <s v=" "/>
    <d v="2020-10-05T00:00:00"/>
    <n v="18"/>
    <m/>
    <s v=" "/>
    <d v="2020-09-09T09:08:20"/>
    <d v="2020-09-29T14:38:46"/>
    <n v="2"/>
    <n v="0"/>
    <s v="Registro para atencion"/>
    <s v="Funcionario"/>
    <d v="2020-09-09T00:00:00"/>
    <n v="1"/>
    <n v="0"/>
    <m/>
    <m/>
    <x v="3"/>
    <s v="Establecimiento comercial"/>
    <s v="Funcionario"/>
    <s v="agaleno1"/>
    <s v="En nombre propio"/>
    <s v="NIT"/>
    <s v="GFI INFORMATICA COLOMBIA S.A.S   "/>
    <n v="830053693"/>
    <m/>
    <s v="luisa.ruiz@co.gfi.world"/>
    <n v="7868167"/>
    <m/>
    <m/>
    <m/>
    <m/>
    <m/>
    <x v="0"/>
    <s v="false"/>
    <s v="true"/>
    <x v="0"/>
    <m/>
    <n v="2"/>
    <x v="1"/>
    <s v="Propios"/>
    <m/>
    <x v="1"/>
    <s v="Gestion oportuna (DTL)"/>
    <m/>
    <s v="0-3."/>
    <s v="GESTIONADOS"/>
    <s v="GESTIONADO"/>
    <m/>
    <m/>
    <m/>
    <m/>
    <m/>
  </r>
  <r>
    <x v="19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89"/>
    <s v="MISIONAL"/>
    <s v="CONCEPTO TECNICO DE SEGURIDAD HUMANA Y PROTECCION CONTRA INCENDIOS"/>
    <s v="true"/>
    <s v="true"/>
    <s v="false"/>
    <m/>
    <m/>
    <s v="false"/>
    <m/>
    <m/>
    <x v="0"/>
    <m/>
    <m/>
    <m/>
    <n v="-74050893251"/>
    <n v="469043474"/>
    <m/>
    <m/>
    <d v="2020-09-07T00:00:00"/>
    <d v="2020-09-08T00:00:00"/>
    <d v="2020-09-09T09:08:19"/>
    <d v="2020-09-08T00:00:00"/>
    <m/>
    <s v=" "/>
    <s v=" "/>
    <s v=" "/>
    <s v=" "/>
    <s v=" "/>
    <s v=" "/>
    <d v="2020-10-05T00:00:00"/>
    <n v="4"/>
    <m/>
    <s v=" "/>
    <d v="2020-09-29T14:38:49"/>
    <d v="2020-09-29T14:38:46"/>
    <n v="16"/>
    <n v="0"/>
    <s v="Clasificacion"/>
    <s v="Funcionario"/>
    <d v="2020-10-02T00:00:00"/>
    <n v="18"/>
    <n v="0"/>
    <s v="Cordial saludo  Senora Ruiz De manera atenta y respetuosa nos permitimos adjuntar la respuesta a su requerimiento. Quedamos atentos ante cualquier inquietud."/>
    <s v="Cordial saludo  Senora Ruiz De manera atenta y respetuosa nos permitimos adjuntar la respuesta a su requerimiento. Quedamos atentos ante cualquier inquietud."/>
    <x v="3"/>
    <s v="Establecimiento comercial"/>
    <s v="Funcionario"/>
    <s v="agaleno1"/>
    <s v="En nombre propio"/>
    <s v="NIT"/>
    <s v="GFI INFORMATICA COLOMBIA S.A.S   "/>
    <n v="830053693"/>
    <m/>
    <s v="luisa.ruiz@co.gfi.world"/>
    <n v="7868167"/>
    <m/>
    <m/>
    <m/>
    <m/>
    <m/>
    <x v="0"/>
    <s v="false"/>
    <s v="true"/>
    <x v="0"/>
    <m/>
    <n v="3"/>
    <x v="1"/>
    <s v="Propios"/>
    <m/>
    <x v="1"/>
    <s v="Gestion oportuna (DTL)"/>
    <m/>
    <s v="16-30."/>
    <s v="GESTIONADOS"/>
    <s v="GESTIONADO"/>
    <m/>
    <s v="ATENDIDO"/>
    <m/>
    <m/>
    <m/>
  </r>
  <r>
    <x v="19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90"/>
    <m/>
    <s v="CONCEPTO TECNICO DE SEGURIDAD HUMANA Y PROTECCION CONTRA INCENDIOS"/>
    <s v="true"/>
    <s v="true"/>
    <s v="false"/>
    <m/>
    <m/>
    <s v="false"/>
    <m/>
    <m/>
    <x v="0"/>
    <m/>
    <m/>
    <m/>
    <n v="-74106059018"/>
    <n v="459128794899999"/>
    <m/>
    <m/>
    <d v="2020-09-07T00:00:00"/>
    <d v="2020-09-08T00:00:00"/>
    <d v="2020-09-07T22:15:16"/>
    <d v="2020-09-08T00:00:00"/>
    <m/>
    <s v=" "/>
    <s v=" "/>
    <s v=" "/>
    <s v=" "/>
    <s v=" "/>
    <s v=" "/>
    <d v="2020-10-05T00:00:00"/>
    <n v="20"/>
    <m/>
    <s v=" "/>
    <d v="2020-09-07T22:15:16"/>
    <d v="2020-09-29T14:28:49"/>
    <n v="1"/>
    <n v="0"/>
    <s v="Registro para atencion"/>
    <s v="Funcionario"/>
    <d v="2020-09-09T00:00:00"/>
    <n v="1"/>
    <n v="0"/>
    <m/>
    <m/>
    <x v="0"/>
    <s v="Natural"/>
    <s v="Funcionario"/>
    <s v="agaleno1"/>
    <s v="En nombre propio"/>
    <s v="Cedula de ciudadania"/>
    <s v="MAYIVI  AMAYA AMAYA"/>
    <n v="51607793"/>
    <m/>
    <s v="mariogil57@gmail.com"/>
    <n v="3947107"/>
    <n v="3162877836"/>
    <s v="CL 154A 94 71  BL 21 AP 341"/>
    <s v="11 - SUBA"/>
    <s v="27 - SUBA"/>
    <s v="CAMPANELLA"/>
    <x v="0"/>
    <s v="false"/>
    <s v="true"/>
    <x v="0"/>
    <m/>
    <n v="1"/>
    <x v="2"/>
    <s v="Propios"/>
    <m/>
    <x v="1"/>
    <s v="Gestion oportuna (DTL)"/>
    <m/>
    <s v="0-3."/>
    <s v="GESTIONADOS"/>
    <s v="GESTIONADO"/>
    <m/>
    <m/>
    <m/>
    <m/>
    <m/>
  </r>
  <r>
    <x v="19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90"/>
    <s v="MISIONAL"/>
    <s v="CONCEPTO TECNICO DE SEGURIDAD HUMANA Y PROTECCION CONTRA INCENDIOS"/>
    <s v="true"/>
    <s v="true"/>
    <s v="false"/>
    <m/>
    <m/>
    <s v="false"/>
    <m/>
    <m/>
    <x v="0"/>
    <m/>
    <m/>
    <m/>
    <n v="-74106059018"/>
    <n v="459128794899999"/>
    <m/>
    <m/>
    <d v="2020-09-07T00:00:00"/>
    <d v="2020-09-08T00:00:00"/>
    <d v="2020-09-07T22:15:16"/>
    <d v="2020-09-08T00:00:00"/>
    <m/>
    <s v=" "/>
    <s v=" "/>
    <s v=" "/>
    <s v=" "/>
    <s v=" "/>
    <s v=" "/>
    <d v="2020-10-05T00:00:00"/>
    <n v="19"/>
    <m/>
    <s v=" "/>
    <d v="2020-09-08T08:49:58"/>
    <d v="2020-09-29T14:28:49"/>
    <n v="1"/>
    <n v="0"/>
    <s v="Registro para atencion"/>
    <s v="Funcionario"/>
    <d v="2020-09-09T00:00:00"/>
    <n v="1"/>
    <n v="0"/>
    <m/>
    <m/>
    <x v="0"/>
    <s v="Natural"/>
    <s v="Funcionario"/>
    <s v="agaleno1"/>
    <s v="En nombre propio"/>
    <s v="Cedula de ciudadania"/>
    <s v="MAYIVI  AMAYA AMAYA"/>
    <n v="51607793"/>
    <m/>
    <s v="mariogil57@gmail.com"/>
    <n v="3947107"/>
    <n v="3162877836"/>
    <s v="CL 154A 94 71  BL 21 AP 341"/>
    <s v="11 - SUBA"/>
    <s v="27 - SUBA"/>
    <s v="CAMPANELLA"/>
    <x v="0"/>
    <s v="false"/>
    <s v="true"/>
    <x v="0"/>
    <m/>
    <n v="2"/>
    <x v="1"/>
    <s v="Propios"/>
    <m/>
    <x v="1"/>
    <s v="Gestion oportuna (DTL)"/>
    <m/>
    <s v="0-3."/>
    <s v="GESTIONADOS"/>
    <s v="GESTIONADO"/>
    <m/>
    <m/>
    <m/>
    <m/>
    <m/>
  </r>
  <r>
    <x v="19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90"/>
    <s v="MISIONAL"/>
    <s v="CONCEPTO TECNICO DE SEGURIDAD HUMANA Y PROTECCION CONTRA INCENDIOS"/>
    <s v="true"/>
    <s v="true"/>
    <s v="false"/>
    <m/>
    <m/>
    <s v="false"/>
    <m/>
    <m/>
    <x v="0"/>
    <m/>
    <m/>
    <m/>
    <n v="-74106059018"/>
    <n v="459128794899999"/>
    <m/>
    <m/>
    <d v="2020-09-07T00:00:00"/>
    <d v="2020-09-08T00:00:00"/>
    <d v="2020-09-08T08:49:57"/>
    <d v="2020-09-08T00:00:00"/>
    <m/>
    <s v=" "/>
    <s v=" "/>
    <s v=" "/>
    <s v=" "/>
    <s v=" "/>
    <s v=" "/>
    <d v="2020-10-05T00:00:00"/>
    <n v="4"/>
    <m/>
    <s v=" "/>
    <d v="2020-09-29T14:28:51"/>
    <d v="2020-09-29T14:28:49"/>
    <n v="16"/>
    <n v="0"/>
    <s v="Clasificacion"/>
    <s v="Funcionario"/>
    <d v="2020-10-02T00:00:00"/>
    <n v="18"/>
    <n v="0"/>
    <s v="Cordial saludo  Senora Amaya  De manera atenta y respetuosa nos permitimos adjuntar la respuesta a su requerimiento quedamos atentos ante cualquier inquietud."/>
    <s v="Cordial saludo  Senora Amaya  De manera atenta y respetuosa nos permitimos adjuntar la respuesta a su requerimiento quedamos atentos ante cualquier inquietud."/>
    <x v="0"/>
    <s v="Natural"/>
    <s v="Funcionario"/>
    <s v="agaleno1"/>
    <s v="En nombre propio"/>
    <s v="Cedula de ciudadania"/>
    <s v="MAYIVI  AMAYA AMAYA"/>
    <n v="51607793"/>
    <m/>
    <s v="mariogil57@gmail.com"/>
    <n v="3947107"/>
    <n v="3162877836"/>
    <s v="CL 154A 94 71  BL 21 AP 341"/>
    <s v="11 - SUBA"/>
    <s v="27 - SUBA"/>
    <s v="CAMPANELLA"/>
    <x v="0"/>
    <s v="false"/>
    <s v="true"/>
    <x v="0"/>
    <m/>
    <n v="3"/>
    <x v="1"/>
    <s v="Propios"/>
    <m/>
    <x v="1"/>
    <s v="Gestion oportuna (DTL)"/>
    <m/>
    <s v="16-30."/>
    <s v="GESTIONADOS"/>
    <s v="GESTIONADO"/>
    <m/>
    <s v="ATENDIDO"/>
    <m/>
    <m/>
    <m/>
  </r>
  <r>
    <x v="19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91"/>
    <m/>
    <s v="CONCEPTO TECNICO DE SEGURIDAD HUMANA Y PROTECCION CONTRA INCENDIOS"/>
    <s v="true"/>
    <s v="true"/>
    <s v="false"/>
    <m/>
    <m/>
    <s v="false"/>
    <m/>
    <m/>
    <x v="0"/>
    <m/>
    <m/>
    <m/>
    <n v="-74028041417"/>
    <n v="473278454000001"/>
    <m/>
    <m/>
    <d v="2020-09-07T00:00:00"/>
    <d v="2020-09-08T00:00:00"/>
    <d v="2020-09-07T22:22:26"/>
    <d v="2020-09-08T00:00:00"/>
    <m/>
    <s v=" "/>
    <s v=" "/>
    <s v=" "/>
    <s v=" "/>
    <s v=" "/>
    <s v=" "/>
    <d v="2020-10-05T00:00:00"/>
    <n v="20"/>
    <m/>
    <s v=" "/>
    <d v="2020-09-07T22:22:26"/>
    <d v="2020-09-29T14:48:14"/>
    <n v="1"/>
    <n v="0"/>
    <s v="Registro para atencion"/>
    <s v="Funcionario"/>
    <d v="2020-09-09T00:00:00"/>
    <n v="1"/>
    <n v="0"/>
    <m/>
    <m/>
    <x v="3"/>
    <s v="Establecimiento comercial"/>
    <s v="Funcionario"/>
    <s v="agaleno1"/>
    <s v="En nombre propio"/>
    <s v="Cedula de ciudadania"/>
    <s v="Drogueria Colsanar del Norte   "/>
    <n v="80872713"/>
    <m/>
    <s v="drogcolsanardelnorte@gmail.com"/>
    <n v="6777209"/>
    <n v="3202767928"/>
    <m/>
    <m/>
    <m/>
    <m/>
    <x v="0"/>
    <s v="false"/>
    <s v="true"/>
    <x v="0"/>
    <m/>
    <n v="1"/>
    <x v="2"/>
    <s v="Propios"/>
    <m/>
    <x v="1"/>
    <s v="Gestion oportuna (DTL)"/>
    <m/>
    <s v="0-3."/>
    <s v="GESTIONADOS"/>
    <s v="GESTIONADO"/>
    <m/>
    <m/>
    <m/>
    <m/>
    <m/>
  </r>
  <r>
    <x v="19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91"/>
    <s v="MISIONAL"/>
    <s v="CONCEPTO TECNICO DE SEGURIDAD HUMANA Y PROTECCION CONTRA INCENDIOS"/>
    <s v="true"/>
    <s v="true"/>
    <s v="false"/>
    <m/>
    <m/>
    <s v="false"/>
    <m/>
    <m/>
    <x v="0"/>
    <m/>
    <m/>
    <m/>
    <n v="-74028041417"/>
    <n v="473278454000001"/>
    <m/>
    <m/>
    <d v="2020-09-07T00:00:00"/>
    <d v="2020-09-08T00:00:00"/>
    <d v="2020-09-07T22:22:26"/>
    <d v="2020-09-08T00:00:00"/>
    <m/>
    <s v=" "/>
    <s v=" "/>
    <s v=" "/>
    <s v=" "/>
    <s v=" "/>
    <s v=" "/>
    <d v="2020-10-05T00:00:00"/>
    <n v="20"/>
    <m/>
    <s v=" "/>
    <d v="2020-09-07T22:45:04"/>
    <d v="2020-09-29T14:48:14"/>
    <n v="1"/>
    <n v="0"/>
    <s v="Registro para atencion"/>
    <s v="Funcionario"/>
    <d v="2020-09-09T00:00:00"/>
    <n v="1"/>
    <n v="0"/>
    <m/>
    <m/>
    <x v="3"/>
    <s v="Establecimiento comercial"/>
    <s v="Funcionario"/>
    <s v="agaleno1"/>
    <s v="En nombre propio"/>
    <s v="Cedula de ciudadania"/>
    <s v="Drogueria Colsanar del Norte   "/>
    <n v="80872713"/>
    <m/>
    <s v="drogcolsanardelnorte@gmail.com"/>
    <n v="6777209"/>
    <n v="3202767928"/>
    <m/>
    <m/>
    <m/>
    <m/>
    <x v="0"/>
    <s v="false"/>
    <s v="true"/>
    <x v="0"/>
    <m/>
    <n v="2"/>
    <x v="1"/>
    <s v="Propios"/>
    <m/>
    <x v="1"/>
    <s v="Gestion oportuna (DTL)"/>
    <m/>
    <s v="0-3."/>
    <s v="GESTIONADOS"/>
    <s v="GESTIONADO"/>
    <m/>
    <m/>
    <m/>
    <m/>
    <m/>
  </r>
  <r>
    <x v="19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91"/>
    <s v="MISIONAL"/>
    <s v="CONCEPTO TECNICO DE SEGURIDAD HUMANA Y PROTECCION CONTRA INCENDIOS"/>
    <s v="true"/>
    <s v="true"/>
    <s v="false"/>
    <m/>
    <m/>
    <s v="false"/>
    <m/>
    <m/>
    <x v="0"/>
    <m/>
    <m/>
    <m/>
    <n v="-74028041417"/>
    <n v="473278454000001"/>
    <m/>
    <m/>
    <d v="2020-09-07T00:00:00"/>
    <d v="2020-09-08T00:00:00"/>
    <d v="2020-09-07T22:45:03"/>
    <d v="2020-09-08T00:00:00"/>
    <m/>
    <s v=" "/>
    <s v=" "/>
    <s v=" "/>
    <s v=" "/>
    <s v=" "/>
    <s v=" "/>
    <d v="2020-10-05T00:00:00"/>
    <n v="4"/>
    <m/>
    <s v=" "/>
    <d v="2020-09-29T14:48:18"/>
    <d v="2020-09-29T14:48:14"/>
    <n v="16"/>
    <n v="0"/>
    <s v="Clasificacion"/>
    <s v="Funcionario"/>
    <d v="2020-10-02T00:00:00"/>
    <n v="18"/>
    <n v="0"/>
    <s v="cordial saludo Sanabria  De manera atenta  y respetuosa nos permitimos adjuntar la respuesta a su requerimiento  Quedamos atentos ante cualquier inquietud."/>
    <s v="cordial saludo Sanabria  De manera atenta  y respetuosa nos permitimos adjuntar la respuesta a su requerimiento  Quedamos atentos ante cualquier inquietud."/>
    <x v="3"/>
    <s v="Establecimiento comercial"/>
    <s v="Funcionario"/>
    <s v="agaleno1"/>
    <s v="En nombre propio"/>
    <s v="Cedula de ciudadania"/>
    <s v="Drogueria Colsanar del Norte   "/>
    <n v="80872713"/>
    <m/>
    <s v="drogcolsanardelnorte@gmail.com"/>
    <n v="6777209"/>
    <n v="3202767928"/>
    <m/>
    <m/>
    <m/>
    <m/>
    <x v="0"/>
    <s v="false"/>
    <s v="true"/>
    <x v="0"/>
    <m/>
    <n v="3"/>
    <x v="1"/>
    <s v="Propios"/>
    <m/>
    <x v="1"/>
    <s v="Gestion oportuna (DTL)"/>
    <m/>
    <s v="16-30."/>
    <s v="GESTIONADOS"/>
    <s v="GESTIONADO"/>
    <m/>
    <s v="ATENDIDO"/>
    <m/>
    <m/>
    <m/>
  </r>
  <r>
    <x v="19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92"/>
    <m/>
    <s v="CONCEPTO TECNICO DE SEGURIDAD HUMANA Y PROTECCION CONTRA INCENDIOS"/>
    <s v="true"/>
    <s v="true"/>
    <s v="false"/>
    <m/>
    <m/>
    <s v="false"/>
    <m/>
    <m/>
    <x v="0"/>
    <m/>
    <m/>
    <m/>
    <n v="-74048291283"/>
    <n v="467728896300002"/>
    <m/>
    <m/>
    <d v="2020-09-07T00:00:00"/>
    <d v="2020-09-08T00:00:00"/>
    <d v="2020-09-07T22:44:18"/>
    <d v="2020-09-08T00:00:00"/>
    <m/>
    <s v=" "/>
    <s v=" "/>
    <s v=" "/>
    <s v=" "/>
    <s v=" "/>
    <s v=" "/>
    <d v="2020-10-05T00:00:00"/>
    <n v="20"/>
    <m/>
    <s v=" "/>
    <d v="2020-09-07T22:44:18"/>
    <d v="2020-09-28T00:23:36"/>
    <n v="1"/>
    <n v="0"/>
    <s v="Registro para atencion"/>
    <s v="Funcionario"/>
    <d v="2020-09-09T00:00:00"/>
    <n v="1"/>
    <n v="0"/>
    <m/>
    <m/>
    <x v="3"/>
    <s v="Establecimiento comercial"/>
    <s v="Funcionario"/>
    <s v="agaleno1"/>
    <s v="En nombre propio"/>
    <s v="NIT"/>
    <s v="MINISO   "/>
    <n v="901137699"/>
    <m/>
    <s v="gina.victoria@miniso.co"/>
    <n v="7467478"/>
    <m/>
    <m/>
    <m/>
    <m/>
    <m/>
    <x v="0"/>
    <s v="false"/>
    <s v="true"/>
    <x v="0"/>
    <m/>
    <n v="1"/>
    <x v="2"/>
    <s v="Propios"/>
    <m/>
    <x v="1"/>
    <s v="Gestion oportuna (DTL)"/>
    <m/>
    <s v="0-3."/>
    <s v="GESTIONADOS"/>
    <s v="GESTIONADO"/>
    <m/>
    <m/>
    <m/>
    <m/>
    <m/>
  </r>
  <r>
    <x v="19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92"/>
    <s v="MISIONAL"/>
    <s v="CONCEPTO TECNICO DE SEGURIDAD HUMANA Y PROTECCION CONTRA INCENDIOS"/>
    <s v="true"/>
    <s v="true"/>
    <s v="false"/>
    <m/>
    <m/>
    <s v="false"/>
    <m/>
    <m/>
    <x v="0"/>
    <m/>
    <m/>
    <m/>
    <n v="-74048291283"/>
    <n v="467728896300002"/>
    <m/>
    <m/>
    <d v="2020-09-07T00:00:00"/>
    <d v="2020-09-08T00:00:00"/>
    <d v="2020-09-07T22:44:18"/>
    <d v="2020-09-08T00:00:00"/>
    <m/>
    <s v=" "/>
    <s v=" "/>
    <s v=" "/>
    <s v=" "/>
    <s v=" "/>
    <s v=" "/>
    <d v="2020-10-05T00:00:00"/>
    <n v="19"/>
    <m/>
    <s v=" "/>
    <d v="2020-09-08T08:48:11"/>
    <d v="2020-09-28T00:23:36"/>
    <n v="1"/>
    <n v="0"/>
    <s v="Registro para atencion"/>
    <s v="Funcionario"/>
    <d v="2020-09-09T00:00:00"/>
    <n v="1"/>
    <n v="0"/>
    <m/>
    <m/>
    <x v="3"/>
    <s v="Establecimiento comercial"/>
    <s v="Funcionario"/>
    <s v="agaleno1"/>
    <s v="En nombre propio"/>
    <s v="NIT"/>
    <s v="MINISO   "/>
    <n v="901137699"/>
    <m/>
    <s v="gina.victoria@miniso.co"/>
    <n v="7467478"/>
    <m/>
    <m/>
    <m/>
    <m/>
    <m/>
    <x v="0"/>
    <s v="false"/>
    <s v="true"/>
    <x v="0"/>
    <m/>
    <n v="2"/>
    <x v="1"/>
    <s v="Propios"/>
    <m/>
    <x v="1"/>
    <s v="Gestion oportuna (DTL)"/>
    <m/>
    <s v="0-3."/>
    <s v="GESTIONADOS"/>
    <s v="GESTIONADO"/>
    <m/>
    <m/>
    <m/>
    <m/>
    <m/>
  </r>
  <r>
    <x v="19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92"/>
    <s v="MISIONAL"/>
    <s v="CONCEPTO TECNICO DE SEGURIDAD HUMANA Y PROTECCION CONTRA INCENDIOS"/>
    <s v="true"/>
    <s v="true"/>
    <s v="false"/>
    <m/>
    <m/>
    <s v="false"/>
    <m/>
    <m/>
    <x v="0"/>
    <m/>
    <m/>
    <m/>
    <n v="-74048291283"/>
    <n v="467728896300002"/>
    <m/>
    <m/>
    <d v="2020-09-07T00:00:00"/>
    <d v="2020-09-08T00:00:00"/>
    <d v="2020-09-08T08:48:09"/>
    <d v="2020-09-08T00:00:00"/>
    <m/>
    <s v=" "/>
    <s v=" "/>
    <s v=" "/>
    <s v=" "/>
    <s v=" "/>
    <s v=" "/>
    <d v="2020-10-05T00:00:00"/>
    <n v="5"/>
    <m/>
    <s v=" "/>
    <d v="2020-09-28T00:23:38"/>
    <d v="2020-09-28T00:23:36"/>
    <n v="15"/>
    <n v="0"/>
    <s v="Clasificacion"/>
    <s v="Funcionario"/>
    <d v="2020-10-02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MINISO   "/>
    <n v="901137699"/>
    <m/>
    <s v="gina.victoria@miniso.co"/>
    <n v="7467478"/>
    <m/>
    <m/>
    <m/>
    <m/>
    <m/>
    <x v="0"/>
    <s v="false"/>
    <s v="true"/>
    <x v="0"/>
    <m/>
    <n v="3"/>
    <x v="1"/>
    <s v="Propios"/>
    <m/>
    <x v="1"/>
    <s v="Gestion oportuna (DTL)"/>
    <m/>
    <s v="11-15."/>
    <s v="GESTIONADOS"/>
    <s v="GESTIONADO"/>
    <m/>
    <s v="ATENDIDO"/>
    <m/>
    <m/>
    <m/>
  </r>
  <r>
    <x v="19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193"/>
    <m/>
    <s v="CONCEPTO TECNICO DE SEGURIDAD HUMANA Y PROTECCION CONTRA INCENDIOS"/>
    <s v="true"/>
    <s v="true"/>
    <s v="false"/>
    <m/>
    <m/>
    <s v="false"/>
    <m/>
    <m/>
    <x v="0"/>
    <m/>
    <m/>
    <m/>
    <n v="-74120329599"/>
    <n v="458770634699999"/>
    <m/>
    <m/>
    <d v="2020-09-07T00:00:00"/>
    <d v="2020-09-08T00:00:00"/>
    <d v="2020-09-07T22:53:28"/>
    <d v="2020-09-08T00:00:00"/>
    <m/>
    <s v=" "/>
    <s v=" "/>
    <s v=" "/>
    <s v=" "/>
    <s v=" "/>
    <s v=" "/>
    <d v="2020-10-05T00:00:00"/>
    <n v="20"/>
    <m/>
    <s v=" "/>
    <d v="2020-09-07T22:53:28"/>
    <d v="2020-09-29T15:07:02"/>
    <n v="1"/>
    <n v="0"/>
    <s v="Registro para atencion"/>
    <s v="Funcionario"/>
    <d v="2020-09-09T00:00:00"/>
    <n v="1"/>
    <n v="0"/>
    <m/>
    <m/>
    <x v="3"/>
    <s v="Establecimiento comercial"/>
    <s v="Funcionario"/>
    <s v="agaleno1"/>
    <s v="En nombre propio"/>
    <s v="Cedula de ciudadania"/>
    <s v="LOS PANAS BARBERSHOP   "/>
    <n v="700243166"/>
    <m/>
    <s v="HENALEX90@GMAIL.COM"/>
    <m/>
    <n v="3229331985"/>
    <m/>
    <m/>
    <m/>
    <m/>
    <x v="0"/>
    <s v="false"/>
    <s v="true"/>
    <x v="0"/>
    <m/>
    <n v="1"/>
    <x v="2"/>
    <s v="Propios"/>
    <m/>
    <x v="1"/>
    <s v="Gestion oportuna (DTL)"/>
    <m/>
    <s v="0-3."/>
    <s v="GESTIONADOS"/>
    <s v="GESTIONADO"/>
    <m/>
    <m/>
    <m/>
    <m/>
    <m/>
  </r>
  <r>
    <x v="19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193"/>
    <s v="MISIONAL"/>
    <s v="CONCEPTO TECNICO DE SEGURIDAD HUMANA Y PROTECCION CONTRA INCENDIOS"/>
    <s v="true"/>
    <s v="true"/>
    <s v="false"/>
    <m/>
    <m/>
    <s v="false"/>
    <m/>
    <m/>
    <x v="0"/>
    <m/>
    <m/>
    <m/>
    <n v="-74120329599"/>
    <n v="458770634699999"/>
    <m/>
    <m/>
    <d v="2020-09-07T00:00:00"/>
    <d v="2020-09-08T00:00:00"/>
    <d v="2020-09-07T22:53:28"/>
    <d v="2020-09-08T00:00:00"/>
    <m/>
    <s v=" "/>
    <s v=" "/>
    <s v=" "/>
    <s v=" "/>
    <s v=" "/>
    <s v=" "/>
    <d v="2020-10-05T00:00:00"/>
    <n v="19"/>
    <m/>
    <s v=" "/>
    <d v="2020-09-08T08:42:23"/>
    <d v="2020-09-29T15:07:02"/>
    <n v="1"/>
    <n v="0"/>
    <s v="Registro para atencion"/>
    <s v="Funcionario"/>
    <d v="2020-09-09T00:00:00"/>
    <n v="1"/>
    <n v="0"/>
    <m/>
    <m/>
    <x v="3"/>
    <s v="Establecimiento comercial"/>
    <s v="Funcionario"/>
    <s v="agaleno1"/>
    <s v="En nombre propio"/>
    <s v="Cedula de ciudadania"/>
    <s v="LOS PANAS BARBERSHOP   "/>
    <n v="700243166"/>
    <m/>
    <s v="HENALEX90@GMAIL.COM"/>
    <m/>
    <n v="3229331985"/>
    <m/>
    <m/>
    <m/>
    <m/>
    <x v="0"/>
    <s v="false"/>
    <s v="true"/>
    <x v="0"/>
    <m/>
    <n v="2"/>
    <x v="1"/>
    <s v="Propios"/>
    <m/>
    <x v="1"/>
    <s v="Gestion oportuna (DTL)"/>
    <m/>
    <s v="0-3."/>
    <s v="GESTIONADOS"/>
    <s v="GESTIONADO"/>
    <m/>
    <m/>
    <m/>
    <m/>
    <m/>
  </r>
  <r>
    <x v="19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193"/>
    <s v="MISIONAL"/>
    <s v="CONCEPTO TECNICO DE SEGURIDAD HUMANA Y PROTECCION CONTRA INCENDIOS"/>
    <s v="true"/>
    <s v="true"/>
    <s v="false"/>
    <m/>
    <m/>
    <s v="false"/>
    <m/>
    <m/>
    <x v="0"/>
    <m/>
    <m/>
    <m/>
    <n v="-74120329599"/>
    <n v="458770634699999"/>
    <m/>
    <m/>
    <d v="2020-09-07T00:00:00"/>
    <d v="2020-09-08T00:00:00"/>
    <d v="2020-09-08T08:42:22"/>
    <d v="2020-09-08T00:00:00"/>
    <m/>
    <s v=" "/>
    <s v=" "/>
    <s v=" "/>
    <s v=" "/>
    <s v=" "/>
    <s v=" "/>
    <d v="2020-10-05T00:00:00"/>
    <n v="4"/>
    <m/>
    <s v=" "/>
    <d v="2020-09-29T15:07:07"/>
    <d v="2020-09-29T15:07:02"/>
    <n v="16"/>
    <n v="0"/>
    <s v="Clasificacion"/>
    <s v="Funcionario"/>
    <d v="2020-10-02T00:00:00"/>
    <n v="18"/>
    <n v="0"/>
    <s v=" Cordial saludo Senor Heredia  De manera atenta y respetuosa nos permitimos adjuntar la respuesta a su requerimiento Quedamos atentos ante cualquier inquietud."/>
    <s v=" Cordial saludo Senor Heredia  De manera atenta y respetuosa nos permitimos adjuntar la respuesta a su requerimiento Quedamos atentos ante cualquier inquietud."/>
    <x v="3"/>
    <s v="Establecimiento comercial"/>
    <s v="Funcionario"/>
    <s v="agaleno1"/>
    <s v="En nombre propio"/>
    <s v="Cedula de ciudadania"/>
    <s v="LOS PANAS BARBERSHOP   "/>
    <n v="700243166"/>
    <m/>
    <s v="HENALEX90@GMAIL.COM"/>
    <m/>
    <n v="3229331985"/>
    <m/>
    <m/>
    <m/>
    <m/>
    <x v="0"/>
    <s v="false"/>
    <s v="true"/>
    <x v="0"/>
    <m/>
    <n v="3"/>
    <x v="1"/>
    <s v="Propios"/>
    <m/>
    <x v="1"/>
    <s v="Gestion oportuna (DTL)"/>
    <m/>
    <s v="16-30."/>
    <s v="GESTIONADOS"/>
    <s v="GESTIONADO"/>
    <m/>
    <s v="ATENDIDO"/>
    <m/>
    <m/>
    <m/>
  </r>
  <r>
    <x v="19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2"/>
    <s v="Registro - con preclasificacion"/>
    <x v="8"/>
    <s v="Solucionado - Por asignacion"/>
    <x v="194"/>
    <s v="MISIONAL"/>
    <s v="CONCEPTO TECNICO DE SEGURIDAD HUMANA Y PROTECCION CONTRA INCENDIOS"/>
    <s v="true"/>
    <s v="true"/>
    <s v="false"/>
    <m/>
    <m/>
    <s v="false"/>
    <m/>
    <m/>
    <x v="0"/>
    <m/>
    <m/>
    <m/>
    <n v="-74032272741"/>
    <n v="4694566103"/>
    <m/>
    <m/>
    <d v="2020-09-07T00:00:00"/>
    <d v="2020-09-08T00:00:00"/>
    <d v="2020-09-07T23:16:15"/>
    <d v="2020-09-08T00:00:00"/>
    <m/>
    <s v=" "/>
    <s v=" "/>
    <s v=" "/>
    <s v=" "/>
    <s v=" "/>
    <s v=" "/>
    <d v="2020-10-05T00:00:00"/>
    <n v="19"/>
    <m/>
    <s v=" "/>
    <d v="2020-09-08T08:39:12"/>
    <d v="2020-09-29T14:03:53"/>
    <n v="1"/>
    <n v="0"/>
    <s v="Registro para atencion"/>
    <s v="Funcionario"/>
    <d v="2020-09-09T00:00:00"/>
    <n v="1"/>
    <n v="0"/>
    <m/>
    <m/>
    <x v="1"/>
    <s v="Juridica"/>
    <s v="Peticionario Identificado"/>
    <s v="agaleno1"/>
    <s v="En nombre propio"/>
    <s v="NIT"/>
    <s v="CENTRO DE GASTROENTEROLOGIA Y ENDOSCOPIA LTDA.   "/>
    <n v="830014048"/>
    <m/>
    <s v="unidadgastro123@hotmail.com"/>
    <n v="8088945"/>
    <n v="3505210870"/>
    <s v="CL 91 19C 62"/>
    <m/>
    <m/>
    <m/>
    <x v="0"/>
    <s v="false"/>
    <s v="true"/>
    <x v="0"/>
    <m/>
    <n v="1"/>
    <x v="2"/>
    <s v="Por el ciudadano"/>
    <m/>
    <x v="1"/>
    <s v="Gestion oportuna (DTL)"/>
    <m/>
    <s v="0-3."/>
    <s v="GESTIONADOS"/>
    <s v="GESTIONADO"/>
    <m/>
    <m/>
    <m/>
    <m/>
    <m/>
  </r>
  <r>
    <x v="19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2"/>
    <s v="En tramite - Por asignacion"/>
    <x v="2"/>
    <s v="Solucionado - Por respuesta definitiva"/>
    <x v="194"/>
    <s v="MISIONAL"/>
    <s v="CONCEPTO TECNICO DE SEGURIDAD HUMANA Y PROTECCION CONTRA INCENDIOS"/>
    <s v="true"/>
    <s v="true"/>
    <s v="false"/>
    <m/>
    <m/>
    <s v="false"/>
    <m/>
    <m/>
    <x v="0"/>
    <m/>
    <m/>
    <m/>
    <n v="-74032272741"/>
    <n v="4694566103"/>
    <m/>
    <m/>
    <d v="2020-09-07T00:00:00"/>
    <d v="2020-09-08T00:00:00"/>
    <d v="2020-09-08T08:39:11"/>
    <d v="2020-09-08T00:00:00"/>
    <m/>
    <s v=" "/>
    <s v=" "/>
    <s v=" "/>
    <s v=" "/>
    <s v=" "/>
    <s v=" "/>
    <d v="2020-10-05T00:00:00"/>
    <n v="4"/>
    <m/>
    <s v=" "/>
    <d v="2020-09-29T14:04:03"/>
    <d v="2020-09-29T14:03:53"/>
    <n v="16"/>
    <n v="0"/>
    <s v="Clasificacion"/>
    <s v="Funcionario"/>
    <d v="2020-10-02T00:00:00"/>
    <n v="18"/>
    <n v="0"/>
    <s v="Cordial saludo senora  Cardenas  De manera atenta y respetuosa nos permitimos enviar la respuesta a su requerimiento"/>
    <s v="Cordial saludo senora  Cardenas  De manera atenta y respetuosa nos permitimos enviar la respuesta a su requerimiento"/>
    <x v="1"/>
    <s v="Juridica"/>
    <s v="Peticionario Identificado"/>
    <s v="agaleno1"/>
    <s v="En nombre propio"/>
    <s v="NIT"/>
    <s v="CENTRO DE GASTROENTEROLOGIA Y ENDOSCOPIA LTDA.   "/>
    <n v="830014048"/>
    <m/>
    <s v="unidadgastro123@hotmail.com"/>
    <n v="8088945"/>
    <n v="3505210870"/>
    <s v="CL 91 19C 62"/>
    <m/>
    <m/>
    <m/>
    <x v="0"/>
    <s v="false"/>
    <s v="true"/>
    <x v="0"/>
    <m/>
    <n v="2"/>
    <x v="1"/>
    <s v="Por el ciudadano"/>
    <m/>
    <x v="1"/>
    <s v="Gestion oportuna (DTL)"/>
    <m/>
    <s v="16-30."/>
    <s v="GESTIONADOS"/>
    <s v="GESTIONADO"/>
    <m/>
    <s v="ATENDIDO"/>
    <m/>
    <m/>
    <m/>
  </r>
  <r>
    <x v="19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0"/>
    <s v="En tramite - Por traslado"/>
    <x v="8"/>
    <s v="Solucionado - Por asignacion"/>
    <x v="195"/>
    <s v="MISIONAL"/>
    <m/>
    <s v="false"/>
    <s v="true"/>
    <s v="false"/>
    <m/>
    <m/>
    <s v="false"/>
    <m/>
    <s v="Se traslada a la Secretaria Distrital de Gobierno  teniendo en cuenta lo siguiente   La Direccion Juridica de la Secretaria Distrital de Gobierno  mediante el decreto 411 de 2016  tiene asignado dar respuesta  mediante acto administrativo debidamente motivado  a peticion de parte  la realizacion de actividades que produzcan las aglomeraciones de publico  conforme la evaluacion efectuada por las entidades que integran el Sistema Unico de Gestion para el Registro  Evaluacion y Autorizacion de Actividades de Aglomeracion de Publico en el Distrito Capital -SUGA  por tal motivo  comedidamente se solicita pronunciarse ante el tema."/>
    <x v="9"/>
    <s v="102 - LA SABANA"/>
    <s v="VOTO NACIONAL"/>
    <n v="2"/>
    <m/>
    <m/>
    <m/>
    <m/>
    <d v="2020-09-08T00:00:00"/>
    <d v="2020-09-09T00:00:00"/>
    <d v="2020-09-08T10:48:28"/>
    <d v="2020-09-09T00:00:00"/>
    <m/>
    <s v=" "/>
    <s v=" "/>
    <s v=" "/>
    <s v=" "/>
    <s v=" "/>
    <s v=" "/>
    <d v="2020-10-21T00:00:00"/>
    <n v="29"/>
    <m/>
    <s v=" "/>
    <d v="2020-09-10T00:37:09"/>
    <s v=" "/>
    <n v="2"/>
    <n v="0"/>
    <s v="Registro para atencion"/>
    <s v="Funcionario"/>
    <d v="2020-09-10T00:00:00"/>
    <n v="1"/>
    <n v="0"/>
    <m/>
    <m/>
    <x v="0"/>
    <s v="Natural"/>
    <s v="Peticionario Identificado"/>
    <s v="agaleno1"/>
    <m/>
    <s v="Cedula de ciudadania"/>
    <s v="LAURA VANESA CARDOZO LOPEZ"/>
    <n v="1094944657"/>
    <m/>
    <s v="lcardozo@elvaquero.com.co"/>
    <n v="3600666"/>
    <n v="3202716980"/>
    <m/>
    <s v="02 - CHAPINERO"/>
    <s v="99 - CHAPINERO"/>
    <s v="MARLY"/>
    <x v="6"/>
    <s v="false"/>
    <s v="true"/>
    <x v="0"/>
    <m/>
    <n v="1"/>
    <x v="0"/>
    <s v="Por el ciudadano"/>
    <m/>
    <x v="1"/>
    <s v="Gestion oportuna (DTL)"/>
    <m/>
    <s v="0-3."/>
    <s v="GESTIONADOS"/>
    <s v="PENDIENTE"/>
    <m/>
    <m/>
    <m/>
    <m/>
    <m/>
  </r>
  <r>
    <x v="197"/>
    <s v="SEGURIDAD  CONVIVENCIA Y  JUSTICIA"/>
    <s v="ENTIDADES DISTRITALES"/>
    <s v="UNIDAD ADMINISTRATIVA ESPECIAL CUERPO OFICIAL BOMBEROS BOGOTA"/>
    <s v="Puede Consolidar | Trasladar Entidades"/>
    <x v="2"/>
    <m/>
    <m/>
    <m/>
    <x v="2"/>
    <s v="LEIDY DIANA BUSTOS LUIS"/>
    <s v="Activo"/>
    <m/>
    <x v="1"/>
    <x v="0"/>
    <s v="En tramite - Por asignacion"/>
    <x v="9"/>
    <s v="En tramite - Por asignacion"/>
    <x v="195"/>
    <m/>
    <m/>
    <s v="false"/>
    <s v="true"/>
    <s v="false"/>
    <m/>
    <m/>
    <s v="false"/>
    <m/>
    <s v="Se traslada a la Secretaria Distrital de Gobierno  teniendo en cuenta lo siguiente   La Direccion Juridica de la Secretaria Distrital de Gobierno  mediante el decreto 411 de 2016  tiene asignado dar respuesta  mediante acto administrativo debidamente motivado  a peticion de parte  la realizacion de actividades que produzcan las aglomeraciones de publico  conforme la evaluacion efectuada por las entidades que integran el Sistema Unico de Gestion para el Registro  Evaluacion y Autorizacion de Actividades de Aglomeracion de Publico en el Distrito Capital -SUGA  por tal motivo  comedidamente se solicita pronunciarse ante el tema."/>
    <x v="9"/>
    <s v="102 - LA SABANA"/>
    <s v="VOTO NACIONAL"/>
    <n v="2"/>
    <m/>
    <m/>
    <m/>
    <m/>
    <d v="2020-09-08T00:00:00"/>
    <d v="2020-09-09T00:00:00"/>
    <d v="2020-09-10T00:37:07"/>
    <d v="2020-09-09T00:00:00"/>
    <m/>
    <s v=" "/>
    <s v=" "/>
    <s v=" "/>
    <s v=" "/>
    <s v=" "/>
    <s v=" "/>
    <d v="2020-10-21T00:00:00"/>
    <n v="15"/>
    <m/>
    <s v=" "/>
    <s v=" "/>
    <s v=" "/>
    <n v="16"/>
    <n v="0"/>
    <s v="Clasificacion"/>
    <s v="Funcionario"/>
    <d v="2020-10-20T00:00:00"/>
    <n v="28"/>
    <n v="0"/>
    <m/>
    <m/>
    <x v="0"/>
    <s v="Natural"/>
    <s v="Peticionario Identificado"/>
    <s v="l.bustosl"/>
    <m/>
    <s v="Cedula de ciudadania"/>
    <s v="LAURA VANESA CARDOZO LOPEZ"/>
    <n v="1094944657"/>
    <m/>
    <s v="lcardozo@elvaquero.com.co"/>
    <n v="3600666"/>
    <n v="3202716980"/>
    <m/>
    <s v="02 - CHAPINERO"/>
    <s v="99 - CHAPINERO"/>
    <s v="MARLY"/>
    <x v="6"/>
    <s v="false"/>
    <s v="true"/>
    <x v="0"/>
    <m/>
    <n v="2"/>
    <x v="1"/>
    <s v="Por el ciudadano"/>
    <m/>
    <x v="1"/>
    <m/>
    <s v="Pendiente en terminos"/>
    <s v="16-30."/>
    <s v="PENDIENTE"/>
    <s v="PENDIENTE"/>
    <m/>
    <m/>
    <m/>
    <m/>
    <m/>
  </r>
  <r>
    <x v="198"/>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196"/>
    <m/>
    <m/>
    <s v="false"/>
    <s v="false"/>
    <s v="false"/>
    <m/>
    <m/>
    <s v="false"/>
    <m/>
    <m/>
    <x v="0"/>
    <m/>
    <m/>
    <m/>
    <m/>
    <m/>
    <m/>
    <m/>
    <d v="2020-09-09T00:00:00"/>
    <d v="2020-09-10T00:00:00"/>
    <d v="2020-09-09T01:23:16"/>
    <d v="2020-09-10T00:00:00"/>
    <m/>
    <s v=" "/>
    <s v=" "/>
    <s v=" "/>
    <s v=" "/>
    <s v=" "/>
    <s v=" "/>
    <d v="2020-10-29T00:00:00"/>
    <n v="35"/>
    <m/>
    <s v=" "/>
    <d v="2020-09-09T01:23:16"/>
    <d v="2020-09-30T09:58:45"/>
    <n v="1"/>
    <n v="0"/>
    <s v="Registro para atencion"/>
    <s v="Funcionario"/>
    <d v="2020-09-11T00:00:00"/>
    <n v="1"/>
    <n v="0"/>
    <m/>
    <m/>
    <x v="0"/>
    <s v="Natural"/>
    <s v="Funcionario"/>
    <s v="sgovimentum91"/>
    <s v="En nombre propio"/>
    <s v="Cedula de ciudadania"/>
    <s v="daniel eduardo  sanabria celis "/>
    <n v="1012344678"/>
    <m/>
    <s v="tomasanabria09@hotmail.com"/>
    <m/>
    <n v="3102306681"/>
    <s v="transversal 80 a # 65 j 08 sur"/>
    <m/>
    <m/>
    <m/>
    <x v="0"/>
    <s v="false"/>
    <s v="true"/>
    <x v="0"/>
    <m/>
    <n v="1"/>
    <x v="2"/>
    <s v="Propios"/>
    <m/>
    <x v="1"/>
    <s v="Gestion oportuna (DTL)"/>
    <m/>
    <s v="0-3."/>
    <s v="GESTIONADOS"/>
    <s v="GESTIONADO"/>
    <m/>
    <m/>
    <m/>
    <m/>
    <m/>
  </r>
  <r>
    <x v="19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8"/>
    <s v="Solucionado - Por asignacion"/>
    <x v="196"/>
    <s v="MISIONAL"/>
    <m/>
    <s v="false"/>
    <s v="false"/>
    <s v="false"/>
    <m/>
    <m/>
    <s v="false"/>
    <m/>
    <m/>
    <x v="0"/>
    <m/>
    <m/>
    <m/>
    <m/>
    <m/>
    <m/>
    <m/>
    <d v="2020-09-09T00:00:00"/>
    <d v="2020-09-10T00:00:00"/>
    <d v="2020-09-09T01:23:16"/>
    <d v="2020-09-10T00:00:00"/>
    <m/>
    <s v=" "/>
    <s v=" "/>
    <s v=" "/>
    <s v=" "/>
    <s v=" "/>
    <s v=" "/>
    <d v="2020-10-29T00:00:00"/>
    <n v="34"/>
    <m/>
    <s v=" "/>
    <d v="2020-09-10T01:26:50"/>
    <d v="2020-09-30T09:58:45"/>
    <n v="1"/>
    <n v="0"/>
    <s v="Registro para atencion"/>
    <s v="Funcionario"/>
    <d v="2020-09-11T00:00:00"/>
    <n v="1"/>
    <n v="0"/>
    <m/>
    <m/>
    <x v="0"/>
    <s v="Natural"/>
    <s v="Funcionario"/>
    <s v="agaleno1"/>
    <s v="En nombre propio"/>
    <s v="Cedula de ciudadania"/>
    <s v="daniel eduardo  sanabria celis "/>
    <n v="1012344678"/>
    <m/>
    <s v="tomasanabria09@hotmail.com"/>
    <m/>
    <n v="3102306681"/>
    <s v="transversal 80 a # 65 j 08 sur"/>
    <m/>
    <m/>
    <m/>
    <x v="0"/>
    <s v="false"/>
    <s v="true"/>
    <x v="0"/>
    <m/>
    <n v="2"/>
    <x v="1"/>
    <s v="Propios"/>
    <m/>
    <x v="1"/>
    <s v="Gestion oportuna (DTL)"/>
    <m/>
    <s v="0-3."/>
    <s v="GESTIONADOS"/>
    <s v="GESTIONADO"/>
    <m/>
    <m/>
    <m/>
    <m/>
    <m/>
  </r>
  <r>
    <x v="19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En tramite - Por asignacion"/>
    <x v="2"/>
    <s v="Solucionado - Por respuesta definitiva"/>
    <x v="196"/>
    <s v="MISIONAL"/>
    <m/>
    <s v="false"/>
    <s v="false"/>
    <s v="false"/>
    <m/>
    <m/>
    <s v="false"/>
    <m/>
    <m/>
    <x v="0"/>
    <m/>
    <m/>
    <m/>
    <m/>
    <m/>
    <m/>
    <m/>
    <d v="2020-09-09T00:00:00"/>
    <d v="2020-09-10T00:00:00"/>
    <d v="2020-09-10T01:26:50"/>
    <d v="2020-09-10T00:00:00"/>
    <m/>
    <s v=" "/>
    <s v=" "/>
    <s v=" "/>
    <s v=" "/>
    <s v=" "/>
    <s v=" "/>
    <d v="2020-10-29T00:00:00"/>
    <n v="20"/>
    <m/>
    <s v=" "/>
    <d v="2020-09-30T09:58:46"/>
    <d v="2020-09-30T09:58:45"/>
    <n v="15"/>
    <n v="0"/>
    <s v="Clasificacion"/>
    <s v="Funcionario"/>
    <d v="2020-10-28T00:00:00"/>
    <n v="33"/>
    <n v="0"/>
    <s v="Cordial saludo  estimado peticionario   Nos permitimos enviar adjunto la respuesta a su solicitud. Gracias."/>
    <s v="Cordial saludo  estimado peticionario   Nos permitimos enviar adjunto la respuesta a su solicitud. Gracias."/>
    <x v="0"/>
    <s v="Natural"/>
    <s v="Funcionario"/>
    <s v="agaleno1"/>
    <s v="En nombre propio"/>
    <s v="Cedula de ciudadania"/>
    <s v="daniel eduardo  sanabria celis "/>
    <n v="1012344678"/>
    <m/>
    <s v="tomasanabria09@hotmail.com"/>
    <m/>
    <n v="3102306681"/>
    <s v="transversal 80 a # 65 j 08 sur"/>
    <m/>
    <m/>
    <m/>
    <x v="0"/>
    <s v="false"/>
    <s v="true"/>
    <x v="0"/>
    <m/>
    <n v="3"/>
    <x v="1"/>
    <s v="Propios"/>
    <m/>
    <x v="1"/>
    <s v="Gestion oportuna (DTL)"/>
    <m/>
    <s v="11-15."/>
    <s v="GESTIONADOS"/>
    <s v="GESTIONADO"/>
    <m/>
    <s v="ATENDIDO"/>
    <m/>
    <m/>
    <m/>
  </r>
  <r>
    <x v="199"/>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m/>
    <x v="1"/>
    <x v="0"/>
    <s v="En tramite - Por traslado"/>
    <x v="8"/>
    <s v="Solucionado - Por asignacion"/>
    <x v="197"/>
    <s v="ESTRATEGICO"/>
    <m/>
    <s v="false"/>
    <s v="true"/>
    <s v="false"/>
    <m/>
    <m/>
    <s v="false"/>
    <m/>
    <m/>
    <x v="2"/>
    <s v="71 - TIBABUYES"/>
    <s v="TIBABUYES UNIVERSAL"/>
    <m/>
    <n v="-7411195359999990"/>
    <n v="47456722"/>
    <m/>
    <m/>
    <d v="2020-09-09T00:00:00"/>
    <d v="2020-09-10T00:00:00"/>
    <d v="2020-09-09T13:26:26"/>
    <d v="2020-09-10T00:00:00"/>
    <m/>
    <s v=" "/>
    <s v=" "/>
    <s v=" "/>
    <s v=" "/>
    <s v=" "/>
    <s v=" "/>
    <d v="2020-10-22T00:00:00"/>
    <n v="30"/>
    <m/>
    <s v=" "/>
    <d v="2020-09-10T01:15:10"/>
    <d v="2020-09-29T13:52:54"/>
    <n v="1"/>
    <n v="0"/>
    <s v="Registro para atencion"/>
    <s v="Funcionario"/>
    <d v="2020-09-11T00:00:00"/>
    <n v="1"/>
    <n v="0"/>
    <m/>
    <m/>
    <x v="0"/>
    <s v="Natural"/>
    <s v="Peticionario Identificado"/>
    <s v="agaleno1"/>
    <m/>
    <s v="Cedula de ciudadania"/>
    <s v="MAURICIO  MACIAS BECERRA"/>
    <n v="17341495"/>
    <m/>
    <s v="mmacias@bomberosbogota.gov.co"/>
    <m/>
    <n v="3134645961"/>
    <s v="KR 129B 137B 08"/>
    <s v="11 - SUBA"/>
    <s v="71 - TIBABUYES"/>
    <s v="TIBABUYES UNIVERSAL"/>
    <x v="1"/>
    <s v="false"/>
    <s v="true"/>
    <x v="0"/>
    <m/>
    <n v="1"/>
    <x v="0"/>
    <s v="Por el ciudadano"/>
    <m/>
    <x v="1"/>
    <s v="Gestion oportuna (DTL)"/>
    <m/>
    <s v="0-3."/>
    <s v="GESTIONADOS"/>
    <s v="GESTIONADO"/>
    <m/>
    <m/>
    <m/>
    <m/>
    <m/>
  </r>
  <r>
    <x v="199"/>
    <s v="SEGURIDAD  CONVIVENCIA Y  JUSTICIA"/>
    <s v="ENTIDADES DISTRITALES"/>
    <s v="UNIDAD ADMINISTRATIVA ESPECIAL CUERPO OFICIAL BOMBEROS BOGOTA"/>
    <s v="Puede Consolidar | Trasladar Entidades"/>
    <x v="4"/>
    <m/>
    <s v="GESTION DEL RIESGO"/>
    <s v="TALENTO HUMANO Y CONTRATACION"/>
    <x v="5"/>
    <s v="YISETH DAYANA VELEZ CARTAGENA"/>
    <s v="Activo"/>
    <m/>
    <x v="1"/>
    <x v="0"/>
    <s v="En tramite - Por asignacion"/>
    <x v="2"/>
    <s v="Solucionado - Por respuesta definitiva"/>
    <x v="197"/>
    <s v="ESTRATEGICO"/>
    <m/>
    <s v="false"/>
    <s v="true"/>
    <s v="false"/>
    <m/>
    <m/>
    <s v="false"/>
    <m/>
    <m/>
    <x v="2"/>
    <s v="71 - TIBABUYES"/>
    <s v="TIBABUYES UNIVERSAL"/>
    <m/>
    <n v="-7411195359999990"/>
    <n v="47456722"/>
    <m/>
    <m/>
    <d v="2020-09-09T00:00:00"/>
    <d v="2020-09-10T00:00:00"/>
    <d v="2020-09-10T01:15:07"/>
    <d v="2020-09-10T00:00:00"/>
    <m/>
    <s v=" "/>
    <s v=" "/>
    <s v=" "/>
    <s v=" "/>
    <s v=" "/>
    <s v=" "/>
    <d v="2020-10-22T00:00:00"/>
    <n v="17"/>
    <m/>
    <s v=" "/>
    <d v="2020-09-29T13:53:00"/>
    <d v="2020-09-29T13:52:54"/>
    <n v="14"/>
    <n v="0"/>
    <s v="Clasificacion"/>
    <s v="Funcionario"/>
    <d v="2020-10-21T00:00:00"/>
    <n v="28"/>
    <n v="0"/>
    <s v="Buenas tardes  En respuesta a su PQR No. 2398752020  enviada el 14 de septiembre del 2020  se adjunta anexo.  Cordialmente  "/>
    <s v="Buenas tardes  En respuesta a su PQR No. 2398752020  enviada el 14 de septiembre del 2020  se adjunta anexo.  Cordialmente  "/>
    <x v="0"/>
    <s v="Natural"/>
    <s v="Peticionario Identificado"/>
    <s v="yvelez8"/>
    <m/>
    <s v="Cedula de ciudadania"/>
    <s v="MAURICIO  MACIAS BECERRA"/>
    <n v="17341495"/>
    <m/>
    <s v="mmacias@bomberosbogota.gov.co"/>
    <m/>
    <n v="3134645961"/>
    <s v="KR 129B 137B 08"/>
    <s v="11 - SUBA"/>
    <s v="71 - TIBABUYES"/>
    <s v="TIBABUYES UNIVERSAL"/>
    <x v="1"/>
    <s v="false"/>
    <s v="true"/>
    <x v="0"/>
    <m/>
    <n v="2"/>
    <x v="1"/>
    <s v="Por el ciudadano"/>
    <m/>
    <x v="1"/>
    <s v="Gestion oportuna (DTL)"/>
    <m/>
    <s v="11-15."/>
    <s v="GESTIONADOS"/>
    <s v="GESTIONADO"/>
    <m/>
    <m/>
    <m/>
    <m/>
    <m/>
  </r>
  <r>
    <x v="20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198"/>
    <s v="MISIONAL"/>
    <m/>
    <s v="false"/>
    <s v="true"/>
    <s v="false"/>
    <m/>
    <m/>
    <s v="false"/>
    <m/>
    <m/>
    <x v="0"/>
    <m/>
    <m/>
    <m/>
    <m/>
    <m/>
    <m/>
    <m/>
    <d v="2020-09-09T00:00:00"/>
    <d v="2020-09-10T00:00:00"/>
    <d v="2020-09-09T13:20:23"/>
    <d v="2020-09-10T00:00:00"/>
    <m/>
    <s v=" "/>
    <s v=" "/>
    <s v=" "/>
    <s v=" "/>
    <s v=" "/>
    <s v=" "/>
    <d v="2020-10-22T00:00:00"/>
    <n v="29"/>
    <m/>
    <s v=" "/>
    <d v="2020-09-10T01:19:32"/>
    <d v="2020-09-15T08:37:28"/>
    <n v="1"/>
    <n v="0"/>
    <s v="Registro para atencion"/>
    <s v="Funcionario"/>
    <d v="2020-09-11T00:00:00"/>
    <n v="1"/>
    <n v="0"/>
    <m/>
    <m/>
    <x v="2"/>
    <m/>
    <s v="Anonimo"/>
    <s v="agaleno1"/>
    <s v="En nombre propio"/>
    <m/>
    <s v="ANONIMO"/>
    <m/>
    <m/>
    <m/>
    <m/>
    <m/>
    <m/>
    <m/>
    <m/>
    <m/>
    <x v="0"/>
    <s v="false"/>
    <s v="false"/>
    <x v="0"/>
    <m/>
    <n v="1"/>
    <x v="2"/>
    <s v="Por el ciudadano"/>
    <m/>
    <x v="1"/>
    <s v="Gestion oportuna (DTL)"/>
    <m/>
    <s v="0-3."/>
    <s v="GESTIONADOS"/>
    <s v="GESTIONADO"/>
    <m/>
    <m/>
    <m/>
    <m/>
    <m/>
  </r>
  <r>
    <x v="200"/>
    <s v="SEGURIDAD  CONVIVENCIA Y  JUSTICIA"/>
    <s v="ENTIDADES DISTRITALES"/>
    <s v="UNIDAD ADMINISTRATIVA ESPECIAL CUERPO OFICIAL BOMBEROS BOGOTA"/>
    <s v="Puede Consolidar | Trasladar Entidades"/>
    <x v="2"/>
    <m/>
    <s v="GESTION DEL RIESGO"/>
    <s v="CONCEPTOS"/>
    <x v="3"/>
    <s v="ISISse asigna ZEQUENA HUERTAS AVELLANEDA"/>
    <s v="Inactivo"/>
    <m/>
    <x v="1"/>
    <x v="3"/>
    <s v="En tramite - Por asignacion"/>
    <x v="2"/>
    <s v="Solucionado - Por respuesta definitiva"/>
    <x v="198"/>
    <s v="MISIONAL"/>
    <m/>
    <s v="false"/>
    <s v="true"/>
    <s v="false"/>
    <m/>
    <m/>
    <s v="false"/>
    <m/>
    <m/>
    <x v="0"/>
    <m/>
    <m/>
    <m/>
    <m/>
    <m/>
    <m/>
    <m/>
    <d v="2020-09-09T00:00:00"/>
    <d v="2020-09-10T00:00:00"/>
    <d v="2020-09-10T01:19:31"/>
    <d v="2020-09-10T00:00:00"/>
    <m/>
    <s v=" "/>
    <s v=" "/>
    <s v=" "/>
    <s v=" "/>
    <s v=" "/>
    <s v=" "/>
    <d v="2020-10-22T00:00:00"/>
    <n v="26"/>
    <m/>
    <s v=" "/>
    <d v="2020-09-15T08:37:31"/>
    <d v="2020-09-15T08:37:28"/>
    <n v="4"/>
    <n v="0"/>
    <s v="Clasificacion"/>
    <s v="Funcionario"/>
    <d v="2020-10-21T00:00:00"/>
    <n v="28"/>
    <n v="0"/>
    <s v="Se da respuesta al peticionario con el Radicado I-00643-2020016972  con fecha de 11/09/2020  por la Subdireccion de Gestion de Riesgo"/>
    <s v="Se da respuesta al peticionario con el Radicado I-00643-2020016972  con fecha de 11/09/2020  por la Subdireccion de Gestion de Riesgo"/>
    <x v="2"/>
    <m/>
    <s v="Anonimo"/>
    <s v="ihuertas16"/>
    <s v="En nombre propio"/>
    <m/>
    <s v="ANONIMO"/>
    <m/>
    <m/>
    <m/>
    <m/>
    <m/>
    <m/>
    <m/>
    <m/>
    <m/>
    <x v="0"/>
    <s v="false"/>
    <s v="false"/>
    <x v="0"/>
    <m/>
    <n v="2"/>
    <x v="1"/>
    <s v="Por el ciudadano"/>
    <m/>
    <x v="1"/>
    <s v="Gestion oportuna (DTL)"/>
    <m/>
    <s v="4-5."/>
    <s v="GESTIONADOS"/>
    <s v="GESTIONADO"/>
    <m/>
    <m/>
    <m/>
    <m/>
    <m/>
  </r>
  <r>
    <x v="20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0"/>
    <s v="Registro - con preclasificacion"/>
    <x v="8"/>
    <s v="Solucionado - Por asignacion"/>
    <x v="199"/>
    <s v="ESTRATEGICO"/>
    <m/>
    <s v="false"/>
    <s v="true"/>
    <s v="false"/>
    <m/>
    <m/>
    <s v="false"/>
    <m/>
    <m/>
    <x v="0"/>
    <m/>
    <m/>
    <m/>
    <n v="-740830731"/>
    <n v="46477543"/>
    <m/>
    <m/>
    <d v="2020-09-09T00:00:00"/>
    <d v="2020-09-10T00:00:00"/>
    <d v="2020-09-09T17:57:45"/>
    <d v="2020-09-10T00:00:00"/>
    <m/>
    <s v=" "/>
    <s v=" "/>
    <s v=" "/>
    <s v=" "/>
    <s v=" "/>
    <s v=" "/>
    <d v="2020-10-22T00:00:00"/>
    <n v="29"/>
    <m/>
    <s v=" "/>
    <d v="2020-09-10T01:18:45"/>
    <d v="2020-09-22T07:02:24"/>
    <n v="1"/>
    <n v="0"/>
    <s v="Registro para atencion"/>
    <s v="Funcionario"/>
    <d v="2020-09-11T00:00:00"/>
    <n v="1"/>
    <n v="0"/>
    <m/>
    <m/>
    <x v="2"/>
    <m/>
    <s v="Anonimo"/>
    <s v="agaleno1"/>
    <s v="En nombre propio"/>
    <m/>
    <s v="ANONIMO"/>
    <m/>
    <m/>
    <m/>
    <m/>
    <m/>
    <m/>
    <m/>
    <m/>
    <m/>
    <x v="0"/>
    <s v="false"/>
    <s v="false"/>
    <x v="0"/>
    <m/>
    <n v="1"/>
    <x v="2"/>
    <s v="Por el ciudadano"/>
    <m/>
    <x v="1"/>
    <s v="Gestion oportuna (DTL)"/>
    <m/>
    <s v="0-3."/>
    <s v="GESTIONADOS"/>
    <s v="GESTIONADO"/>
    <m/>
    <m/>
    <m/>
    <m/>
    <m/>
  </r>
  <r>
    <x v="201"/>
    <s v="SEGURIDAD  CONVIVENCIA Y  JUSTICIA"/>
    <s v="ENTIDADES DISTRITALES"/>
    <s v="UNIDAD ADMINISTRATIVA ESPECIAL CUERPO OFICIAL BOMBEROS BOGOTA"/>
    <s v="Puede Consolidar | Trasladar Entidades"/>
    <x v="2"/>
    <m/>
    <s v="GESTION DEL RIESGO"/>
    <s v="CONCEPTOS"/>
    <x v="3"/>
    <s v="ISISse asigna ZEQUENA HUERTAS AVELLANEDA"/>
    <s v="Inactivo"/>
    <m/>
    <x v="1"/>
    <x v="0"/>
    <s v="En tramite - Por asignacion"/>
    <x v="2"/>
    <s v="Solucionado - Por respuesta definitiva"/>
    <x v="199"/>
    <s v="ESTRATEGICO"/>
    <m/>
    <s v="false"/>
    <s v="true"/>
    <s v="false"/>
    <m/>
    <m/>
    <s v="false"/>
    <m/>
    <m/>
    <x v="0"/>
    <m/>
    <m/>
    <m/>
    <n v="-740830731"/>
    <n v="46477543"/>
    <m/>
    <m/>
    <d v="2020-09-09T00:00:00"/>
    <d v="2020-09-10T00:00:00"/>
    <d v="2020-09-10T01:18:45"/>
    <d v="2020-09-10T00:00:00"/>
    <m/>
    <s v=" "/>
    <s v=" "/>
    <s v=" "/>
    <s v=" "/>
    <s v=" "/>
    <s v=" "/>
    <d v="2020-10-22T00:00:00"/>
    <n v="21"/>
    <m/>
    <s v=" "/>
    <d v="2020-09-22T07:02:25"/>
    <d v="2020-09-22T07:02:24"/>
    <n v="9"/>
    <n v="0"/>
    <s v="Clasificacion"/>
    <s v="Funcionario"/>
    <d v="2020-10-21T00:00:00"/>
    <n v="28"/>
    <n v="0"/>
    <s v="Se da respuesta al peticionario con el Radicado E-01019-2020004200 con fecha de 14/09/2020  por la Subdireccion de Gestion de Riesgo"/>
    <s v="Se da respuesta al peticionario con el Radicado E-01019-2020004200 con fecha de 14/09/2020  por la Subdireccion de Gestion de Riesgo"/>
    <x v="2"/>
    <m/>
    <s v="Anonimo"/>
    <s v="ihuertas16"/>
    <s v="En nombre propio"/>
    <m/>
    <s v="ANONIMO"/>
    <m/>
    <m/>
    <m/>
    <m/>
    <m/>
    <m/>
    <m/>
    <m/>
    <m/>
    <x v="0"/>
    <s v="false"/>
    <s v="false"/>
    <x v="0"/>
    <m/>
    <n v="2"/>
    <x v="1"/>
    <s v="Por el ciudadano"/>
    <m/>
    <x v="1"/>
    <s v="Gestion oportuna (DTL)"/>
    <m/>
    <s v="6-10."/>
    <s v="GESTIONADOS"/>
    <s v="GESTIONADO"/>
    <m/>
    <m/>
    <m/>
    <m/>
    <m/>
  </r>
  <r>
    <x v="202"/>
    <s v="SEGURIDAD  CONVIVENCIA Y  JUSTICIA"/>
    <s v="ENTIDADES DISTRITALES"/>
    <s v="UNIDAD ADMINISTRATIVA ESPECIAL CUERPO OFICIAL BOMBEROS BOGOTA"/>
    <s v="Oficina de Atencion a la Ciudadania | Puede Consolidar | Trasladar Entidades"/>
    <x v="0"/>
    <m/>
    <s v="GESTION DEL RIESGO"/>
    <s v="ASUNTOS DISCIPLINARIOS"/>
    <x v="9"/>
    <s v="ADRIANA MARCELA GALENO CORTES"/>
    <s v="Activo"/>
    <m/>
    <x v="1"/>
    <x v="4"/>
    <s v="Registro - con preclasificacion"/>
    <x v="8"/>
    <s v="Solucionado - Por asignacion"/>
    <x v="200"/>
    <s v="ESTRATEGICO"/>
    <m/>
    <s v="false"/>
    <s v="false"/>
    <s v="false"/>
    <m/>
    <m/>
    <s v="false"/>
    <m/>
    <m/>
    <x v="15"/>
    <s v="32 - SAN BLAS"/>
    <s v="BELLAVISTA SUR"/>
    <m/>
    <n v="-74084141558"/>
    <n v="455355536799999"/>
    <m/>
    <m/>
    <d v="2020-09-11T00:00:00"/>
    <d v="2020-09-14T00:00:00"/>
    <d v="2020-09-11T02:31:25"/>
    <d v="2020-09-14T00:00:00"/>
    <m/>
    <s v=" "/>
    <s v=" "/>
    <s v=" "/>
    <s v=" "/>
    <s v=" "/>
    <s v=" "/>
    <d v="2020-10-26T00:00:00"/>
    <n v="28"/>
    <m/>
    <s v=" "/>
    <d v="2020-09-15T17:48:25"/>
    <d v="2020-09-25T11:52:19"/>
    <n v="2"/>
    <n v="0"/>
    <s v="Registro para atencion"/>
    <s v="Funcionario"/>
    <d v="2020-09-15T00:00:00"/>
    <n v="1"/>
    <n v="0"/>
    <m/>
    <m/>
    <x v="2"/>
    <m/>
    <s v="Anonimo"/>
    <s v="agaleno1"/>
    <s v="En nombre propio"/>
    <m/>
    <s v="ANONIMO"/>
    <m/>
    <m/>
    <m/>
    <m/>
    <m/>
    <m/>
    <m/>
    <m/>
    <m/>
    <x v="0"/>
    <s v="false"/>
    <s v="false"/>
    <x v="0"/>
    <m/>
    <n v="1"/>
    <x v="2"/>
    <s v="Por el ciudadano"/>
    <m/>
    <x v="1"/>
    <s v="Gestion oportuna (DTL)"/>
    <m/>
    <s v="0-3."/>
    <s v="GESTIONADOS"/>
    <s v="GESTIONADO"/>
    <m/>
    <m/>
    <m/>
    <m/>
    <m/>
  </r>
  <r>
    <x v="202"/>
    <s v="SEGURIDAD  CONVIVENCIA Y  JUSTICIA"/>
    <s v="ENTIDADES DISTRITALES"/>
    <s v="UNIDAD ADMINISTRATIVA ESPECIAL CUERPO OFICIAL BOMBEROS BOGOTA"/>
    <s v="Es Control Interno Disciplinario? | Puede Consolidar | Trasladar Entidades"/>
    <x v="6"/>
    <m/>
    <s v="GESTION DEL RIESGO"/>
    <s v="ASUNTOS DISCIPLINARIOS"/>
    <x v="9"/>
    <s v="EDGAR ANDRES NIETO CAMACHO"/>
    <s v="Activo"/>
    <m/>
    <x v="1"/>
    <x v="4"/>
    <s v="En tramite - Por asignacion"/>
    <x v="2"/>
    <s v="Solucionado - Por respuesta definitiva"/>
    <x v="200"/>
    <s v="ESTRATEGICO"/>
    <m/>
    <s v="false"/>
    <s v="false"/>
    <s v="false"/>
    <m/>
    <m/>
    <s v="false"/>
    <m/>
    <m/>
    <x v="15"/>
    <s v="32 - SAN BLAS"/>
    <s v="BELLAVISTA SUR"/>
    <m/>
    <n v="-74084141558"/>
    <n v="455355536799999"/>
    <m/>
    <m/>
    <d v="2020-09-11T00:00:00"/>
    <d v="2020-09-14T00:00:00"/>
    <d v="2020-09-15T17:48:25"/>
    <d v="2020-09-14T00:00:00"/>
    <m/>
    <s v=" "/>
    <s v=" "/>
    <s v=" "/>
    <s v=" "/>
    <s v=" "/>
    <s v=" "/>
    <d v="2020-10-26T00:00:00"/>
    <n v="20"/>
    <m/>
    <s v=" "/>
    <d v="2020-09-25T11:52:20"/>
    <d v="2020-09-25T11:52:19"/>
    <n v="10"/>
    <n v="0"/>
    <s v="Clasificacion"/>
    <s v="Funcionario"/>
    <d v="2020-10-23T00:00:00"/>
    <n v="28"/>
    <n v="0"/>
    <s v="Senor Ciudadano de acuerdo a su solicitud se le da respuesta a la queja enviada por el SDQS cualquier inquietud la puede realizar al correo controlinternodisciplinario@bomberosbogota.gov.co o al Telefono 3234210011"/>
    <s v="Senor Ciudadano de acuerdo a su solicitud se le da respuesta a la queja enviada por el SDQS cualquier inquietud la puede realizar al correo controlinternodisciplinario@bomberosbogota.gov.co o al Telefono 3234210011"/>
    <x v="2"/>
    <m/>
    <s v="Anonimo"/>
    <s v="enieto5198"/>
    <s v="En nombre propio"/>
    <m/>
    <s v="ANONIMO"/>
    <m/>
    <m/>
    <m/>
    <m/>
    <m/>
    <m/>
    <m/>
    <m/>
    <m/>
    <x v="0"/>
    <s v="false"/>
    <s v="false"/>
    <x v="0"/>
    <m/>
    <n v="2"/>
    <x v="1"/>
    <s v="Por el ciudadano"/>
    <m/>
    <x v="1"/>
    <s v="Gestion oportuna (DTL)"/>
    <m/>
    <s v="6-10."/>
    <s v="GESTIONADOS"/>
    <s v="GESTIONADO"/>
    <m/>
    <m/>
    <m/>
    <m/>
    <m/>
  </r>
  <r>
    <x v="203"/>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5"/>
    <s v="Registro para asignacion"/>
    <x v="12"/>
    <s v="Solucionado - Registro con preclasificacion"/>
    <x v="201"/>
    <m/>
    <m/>
    <s v="false"/>
    <s v="false"/>
    <s v="false"/>
    <m/>
    <m/>
    <s v="false"/>
    <m/>
    <m/>
    <x v="0"/>
    <m/>
    <m/>
    <m/>
    <m/>
    <m/>
    <m/>
    <m/>
    <d v="2020-09-11T00:00:00"/>
    <d v="2020-09-14T00:00:00"/>
    <d v="2020-09-11T10:19:39"/>
    <d v="2020-09-14T00:00:00"/>
    <m/>
    <s v=" "/>
    <s v=" "/>
    <s v=" "/>
    <s v=" "/>
    <s v=" "/>
    <s v=" "/>
    <d v="2020-10-09T00:00:00"/>
    <n v="20"/>
    <m/>
    <s v=" "/>
    <d v="2020-09-11T10:19:39"/>
    <s v=" "/>
    <n v="1"/>
    <n v="0"/>
    <s v="Registro para atencion"/>
    <s v="Funcionario"/>
    <d v="2020-09-15T00:00:00"/>
    <n v="1"/>
    <n v="0"/>
    <m/>
    <m/>
    <x v="0"/>
    <s v="Natural"/>
    <s v="Funcionario"/>
    <s v="sgovimentum91"/>
    <s v="En nombre propio"/>
    <s v="Cedula de ciudadania"/>
    <s v="NINI  POVEDA "/>
    <n v="52932849"/>
    <m/>
    <s v="ninipo66@hotmail.com"/>
    <n v="7017299"/>
    <n v="3012229498"/>
    <s v="AK 35B 1F 08"/>
    <s v="16 - PUENTE ARANDA"/>
    <s v="40 - CIUDAD MONTES"/>
    <s v="BOCHICA"/>
    <x v="0"/>
    <s v="true"/>
    <s v="true"/>
    <x v="0"/>
    <m/>
    <n v="1"/>
    <x v="2"/>
    <s v="Propios"/>
    <m/>
    <x v="1"/>
    <s v="Gestion oportuna (DTL)"/>
    <m/>
    <s v="0-3."/>
    <s v="GESTIONADOS"/>
    <s v="PENDIENTE"/>
    <m/>
    <m/>
    <m/>
    <m/>
    <m/>
  </r>
  <r>
    <x v="20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5"/>
    <s v="Registro - con preclasificacion"/>
    <x v="8"/>
    <s v="Solucionado - Por asignacion"/>
    <x v="201"/>
    <s v="MISIONAL"/>
    <m/>
    <s v="false"/>
    <s v="false"/>
    <s v="false"/>
    <m/>
    <m/>
    <s v="false"/>
    <m/>
    <m/>
    <x v="0"/>
    <m/>
    <m/>
    <m/>
    <m/>
    <m/>
    <m/>
    <m/>
    <d v="2020-09-11T00:00:00"/>
    <d v="2020-09-14T00:00:00"/>
    <d v="2020-09-11T10:19:39"/>
    <d v="2020-09-14T00:00:00"/>
    <m/>
    <s v=" "/>
    <s v=" "/>
    <s v=" "/>
    <s v=" "/>
    <s v=" "/>
    <s v=" "/>
    <d v="2020-10-09T00:00:00"/>
    <n v="18"/>
    <m/>
    <s v=" "/>
    <d v="2020-09-15T12:29:57"/>
    <s v=" "/>
    <n v="2"/>
    <n v="0"/>
    <s v="Registro para atencion"/>
    <s v="Funcionario"/>
    <d v="2020-09-15T00:00:00"/>
    <n v="1"/>
    <n v="0"/>
    <m/>
    <m/>
    <x v="0"/>
    <s v="Natural"/>
    <s v="Funcionario"/>
    <s v="agaleno1"/>
    <s v="En nombre propio"/>
    <s v="Cedula de ciudadania"/>
    <s v="NINI  POVEDA "/>
    <n v="52932849"/>
    <m/>
    <s v="ninipo66@hotmail.com"/>
    <n v="7017299"/>
    <n v="3012229498"/>
    <s v="AK 35B 1F 08"/>
    <s v="16 - PUENTE ARANDA"/>
    <s v="40 - CIUDAD MONTES"/>
    <s v="BOCHICA"/>
    <x v="0"/>
    <s v="true"/>
    <s v="true"/>
    <x v="0"/>
    <m/>
    <n v="2"/>
    <x v="1"/>
    <s v="Propios"/>
    <m/>
    <x v="1"/>
    <s v="Gestion oportuna (DTL)"/>
    <m/>
    <s v="0-3."/>
    <s v="GESTIONADOS"/>
    <s v="PENDIENTE"/>
    <m/>
    <m/>
    <m/>
    <m/>
    <m/>
  </r>
  <r>
    <x v="20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5"/>
    <s v="En tramite - Por asignacion"/>
    <x v="9"/>
    <s v="En tramite - Por asignacion"/>
    <x v="201"/>
    <s v="MISIONAL"/>
    <m/>
    <s v="false"/>
    <s v="false"/>
    <s v="false"/>
    <m/>
    <m/>
    <s v="false"/>
    <m/>
    <m/>
    <x v="0"/>
    <m/>
    <m/>
    <m/>
    <m/>
    <m/>
    <m/>
    <m/>
    <d v="2020-09-11T00:00:00"/>
    <d v="2020-09-14T00:00:00"/>
    <d v="2020-09-15T12:29:56"/>
    <d v="2020-09-14T00:00:00"/>
    <m/>
    <s v=" "/>
    <s v=" "/>
    <s v=" "/>
    <s v=" "/>
    <s v=" "/>
    <s v=" "/>
    <d v="2020-10-09T00:00:00"/>
    <n v="7"/>
    <m/>
    <s v=" "/>
    <s v=" "/>
    <s v=" "/>
    <n v="13"/>
    <n v="0"/>
    <s v="Clasificacion"/>
    <s v="Funcionario"/>
    <d v="2020-10-08T00:00:00"/>
    <n v="18"/>
    <n v="0"/>
    <s v="se cierra la peticion ya que esta ingresada en un ambiente de prueba "/>
    <s v="se cierra la peticion ya que esta ingresada en un ambiente de prueba "/>
    <x v="0"/>
    <s v="Natural"/>
    <s v="Funcionario"/>
    <s v="agaleno1"/>
    <s v="En nombre propio"/>
    <s v="Cedula de ciudadania"/>
    <s v="NINI  POVEDA "/>
    <n v="52932849"/>
    <m/>
    <s v="ninipo66@hotmail.com"/>
    <n v="7017299"/>
    <n v="3012229498"/>
    <s v="AK 35B 1F 08"/>
    <s v="16 - PUENTE ARANDA"/>
    <s v="40 - CIUDAD MONTES"/>
    <s v="BOCHICA"/>
    <x v="0"/>
    <s v="true"/>
    <s v="true"/>
    <x v="0"/>
    <m/>
    <n v="3"/>
    <x v="1"/>
    <s v="Propios"/>
    <m/>
    <x v="1"/>
    <m/>
    <s v="Pendiente en terminos"/>
    <s v="11-15."/>
    <s v="PENDIENTE"/>
    <s v="PENDIENTE"/>
    <m/>
    <s v="ATENDIDO"/>
    <m/>
    <m/>
    <m/>
  </r>
  <r>
    <x v="20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2"/>
    <m/>
    <s v="CONCEPTO TECNICO DE SEGURIDAD HUMANA Y PROTECCION CONTRA INCENDIOS"/>
    <s v="true"/>
    <s v="true"/>
    <s v="false"/>
    <m/>
    <m/>
    <s v="false"/>
    <m/>
    <m/>
    <x v="0"/>
    <m/>
    <m/>
    <m/>
    <n v="-741106445"/>
    <n v="4535548299999990"/>
    <m/>
    <m/>
    <d v="2020-09-11T00:00:00"/>
    <d v="2020-09-14T00:00:00"/>
    <d v="2020-09-11T17:18:40"/>
    <d v="2020-09-14T00:00:00"/>
    <m/>
    <s v=" "/>
    <s v=" "/>
    <s v=" "/>
    <s v=" "/>
    <s v=" "/>
    <s v=" "/>
    <d v="2020-10-09T00:00:00"/>
    <n v="20"/>
    <m/>
    <s v=" "/>
    <d v="2020-09-11T17:18:40"/>
    <s v=" "/>
    <n v="1"/>
    <n v="0"/>
    <s v="Registro para atencion"/>
    <s v="Funcionario"/>
    <d v="2020-09-15T00:00:00"/>
    <n v="1"/>
    <n v="0"/>
    <m/>
    <m/>
    <x v="2"/>
    <m/>
    <s v="Funcionario"/>
    <s v="agaleno1"/>
    <s v="En nombre propio"/>
    <m/>
    <s v="ANONIMO"/>
    <m/>
    <m/>
    <m/>
    <m/>
    <m/>
    <m/>
    <m/>
    <m/>
    <m/>
    <x v="0"/>
    <s v="false"/>
    <s v="false"/>
    <x v="0"/>
    <m/>
    <n v="1"/>
    <x v="2"/>
    <s v="Propios"/>
    <m/>
    <x v="1"/>
    <s v="Gestion oportuna (DTL)"/>
    <m/>
    <s v="0-3."/>
    <s v="GESTIONADOS"/>
    <s v="GESTIONADO"/>
    <m/>
    <m/>
    <m/>
    <m/>
    <m/>
  </r>
  <r>
    <x v="204"/>
    <s v="SEGURIDAD  CONVIVENCIA Y  JUSTICIA"/>
    <s v="ENTIDADES DISTRITALES"/>
    <s v="UNIDAD ADMINISTRATIVA ESPECIAL CUERPO OFICIAL BOMBEROS BOGOTA"/>
    <s v="Oficina de Atencion a la Ciudadania | Puede Consolidar | Trasladar Entidades"/>
    <x v="0"/>
    <m/>
    <s v="GESTION DEL RIESGO"/>
    <s v="PREVENCION"/>
    <x v="11"/>
    <s v="ADRIANA MARCELA GALENO CORTES"/>
    <s v="Activo"/>
    <s v="UNIDAD ADMINISTRATIVA ESPECIAL CUERPO OFICIAL DE BOMBEROS DE BOGOTA"/>
    <x v="0"/>
    <x v="2"/>
    <s v="Registro - con preclasificacion"/>
    <x v="11"/>
    <s v="Solucionado - Por traslado"/>
    <x v="202"/>
    <s v="MISIONAL"/>
    <s v="CONCEPTO TECNICO DE SEGURIDAD HUMANA Y PROTECCION CONTRA INCENDIOS"/>
    <s v="true"/>
    <s v="true"/>
    <s v="false"/>
    <m/>
    <m/>
    <s v="false"/>
    <m/>
    <m/>
    <x v="0"/>
    <m/>
    <m/>
    <m/>
    <n v="-741106445"/>
    <n v="4535548299999990"/>
    <m/>
    <m/>
    <d v="2020-09-11T00:00:00"/>
    <d v="2020-09-14T00:00:00"/>
    <d v="2020-09-11T17:18:40"/>
    <d v="2020-09-14T00:00:00"/>
    <m/>
    <s v=" "/>
    <s v=" "/>
    <s v=" "/>
    <s v=" "/>
    <s v=" "/>
    <s v=" "/>
    <d v="2020-10-09T00:00:00"/>
    <n v="18"/>
    <m/>
    <s v=" "/>
    <d v="2020-09-15T05:59:59"/>
    <s v=" "/>
    <n v="2"/>
    <n v="0"/>
    <s v="Registro para atencion"/>
    <s v="Funcionario"/>
    <d v="2020-09-15T00:00:00"/>
    <n v="1"/>
    <n v="0"/>
    <m/>
    <m/>
    <x v="2"/>
    <m/>
    <s v="Funcionario"/>
    <s v="agaleno1"/>
    <s v="En nombre propio"/>
    <m/>
    <s v="ANONIMO"/>
    <m/>
    <m/>
    <m/>
    <m/>
    <m/>
    <m/>
    <m/>
    <m/>
    <m/>
    <x v="0"/>
    <s v="false"/>
    <s v="false"/>
    <x v="4"/>
    <s v="UNIDAD ADMINISTRATIVA ESPECIAL CUERPO OFICIAL BOMBEROS BOGOTA"/>
    <n v="2"/>
    <x v="1"/>
    <s v="Propios"/>
    <m/>
    <x v="1"/>
    <s v="Gestion oportuna (DTL)"/>
    <m/>
    <s v="0-3."/>
    <s v="GESTIONADOS"/>
    <s v="GESTIONADO"/>
    <m/>
    <m/>
    <m/>
    <m/>
    <m/>
  </r>
  <r>
    <x v="20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3"/>
    <m/>
    <s v="CONCEPTO TECNICO DE SEGURIDAD HUMANA Y PROTECCION CONTRA INCENDIOS"/>
    <s v="true"/>
    <s v="true"/>
    <s v="false"/>
    <m/>
    <m/>
    <s v="false"/>
    <m/>
    <m/>
    <x v="0"/>
    <m/>
    <m/>
    <m/>
    <n v="-74052575589"/>
    <n v="467530152299997"/>
    <m/>
    <m/>
    <d v="2020-09-11T00:00:00"/>
    <d v="2020-09-14T00:00:00"/>
    <d v="2020-09-11T17:24:52"/>
    <d v="2020-09-14T00:00:00"/>
    <m/>
    <s v=" "/>
    <s v=" "/>
    <s v=" "/>
    <s v=" "/>
    <s v=" "/>
    <s v=" "/>
    <d v="2020-10-09T00:00:00"/>
    <n v="20"/>
    <m/>
    <s v=" "/>
    <d v="2020-09-11T17:24:52"/>
    <s v=" "/>
    <n v="1"/>
    <n v="0"/>
    <s v="Registro para atencion"/>
    <s v="Funcionario"/>
    <d v="2020-09-15T00:00:00"/>
    <n v="1"/>
    <n v="0"/>
    <m/>
    <m/>
    <x v="3"/>
    <s v="Establecimiento comercial"/>
    <s v="Funcionario"/>
    <s v="agaleno1"/>
    <s v="En nombre propio"/>
    <s v="NIT"/>
    <s v="INTEGRUM MANAGEMENT S A S   "/>
    <n v="900779753"/>
    <m/>
    <s v="cons.hseq@integrum.com.co"/>
    <n v="7424508"/>
    <n v="3502829892"/>
    <s v="KR 15 91 30"/>
    <m/>
    <m/>
    <m/>
    <x v="0"/>
    <s v="false"/>
    <s v="true"/>
    <x v="0"/>
    <m/>
    <n v="1"/>
    <x v="2"/>
    <s v="Propios"/>
    <m/>
    <x v="1"/>
    <s v="Gestion oportuna (DTL)"/>
    <m/>
    <s v="0-3."/>
    <s v="GESTIONADOS"/>
    <s v="PENDIENTE"/>
    <m/>
    <m/>
    <m/>
    <m/>
    <m/>
  </r>
  <r>
    <x v="20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03"/>
    <s v="MISIONAL"/>
    <s v="CONCEPTO TECNICO DE SEGURIDAD HUMANA Y PROTECCION CONTRA INCENDIOS"/>
    <s v="true"/>
    <s v="true"/>
    <s v="false"/>
    <m/>
    <m/>
    <s v="false"/>
    <m/>
    <m/>
    <x v="0"/>
    <m/>
    <m/>
    <m/>
    <n v="-74052575589"/>
    <n v="467530152299997"/>
    <m/>
    <m/>
    <d v="2020-09-11T00:00:00"/>
    <d v="2020-09-14T00:00:00"/>
    <d v="2020-09-11T17:24:52"/>
    <d v="2020-09-14T00:00:00"/>
    <m/>
    <s v=" "/>
    <s v=" "/>
    <s v=" "/>
    <s v=" "/>
    <s v=" "/>
    <s v=" "/>
    <d v="2020-10-09T00:00:00"/>
    <n v="20"/>
    <m/>
    <s v=" "/>
    <d v="2020-09-13T21:09:09"/>
    <s v=" "/>
    <n v="1"/>
    <n v="0"/>
    <s v="Registro para atencion"/>
    <s v="Funcionario"/>
    <d v="2020-09-15T00:00:00"/>
    <n v="1"/>
    <n v="0"/>
    <m/>
    <m/>
    <x v="3"/>
    <s v="Establecimiento comercial"/>
    <s v="Funcionario"/>
    <s v="agaleno1"/>
    <s v="En nombre propio"/>
    <s v="NIT"/>
    <s v="INTEGRUM MANAGEMENT S A S   "/>
    <n v="900779753"/>
    <m/>
    <s v="cons.hseq@integrum.com.co"/>
    <n v="7424508"/>
    <n v="3502829892"/>
    <s v="KR 15 91 30"/>
    <m/>
    <m/>
    <m/>
    <x v="0"/>
    <s v="false"/>
    <s v="true"/>
    <x v="0"/>
    <m/>
    <n v="2"/>
    <x v="1"/>
    <s v="Propios"/>
    <m/>
    <x v="1"/>
    <s v="Gestion oportuna (DTL)"/>
    <m/>
    <s v="0-3."/>
    <s v="GESTIONADOS"/>
    <s v="PENDIENTE"/>
    <m/>
    <m/>
    <m/>
    <m/>
    <m/>
  </r>
  <r>
    <x v="205"/>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9"/>
    <s v="En tramite - Por asignacion"/>
    <x v="203"/>
    <s v="MISIONAL"/>
    <s v="CONCEPTO TECNICO DE SEGURIDAD HUMANA Y PROTECCION CONTRA INCENDIOS"/>
    <s v="true"/>
    <s v="true"/>
    <s v="false"/>
    <m/>
    <m/>
    <s v="false"/>
    <m/>
    <m/>
    <x v="0"/>
    <m/>
    <m/>
    <m/>
    <n v="-74052575589"/>
    <n v="467530152299997"/>
    <m/>
    <m/>
    <d v="2020-09-11T00:00:00"/>
    <d v="2020-09-14T00:00:00"/>
    <d v="2020-09-13T21:09:09"/>
    <d v="2020-09-14T00:00:00"/>
    <m/>
    <s v=" "/>
    <s v=" "/>
    <s v=" "/>
    <s v=" "/>
    <s v=" "/>
    <s v=" "/>
    <d v="2020-10-09T00:00:00"/>
    <n v="7"/>
    <m/>
    <s v=" "/>
    <s v=" "/>
    <s v=" "/>
    <n v="13"/>
    <n v="0"/>
    <s v="Clasificacion"/>
    <s v="Funcionario"/>
    <d v="2020-10-08T00:00:00"/>
    <n v="18"/>
    <n v="0"/>
    <s v="Se da respuesta al peticionario con el Radicado  E-01052-2020004313  con fecha de 18/09/2020  por la Subdireccion de Gestion de Riesgo"/>
    <s v="Se da respuesta al peticionario con el Radicado  E-01052-2020004313  con fecha de 18/09/2020  por la Subdireccion de Gestion de Riesgo"/>
    <x v="3"/>
    <s v="Establecimiento comercial"/>
    <s v="Funcionario"/>
    <s v="ihuertas16"/>
    <s v="En nombre propio"/>
    <s v="NIT"/>
    <s v="INTEGRUM MANAGEMENT S A S   "/>
    <n v="900779753"/>
    <m/>
    <s v="cons.hseq@integrum.com.co"/>
    <n v="7424508"/>
    <n v="3502829892"/>
    <s v="KR 15 91 30"/>
    <m/>
    <m/>
    <m/>
    <x v="0"/>
    <s v="false"/>
    <s v="true"/>
    <x v="0"/>
    <m/>
    <n v="3"/>
    <x v="1"/>
    <s v="Propios"/>
    <m/>
    <x v="1"/>
    <m/>
    <s v="Pendiente en terminos"/>
    <s v="11-15."/>
    <s v="PENDIENTE"/>
    <s v="PENDIENTE"/>
    <m/>
    <m/>
    <m/>
    <m/>
    <m/>
  </r>
  <r>
    <x v="20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4"/>
    <m/>
    <s v="CONCEPTO TECNICO DE SEGURIDAD HUMANA Y PROTECCION CONTRA INCENDIOS"/>
    <s v="true"/>
    <s v="true"/>
    <s v="false"/>
    <m/>
    <m/>
    <s v="false"/>
    <m/>
    <m/>
    <x v="0"/>
    <m/>
    <m/>
    <m/>
    <n v="-74124965167"/>
    <n v="465331343499997"/>
    <m/>
    <m/>
    <d v="2020-09-11T00:00:00"/>
    <d v="2020-09-14T00:00:00"/>
    <d v="2020-09-11T17:34:18"/>
    <d v="2020-09-14T00:00:00"/>
    <m/>
    <s v=" "/>
    <s v=" "/>
    <s v=" "/>
    <s v=" "/>
    <s v=" "/>
    <s v=" "/>
    <d v="2020-10-09T00:00:00"/>
    <n v="20"/>
    <m/>
    <s v=" "/>
    <d v="2020-09-11T17:34:18"/>
    <d v="2020-09-29T19:07:04"/>
    <n v="1"/>
    <n v="0"/>
    <s v="Registro para atencion"/>
    <s v="Funcionario"/>
    <d v="2020-09-15T00:00:00"/>
    <n v="1"/>
    <n v="0"/>
    <m/>
    <m/>
    <x v="1"/>
    <s v="Juridica"/>
    <s v="Funcionario"/>
    <s v="agaleno1"/>
    <s v="En nombre propio"/>
    <s v="NIT"/>
    <s v="Smart Training Society SAS   "/>
    <n v="830033825"/>
    <m/>
    <s v="juridico@smart.edu.co"/>
    <n v="2102484"/>
    <n v="3106493873"/>
    <s v="CL 69 9 32"/>
    <s v="02 - CHAPINERO"/>
    <s v="97 - CHICO LAGO"/>
    <s v="QUINTA CAMACHO"/>
    <x v="0"/>
    <s v="false"/>
    <s v="true"/>
    <x v="0"/>
    <m/>
    <n v="1"/>
    <x v="2"/>
    <s v="Propios"/>
    <m/>
    <x v="1"/>
    <s v="Gestion oportuna (DTL)"/>
    <m/>
    <s v="0-3."/>
    <s v="GESTIONADOS"/>
    <s v="GESTIONADO"/>
    <m/>
    <m/>
    <m/>
    <m/>
    <m/>
  </r>
  <r>
    <x v="20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04"/>
    <s v="MISIONAL"/>
    <s v="CONCEPTO TECNICO DE SEGURIDAD HUMANA Y PROTECCION CONTRA INCENDIOS"/>
    <s v="true"/>
    <s v="true"/>
    <s v="false"/>
    <m/>
    <m/>
    <s v="false"/>
    <m/>
    <m/>
    <x v="0"/>
    <m/>
    <m/>
    <m/>
    <n v="-74124965167"/>
    <n v="465331343499997"/>
    <m/>
    <m/>
    <d v="2020-09-11T00:00:00"/>
    <d v="2020-09-14T00:00:00"/>
    <d v="2020-09-11T17:34:18"/>
    <d v="2020-09-14T00:00:00"/>
    <m/>
    <s v=" "/>
    <s v=" "/>
    <s v=" "/>
    <s v=" "/>
    <s v=" "/>
    <s v=" "/>
    <d v="2020-10-09T00:00:00"/>
    <n v="20"/>
    <m/>
    <s v=" "/>
    <d v="2020-09-13T21:07:25"/>
    <d v="2020-09-29T19:07:04"/>
    <n v="1"/>
    <n v="0"/>
    <s v="Registro para atencion"/>
    <s v="Funcionario"/>
    <d v="2020-09-15T00:00:00"/>
    <n v="1"/>
    <n v="0"/>
    <m/>
    <m/>
    <x v="1"/>
    <s v="Juridica"/>
    <s v="Funcionario"/>
    <s v="agaleno1"/>
    <s v="En nombre propio"/>
    <s v="NIT"/>
    <s v="Smart Training Society SAS   "/>
    <n v="830033825"/>
    <m/>
    <s v="juridico@smart.edu.co"/>
    <n v="2102484"/>
    <n v="3106493873"/>
    <s v="CL 69 9 32"/>
    <s v="02 - CHAPINERO"/>
    <s v="97 - CHICO LAGO"/>
    <s v="QUINTA CAMACHO"/>
    <x v="0"/>
    <s v="false"/>
    <s v="true"/>
    <x v="0"/>
    <m/>
    <n v="2"/>
    <x v="1"/>
    <s v="Propios"/>
    <m/>
    <x v="1"/>
    <s v="Gestion oportuna (DTL)"/>
    <m/>
    <s v="0-3."/>
    <s v="GESTIONADOS"/>
    <s v="GESTIONADO"/>
    <m/>
    <m/>
    <m/>
    <m/>
    <m/>
  </r>
  <r>
    <x v="20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04"/>
    <s v="MISIONAL"/>
    <s v="CONCEPTO TECNICO DE SEGURIDAD HUMANA Y PROTECCION CONTRA INCENDIOS"/>
    <s v="true"/>
    <s v="true"/>
    <s v="false"/>
    <m/>
    <m/>
    <s v="false"/>
    <m/>
    <m/>
    <x v="0"/>
    <m/>
    <m/>
    <m/>
    <n v="-74124965167"/>
    <n v="465331343499997"/>
    <m/>
    <m/>
    <d v="2020-09-11T00:00:00"/>
    <d v="2020-09-14T00:00:00"/>
    <d v="2020-09-13T21:07:25"/>
    <d v="2020-09-14T00:00:00"/>
    <m/>
    <s v=" "/>
    <s v=" "/>
    <s v=" "/>
    <s v=" "/>
    <s v=" "/>
    <s v=" "/>
    <d v="2020-10-09T00:00:00"/>
    <n v="8"/>
    <m/>
    <s v=" "/>
    <d v="2020-09-29T19:07:08"/>
    <d v="2020-09-29T19:07:04"/>
    <n v="12"/>
    <n v="0"/>
    <s v="Clasificacion"/>
    <s v="Funcionario"/>
    <d v="2020-10-08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Smart Training Society SAS   "/>
    <n v="830033825"/>
    <m/>
    <s v="juridico@smart.edu.co"/>
    <n v="2102484"/>
    <n v="3106493873"/>
    <s v="CL 69 9 32"/>
    <s v="02 - CHAPINERO"/>
    <s v="97 - CHICO LAGO"/>
    <s v="QUINTA CAMACHO"/>
    <x v="0"/>
    <s v="false"/>
    <s v="true"/>
    <x v="0"/>
    <m/>
    <n v="3"/>
    <x v="1"/>
    <s v="Propios"/>
    <m/>
    <x v="1"/>
    <s v="Gestion oportuna (DTL)"/>
    <m/>
    <s v="11-15."/>
    <s v="GESTIONADOS"/>
    <s v="GESTIONADO"/>
    <m/>
    <s v="ATENDIDO"/>
    <m/>
    <m/>
    <m/>
  </r>
  <r>
    <x v="20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5"/>
    <m/>
    <s v="CONCEPTO TECNICO DE SEGURIDAD HUMANA Y PROTECCION CONTRA INCENDIOS"/>
    <s v="true"/>
    <s v="true"/>
    <s v="false"/>
    <m/>
    <m/>
    <s v="false"/>
    <m/>
    <m/>
    <x v="0"/>
    <m/>
    <m/>
    <m/>
    <n v="-74112235651"/>
    <n v="459272381599999"/>
    <m/>
    <m/>
    <d v="2020-09-11T00:00:00"/>
    <d v="2020-09-14T00:00:00"/>
    <d v="2020-09-11T17:38:28"/>
    <d v="2020-09-14T00:00:00"/>
    <m/>
    <s v=" "/>
    <s v=" "/>
    <s v=" "/>
    <s v=" "/>
    <s v=" "/>
    <s v=" "/>
    <d v="2020-10-09T00:00:00"/>
    <n v="20"/>
    <m/>
    <s v=" "/>
    <d v="2020-09-11T17:38:28"/>
    <d v="2020-09-29T19:49:16"/>
    <n v="1"/>
    <n v="0"/>
    <s v="Registro para atencion"/>
    <s v="Funcionario"/>
    <d v="2020-09-15T00:00:00"/>
    <n v="1"/>
    <n v="0"/>
    <m/>
    <m/>
    <x v="0"/>
    <s v="Natural"/>
    <s v="Funcionario"/>
    <s v="agaleno1"/>
    <s v="En nombre propio"/>
    <s v="Cedula de ciudadania"/>
    <s v="NYDIA CAROLINA BARRERA MONCADA"/>
    <n v="1022341857"/>
    <m/>
    <s v="ncbarrera7@misena.edu.co"/>
    <n v="2096739"/>
    <n v="3228170011"/>
    <s v="CL 7 BIS 3B 09 SUR  Barrio Camino Viejo"/>
    <m/>
    <m/>
    <m/>
    <x v="0"/>
    <s v="true"/>
    <s v="true"/>
    <x v="0"/>
    <m/>
    <n v="1"/>
    <x v="2"/>
    <s v="Propios"/>
    <m/>
    <x v="1"/>
    <s v="Gestion oportuna (DTL)"/>
    <m/>
    <s v="0-3."/>
    <s v="GESTIONADOS"/>
    <s v="GESTIONADO"/>
    <m/>
    <m/>
    <m/>
    <m/>
    <m/>
  </r>
  <r>
    <x v="20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05"/>
    <s v="MISIONAL"/>
    <s v="CONCEPTO TECNICO DE SEGURIDAD HUMANA Y PROTECCION CONTRA INCENDIOS"/>
    <s v="true"/>
    <s v="true"/>
    <s v="false"/>
    <m/>
    <m/>
    <s v="false"/>
    <m/>
    <m/>
    <x v="0"/>
    <m/>
    <m/>
    <m/>
    <n v="-74112235651"/>
    <n v="459272381599999"/>
    <m/>
    <m/>
    <d v="2020-09-11T00:00:00"/>
    <d v="2020-09-14T00:00:00"/>
    <d v="2020-09-11T17:38:28"/>
    <d v="2020-09-14T00:00:00"/>
    <m/>
    <s v=" "/>
    <s v=" "/>
    <s v=" "/>
    <s v=" "/>
    <s v=" "/>
    <s v=" "/>
    <d v="2020-10-09T00:00:00"/>
    <n v="20"/>
    <m/>
    <s v=" "/>
    <d v="2020-09-13T21:05:58"/>
    <d v="2020-09-29T19:49:16"/>
    <n v="1"/>
    <n v="0"/>
    <s v="Registro para atencion"/>
    <s v="Funcionario"/>
    <d v="2020-09-15T00:00:00"/>
    <n v="1"/>
    <n v="0"/>
    <m/>
    <m/>
    <x v="0"/>
    <s v="Natural"/>
    <s v="Funcionario"/>
    <s v="agaleno1"/>
    <s v="En nombre propio"/>
    <s v="Cedula de ciudadania"/>
    <s v="NYDIA CAROLINA BARRERA MONCADA"/>
    <n v="1022341857"/>
    <m/>
    <s v="ncbarrera7@misena.edu.co"/>
    <n v="2096739"/>
    <n v="3228170011"/>
    <s v="CL 7 BIS 3B 09 SUR  Barrio Camino Viejo"/>
    <m/>
    <m/>
    <m/>
    <x v="0"/>
    <s v="true"/>
    <s v="true"/>
    <x v="0"/>
    <m/>
    <n v="2"/>
    <x v="1"/>
    <s v="Propios"/>
    <m/>
    <x v="1"/>
    <s v="Gestion oportuna (DTL)"/>
    <m/>
    <s v="0-3."/>
    <s v="GESTIONADOS"/>
    <s v="GESTIONADO"/>
    <m/>
    <m/>
    <m/>
    <m/>
    <m/>
  </r>
  <r>
    <x v="20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05"/>
    <s v="MISIONAL"/>
    <s v="CONCEPTO TECNICO DE SEGURIDAD HUMANA Y PROTECCION CONTRA INCENDIOS"/>
    <s v="true"/>
    <s v="true"/>
    <s v="false"/>
    <m/>
    <m/>
    <s v="false"/>
    <m/>
    <m/>
    <x v="0"/>
    <m/>
    <m/>
    <m/>
    <n v="-74112235651"/>
    <n v="459272381599999"/>
    <m/>
    <m/>
    <d v="2020-09-11T00:00:00"/>
    <d v="2020-09-14T00:00:00"/>
    <d v="2020-09-13T21:05:57"/>
    <d v="2020-09-14T00:00:00"/>
    <m/>
    <s v=" "/>
    <s v=" "/>
    <s v=" "/>
    <s v=" "/>
    <s v=" "/>
    <s v=" "/>
    <d v="2020-10-09T00:00:00"/>
    <n v="8"/>
    <m/>
    <s v=" "/>
    <d v="2020-09-29T19:49:18"/>
    <d v="2020-09-29T19:49:16"/>
    <n v="12"/>
    <n v="0"/>
    <s v="Clasificacion"/>
    <s v="Funcionario"/>
    <d v="2020-10-08T00:00:00"/>
    <n v="18"/>
    <n v="0"/>
    <s v="Cordial saludo  De manera  atenta y respetuosa nos permitimos adjuntar la respuesta a su requerimiento. Quedamos atentos ante cualquier inquietud ."/>
    <s v="Cordial saludo  De manera  atenta y respetuosa nos permitimos adjuntar la respuesta a su requerimiento. Quedamos atentos ante cualquier inquietud ."/>
    <x v="0"/>
    <s v="Natural"/>
    <s v="Funcionario"/>
    <s v="agaleno1"/>
    <s v="En nombre propio"/>
    <s v="Cedula de ciudadania"/>
    <s v="NYDIA CAROLINA BARRERA MONCADA"/>
    <n v="1022341857"/>
    <m/>
    <s v="ncbarrera7@misena.edu.co"/>
    <n v="2096739"/>
    <n v="3228170011"/>
    <s v="CL 7 BIS 3B 09 SUR  Barrio Camino Viejo"/>
    <m/>
    <m/>
    <m/>
    <x v="0"/>
    <s v="true"/>
    <s v="true"/>
    <x v="0"/>
    <m/>
    <n v="3"/>
    <x v="1"/>
    <s v="Propios"/>
    <m/>
    <x v="1"/>
    <s v="Gestion oportuna (DTL)"/>
    <m/>
    <s v="11-15."/>
    <s v="GESTIONADOS"/>
    <s v="GESTIONADO"/>
    <m/>
    <s v="ATENDIDO"/>
    <m/>
    <m/>
    <m/>
  </r>
  <r>
    <x v="20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6"/>
    <m/>
    <s v="CONCEPTO TECNICO DE SEGURIDAD HUMANA Y PROTECCION CONTRA INCENDIOS"/>
    <s v="true"/>
    <s v="true"/>
    <s v="false"/>
    <m/>
    <m/>
    <s v="false"/>
    <m/>
    <m/>
    <x v="0"/>
    <m/>
    <m/>
    <m/>
    <n v="-74072092"/>
    <n v="4710988599999990"/>
    <m/>
    <m/>
    <d v="2020-09-11T00:00:00"/>
    <d v="2020-09-14T00:00:00"/>
    <d v="2020-09-11T17:41:56"/>
    <d v="2020-09-14T00:00:00"/>
    <m/>
    <s v=" "/>
    <s v=" "/>
    <s v=" "/>
    <s v=" "/>
    <s v=" "/>
    <s v=" "/>
    <d v="2020-10-09T00:00:00"/>
    <n v="20"/>
    <m/>
    <s v=" "/>
    <d v="2020-09-11T17:41:56"/>
    <s v=" "/>
    <n v="1"/>
    <n v="0"/>
    <s v="Registro para atencion"/>
    <s v="Funcionario"/>
    <d v="2020-09-15T00:00:00"/>
    <n v="1"/>
    <n v="0"/>
    <m/>
    <m/>
    <x v="2"/>
    <m/>
    <s v="Funcionario"/>
    <s v="agaleno1"/>
    <s v="En nombre propio"/>
    <m/>
    <s v="ANONIMO"/>
    <m/>
    <m/>
    <m/>
    <m/>
    <m/>
    <m/>
    <m/>
    <m/>
    <m/>
    <x v="0"/>
    <s v="false"/>
    <s v="false"/>
    <x v="0"/>
    <m/>
    <n v="1"/>
    <x v="2"/>
    <s v="Propios"/>
    <m/>
    <x v="1"/>
    <s v="Gestion oportuna (DTL)"/>
    <m/>
    <s v="0-3."/>
    <s v="GESTIONADOS"/>
    <s v="PENDIENTE"/>
    <m/>
    <m/>
    <m/>
    <m/>
    <m/>
  </r>
  <r>
    <x v="20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06"/>
    <s v="MISIONAL"/>
    <s v="CONCEPTO TECNICO DE SEGURIDAD HUMANA Y PROTECCION CONTRA INCENDIOS"/>
    <s v="true"/>
    <s v="true"/>
    <s v="false"/>
    <m/>
    <m/>
    <s v="false"/>
    <m/>
    <m/>
    <x v="0"/>
    <m/>
    <m/>
    <m/>
    <n v="-74072092"/>
    <n v="4710988599999990"/>
    <m/>
    <m/>
    <d v="2020-09-11T00:00:00"/>
    <d v="2020-09-14T00:00:00"/>
    <d v="2020-09-11T17:41:56"/>
    <d v="2020-09-14T00:00:00"/>
    <m/>
    <s v=" "/>
    <s v=" "/>
    <s v=" "/>
    <s v=" "/>
    <s v=" "/>
    <s v=" "/>
    <d v="2020-10-09T00:00:00"/>
    <n v="20"/>
    <m/>
    <s v=" "/>
    <d v="2020-09-13T21:04:21"/>
    <s v=" "/>
    <n v="1"/>
    <n v="0"/>
    <s v="Registro para atencion"/>
    <s v="Funcionario"/>
    <d v="2020-09-15T00:00:00"/>
    <n v="1"/>
    <n v="0"/>
    <m/>
    <m/>
    <x v="2"/>
    <m/>
    <s v="Funcionario"/>
    <s v="agaleno1"/>
    <s v="En nombre propio"/>
    <m/>
    <s v="ANONIMO"/>
    <m/>
    <m/>
    <m/>
    <m/>
    <m/>
    <m/>
    <m/>
    <m/>
    <m/>
    <x v="0"/>
    <s v="false"/>
    <s v="false"/>
    <x v="0"/>
    <m/>
    <n v="2"/>
    <x v="1"/>
    <s v="Propios"/>
    <m/>
    <x v="1"/>
    <s v="Gestion oportuna (DTL)"/>
    <m/>
    <s v="0-3."/>
    <s v="GESTIONADOS"/>
    <s v="PENDIENTE"/>
    <m/>
    <m/>
    <m/>
    <m/>
    <m/>
  </r>
  <r>
    <x v="208"/>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2"/>
    <s v="En tramite - Por asignacion"/>
    <x v="9"/>
    <s v="En tramite - Por asignacion"/>
    <x v="206"/>
    <s v="MISIONAL"/>
    <s v="CONCEPTO TECNICO DE SEGURIDAD HUMANA Y PROTECCION CONTRA INCENDIOS"/>
    <s v="true"/>
    <s v="true"/>
    <s v="false"/>
    <m/>
    <m/>
    <s v="false"/>
    <m/>
    <m/>
    <x v="0"/>
    <m/>
    <m/>
    <m/>
    <n v="-74072092"/>
    <n v="4710988599999990"/>
    <m/>
    <m/>
    <d v="2020-09-11T00:00:00"/>
    <d v="2020-09-14T00:00:00"/>
    <d v="2020-09-13T21:04:21"/>
    <d v="2020-09-14T00:00:00"/>
    <m/>
    <s v=" "/>
    <s v=" "/>
    <s v=" "/>
    <s v=" "/>
    <s v=" "/>
    <s v=" "/>
    <d v="2020-10-09T00:00:00"/>
    <n v="7"/>
    <m/>
    <s v=" "/>
    <s v=" "/>
    <s v=" "/>
    <n v="13"/>
    <n v="0"/>
    <s v="Clasificacion"/>
    <s v="Funcionario"/>
    <d v="2020-10-08T00:00:00"/>
    <n v="18"/>
    <n v="0"/>
    <s v="SE DIO TRAMITE  CON OFICIO ID 56208 DE 05/10/2020"/>
    <s v="SE DIO TRAMITE  CON OFICIO ID 56208 DE 05/10/2020"/>
    <x v="2"/>
    <m/>
    <s v="Funcionario"/>
    <s v="nlanza1"/>
    <s v="En nombre propio"/>
    <m/>
    <s v="ANONIMO"/>
    <m/>
    <m/>
    <m/>
    <m/>
    <m/>
    <m/>
    <m/>
    <m/>
    <m/>
    <x v="0"/>
    <s v="false"/>
    <s v="false"/>
    <x v="0"/>
    <m/>
    <n v="3"/>
    <x v="1"/>
    <s v="Propios"/>
    <m/>
    <x v="1"/>
    <m/>
    <s v="Pendiente en terminos"/>
    <s v="11-15."/>
    <s v="PENDIENTE"/>
    <s v="PENDIENTE"/>
    <m/>
    <m/>
    <m/>
    <m/>
    <m/>
  </r>
  <r>
    <x v="20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7"/>
    <m/>
    <s v="CONCEPTO TECNICO DE SEGURIDAD HUMANA Y PROTECCION CONTRA INCENDIOS"/>
    <s v="true"/>
    <s v="true"/>
    <s v="false"/>
    <m/>
    <m/>
    <s v="false"/>
    <m/>
    <m/>
    <x v="0"/>
    <m/>
    <m/>
    <m/>
    <n v="-74101390866"/>
    <n v="456200866799998"/>
    <m/>
    <m/>
    <d v="2020-09-11T00:00:00"/>
    <d v="2020-09-14T00:00:00"/>
    <d v="2020-09-11T17:48:22"/>
    <d v="2020-09-14T00:00:00"/>
    <m/>
    <s v=" "/>
    <s v=" "/>
    <s v=" "/>
    <s v=" "/>
    <s v=" "/>
    <s v=" "/>
    <d v="2020-10-09T00:00:00"/>
    <n v="20"/>
    <m/>
    <s v=" "/>
    <d v="2020-09-11T17:48:22"/>
    <d v="2020-09-28T16:36:01"/>
    <n v="1"/>
    <n v="0"/>
    <s v="Registro para atencion"/>
    <s v="Funcionario"/>
    <d v="2020-09-15T00:00:00"/>
    <n v="1"/>
    <n v="0"/>
    <m/>
    <m/>
    <x v="3"/>
    <s v="Establecimiento comercial"/>
    <s v="Funcionario"/>
    <s v="agaleno1"/>
    <s v="En nombre propio"/>
    <s v="NIT"/>
    <s v="SUPER FRUVER AGROMANA    "/>
    <n v="79525805"/>
    <m/>
    <s v="superfruveragromana@gmail.com"/>
    <m/>
    <m/>
    <s v="CL 36B SUR 5 28"/>
    <m/>
    <m/>
    <m/>
    <x v="0"/>
    <s v="false"/>
    <s v="true"/>
    <x v="0"/>
    <m/>
    <n v="1"/>
    <x v="2"/>
    <s v="Propios"/>
    <m/>
    <x v="1"/>
    <s v="Gestion oportuna (DTL)"/>
    <m/>
    <s v="0-3."/>
    <s v="GESTIONADOS"/>
    <s v="GESTIONADO"/>
    <m/>
    <m/>
    <m/>
    <m/>
    <m/>
  </r>
  <r>
    <x v="20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07"/>
    <s v="MISIONAL"/>
    <s v="CONCEPTO TECNICO DE SEGURIDAD HUMANA Y PROTECCION CONTRA INCENDIOS"/>
    <s v="true"/>
    <s v="true"/>
    <s v="false"/>
    <m/>
    <m/>
    <s v="false"/>
    <m/>
    <m/>
    <x v="0"/>
    <m/>
    <m/>
    <m/>
    <n v="-74101390866"/>
    <n v="456200866799998"/>
    <m/>
    <m/>
    <d v="2020-09-11T00:00:00"/>
    <d v="2020-09-14T00:00:00"/>
    <d v="2020-09-11T17:48:22"/>
    <d v="2020-09-14T00:00:00"/>
    <m/>
    <s v=" "/>
    <s v=" "/>
    <s v=" "/>
    <s v=" "/>
    <s v=" "/>
    <s v=" "/>
    <d v="2020-10-09T00:00:00"/>
    <n v="20"/>
    <m/>
    <s v=" "/>
    <d v="2020-09-13T21:03:11"/>
    <d v="2020-09-28T16:36:01"/>
    <n v="1"/>
    <n v="0"/>
    <s v="Registro para atencion"/>
    <s v="Funcionario"/>
    <d v="2020-09-15T00:00:00"/>
    <n v="1"/>
    <n v="0"/>
    <m/>
    <m/>
    <x v="3"/>
    <s v="Establecimiento comercial"/>
    <s v="Funcionario"/>
    <s v="agaleno1"/>
    <s v="En nombre propio"/>
    <s v="NIT"/>
    <s v="SUPER FRUVER AGROMANA    "/>
    <n v="79525805"/>
    <m/>
    <s v="superfruveragromana@gmail.com"/>
    <m/>
    <m/>
    <s v="CL 36B SUR 5 28"/>
    <m/>
    <m/>
    <m/>
    <x v="0"/>
    <s v="false"/>
    <s v="true"/>
    <x v="0"/>
    <m/>
    <n v="2"/>
    <x v="1"/>
    <s v="Propios"/>
    <m/>
    <x v="1"/>
    <s v="Gestion oportuna (DTL)"/>
    <m/>
    <s v="0-3."/>
    <s v="GESTIONADOS"/>
    <s v="GESTIONADO"/>
    <m/>
    <m/>
    <m/>
    <m/>
    <m/>
  </r>
  <r>
    <x v="20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07"/>
    <s v="MISIONAL"/>
    <s v="CONCEPTO TECNICO DE SEGURIDAD HUMANA Y PROTECCION CONTRA INCENDIOS"/>
    <s v="true"/>
    <s v="true"/>
    <s v="false"/>
    <m/>
    <m/>
    <s v="false"/>
    <m/>
    <m/>
    <x v="0"/>
    <m/>
    <m/>
    <m/>
    <n v="-74101390866"/>
    <n v="456200866799998"/>
    <m/>
    <m/>
    <d v="2020-09-11T00:00:00"/>
    <d v="2020-09-14T00:00:00"/>
    <d v="2020-09-13T21:03:11"/>
    <d v="2020-09-14T00:00:00"/>
    <m/>
    <s v=" "/>
    <s v=" "/>
    <s v=" "/>
    <s v=" "/>
    <s v=" "/>
    <s v=" "/>
    <d v="2020-10-09T00:00:00"/>
    <n v="9"/>
    <m/>
    <s v=" "/>
    <d v="2020-09-28T16:36:02"/>
    <d v="2020-09-28T16:36:01"/>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3"/>
    <s v="Establecimiento comercial"/>
    <s v="Funcionario"/>
    <s v="agaleno1"/>
    <s v="En nombre propio"/>
    <s v="NIT"/>
    <s v="SUPER FRUVER AGROMANA    "/>
    <n v="79525805"/>
    <m/>
    <s v="superfruveragromana@gmail.com"/>
    <m/>
    <m/>
    <s v="CL 36B SUR 5 28"/>
    <m/>
    <m/>
    <m/>
    <x v="0"/>
    <s v="false"/>
    <s v="true"/>
    <x v="0"/>
    <m/>
    <n v="3"/>
    <x v="1"/>
    <s v="Propios"/>
    <m/>
    <x v="1"/>
    <s v="Gestion oportuna (DTL)"/>
    <m/>
    <s v="11-15."/>
    <s v="GESTIONADOS"/>
    <s v="GESTIONADO"/>
    <m/>
    <s v="ATENDIDO"/>
    <m/>
    <m/>
    <m/>
  </r>
  <r>
    <x v="21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08"/>
    <m/>
    <s v="CONCEPTO TECNICO DE SEGURIDAD HUMANA Y PROTECCION CONTRA INCENDIOS"/>
    <s v="true"/>
    <s v="true"/>
    <s v="false"/>
    <m/>
    <m/>
    <s v="false"/>
    <m/>
    <m/>
    <x v="0"/>
    <m/>
    <m/>
    <m/>
    <n v="-74072092"/>
    <n v="4710988599999990"/>
    <m/>
    <m/>
    <d v="2020-09-11T00:00:00"/>
    <d v="2020-09-14T00:00:00"/>
    <d v="2020-09-11T17:54:37"/>
    <d v="2020-09-14T00:00:00"/>
    <m/>
    <s v=" "/>
    <s v=" "/>
    <s v=" "/>
    <s v=" "/>
    <s v=" "/>
    <s v=" "/>
    <d v="2020-10-09T00:00:00"/>
    <n v="20"/>
    <m/>
    <s v=" "/>
    <d v="2020-09-11T17:54:37"/>
    <d v="2020-09-28T16:21:36"/>
    <n v="1"/>
    <n v="0"/>
    <s v="Registro para atencion"/>
    <s v="Funcionario"/>
    <d v="2020-09-15T00:00:00"/>
    <n v="1"/>
    <n v="0"/>
    <m/>
    <m/>
    <x v="2"/>
    <m/>
    <s v="Funcionario"/>
    <s v="agaleno1"/>
    <s v="En nombre propio"/>
    <m/>
    <s v="ANONIMO"/>
    <m/>
    <m/>
    <m/>
    <m/>
    <m/>
    <m/>
    <m/>
    <m/>
    <m/>
    <x v="0"/>
    <s v="false"/>
    <s v="false"/>
    <x v="0"/>
    <m/>
    <n v="1"/>
    <x v="2"/>
    <s v="Propios"/>
    <m/>
    <x v="1"/>
    <s v="Gestion oportuna (DTL)"/>
    <m/>
    <s v="0-3."/>
    <s v="GESTIONADOS"/>
    <s v="GESTIONADO"/>
    <m/>
    <m/>
    <m/>
    <m/>
    <m/>
  </r>
  <r>
    <x v="21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08"/>
    <s v="MISIONAL"/>
    <s v="CONCEPTO TECNICO DE SEGURIDAD HUMANA Y PROTECCION CONTRA INCENDIOS"/>
    <s v="true"/>
    <s v="true"/>
    <s v="false"/>
    <m/>
    <m/>
    <s v="false"/>
    <m/>
    <m/>
    <x v="0"/>
    <m/>
    <m/>
    <m/>
    <n v="-74072092"/>
    <n v="4710988599999990"/>
    <m/>
    <m/>
    <d v="2020-09-11T00:00:00"/>
    <d v="2020-09-14T00:00:00"/>
    <d v="2020-09-11T17:54:37"/>
    <d v="2020-09-14T00:00:00"/>
    <m/>
    <s v=" "/>
    <s v=" "/>
    <s v=" "/>
    <s v=" "/>
    <s v=" "/>
    <s v=" "/>
    <d v="2020-10-09T00:00:00"/>
    <n v="20"/>
    <m/>
    <s v=" "/>
    <d v="2020-09-13T20:57:38"/>
    <d v="2020-09-28T16:21:36"/>
    <n v="1"/>
    <n v="0"/>
    <s v="Registro para atencion"/>
    <s v="Funcionario"/>
    <d v="2020-09-15T00:00:00"/>
    <n v="1"/>
    <n v="0"/>
    <m/>
    <m/>
    <x v="2"/>
    <m/>
    <s v="Funcionario"/>
    <s v="agaleno1"/>
    <s v="En nombre propio"/>
    <m/>
    <s v="ANONIMO"/>
    <m/>
    <m/>
    <m/>
    <m/>
    <m/>
    <m/>
    <m/>
    <m/>
    <m/>
    <x v="0"/>
    <s v="false"/>
    <s v="false"/>
    <x v="0"/>
    <m/>
    <n v="2"/>
    <x v="1"/>
    <s v="Propios"/>
    <m/>
    <x v="1"/>
    <s v="Gestion oportuna (DTL)"/>
    <m/>
    <s v="0-3."/>
    <s v="GESTIONADOS"/>
    <s v="GESTIONADO"/>
    <m/>
    <m/>
    <m/>
    <m/>
    <m/>
  </r>
  <r>
    <x v="21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08"/>
    <s v="MISIONAL"/>
    <s v="CONCEPTO TECNICO DE SEGURIDAD HUMANA Y PROTECCION CONTRA INCENDIOS"/>
    <s v="true"/>
    <s v="true"/>
    <s v="false"/>
    <m/>
    <m/>
    <s v="false"/>
    <m/>
    <m/>
    <x v="0"/>
    <m/>
    <m/>
    <m/>
    <n v="-74072092"/>
    <n v="4710988599999990"/>
    <m/>
    <m/>
    <d v="2020-09-11T00:00:00"/>
    <d v="2020-09-14T00:00:00"/>
    <d v="2020-09-13T20:57:38"/>
    <d v="2020-09-14T00:00:00"/>
    <m/>
    <s v=" "/>
    <s v=" "/>
    <s v=" "/>
    <s v=" "/>
    <s v=" "/>
    <s v=" "/>
    <d v="2020-10-09T00:00:00"/>
    <n v="9"/>
    <m/>
    <s v=" "/>
    <d v="2020-09-28T16:21:41"/>
    <d v="2020-09-28T16:21:36"/>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2"/>
    <m/>
    <s v="Funcionario"/>
    <s v="agaleno1"/>
    <s v="En nombre propio"/>
    <m/>
    <s v="ANONIMO"/>
    <m/>
    <m/>
    <m/>
    <m/>
    <m/>
    <m/>
    <m/>
    <m/>
    <m/>
    <x v="0"/>
    <s v="false"/>
    <s v="false"/>
    <x v="0"/>
    <m/>
    <n v="3"/>
    <x v="1"/>
    <s v="Propios"/>
    <m/>
    <x v="1"/>
    <s v="Gestion oportuna (DTL)"/>
    <m/>
    <s v="11-15."/>
    <s v="GESTIONADOS"/>
    <s v="GESTIONADO"/>
    <m/>
    <s v="ATENDIDO"/>
    <m/>
    <m/>
    <m/>
  </r>
  <r>
    <x v="21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0"/>
    <s v="Registro para asignacion"/>
    <x v="12"/>
    <s v="Solucionado - Registro con preclasificacion"/>
    <x v="209"/>
    <m/>
    <s v="PROCESO MISIONAL"/>
    <s v="false"/>
    <s v="true"/>
    <s v="false"/>
    <m/>
    <m/>
    <s v="false"/>
    <m/>
    <m/>
    <x v="2"/>
    <s v="19 - EL PRADO"/>
    <s v="PRADO VERANIEGO SUR"/>
    <m/>
    <n v="-74062001942"/>
    <n v="470981614599998"/>
    <m/>
    <m/>
    <d v="2020-09-11T00:00:00"/>
    <d v="2020-09-14T00:00:00"/>
    <d v="2020-09-11T20:08:57"/>
    <d v="2020-09-14T00:00:00"/>
    <m/>
    <s v=" "/>
    <s v=" "/>
    <s v=" "/>
    <s v=" "/>
    <s v=" "/>
    <s v=" "/>
    <d v="2020-10-26T00:00:00"/>
    <n v="30"/>
    <m/>
    <s v=" "/>
    <d v="2020-09-11T20:08:57"/>
    <d v="2020-09-30T16:21:18"/>
    <n v="1"/>
    <n v="0"/>
    <s v="Registro para atencion"/>
    <s v="Funcionario"/>
    <d v="2020-09-15T00:00:00"/>
    <n v="1"/>
    <n v="0"/>
    <m/>
    <m/>
    <x v="0"/>
    <s v="Natural"/>
    <s v="Funcionario"/>
    <s v="agaleno1"/>
    <s v="En nombre propio"/>
    <s v="Cedula de ciudadania"/>
    <s v="JAIRO CESAR CARRILLO BARBOSA"/>
    <n v="88246744"/>
    <m/>
    <s v="arquitectolatino@hotmail.com"/>
    <m/>
    <n v="3124455453"/>
    <s v="Calle 73#98a-02"/>
    <m/>
    <m/>
    <m/>
    <x v="0"/>
    <s v="true"/>
    <s v="true"/>
    <x v="0"/>
    <m/>
    <n v="1"/>
    <x v="2"/>
    <s v="Propios"/>
    <m/>
    <x v="1"/>
    <s v="Gestion oportuna (DTL)"/>
    <m/>
    <s v="0-3."/>
    <s v="GESTIONADOS"/>
    <s v="GESTIONADO"/>
    <m/>
    <m/>
    <m/>
    <m/>
    <m/>
  </r>
  <r>
    <x v="21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0"/>
    <s v="Registro - con preclasificacion"/>
    <x v="8"/>
    <s v="Solucionado - Por asignacion"/>
    <x v="209"/>
    <s v="MISIONAL"/>
    <s v="PROCESO MISIONAL"/>
    <s v="false"/>
    <s v="true"/>
    <s v="false"/>
    <m/>
    <m/>
    <s v="false"/>
    <m/>
    <m/>
    <x v="2"/>
    <s v="19 - EL PRADO"/>
    <s v="PRADO VERANIEGO SUR"/>
    <m/>
    <n v="-74062001942"/>
    <n v="470981614599998"/>
    <m/>
    <m/>
    <d v="2020-09-11T00:00:00"/>
    <d v="2020-09-14T00:00:00"/>
    <d v="2020-09-11T20:08:57"/>
    <d v="2020-09-14T00:00:00"/>
    <m/>
    <s v=" "/>
    <s v=" "/>
    <s v=" "/>
    <s v=" "/>
    <s v=" "/>
    <s v=" "/>
    <d v="2020-10-26T00:00:00"/>
    <n v="30"/>
    <m/>
    <s v=" "/>
    <d v="2020-09-13T20:56:04"/>
    <d v="2020-09-30T16:21:18"/>
    <n v="1"/>
    <n v="0"/>
    <s v="Registro para atencion"/>
    <s v="Funcionario"/>
    <d v="2020-09-15T00:00:00"/>
    <n v="1"/>
    <n v="0"/>
    <m/>
    <m/>
    <x v="0"/>
    <s v="Natural"/>
    <s v="Funcionario"/>
    <s v="agaleno1"/>
    <s v="En nombre propio"/>
    <s v="Cedula de ciudadania"/>
    <s v="JAIRO CESAR CARRILLO BARBOSA"/>
    <n v="88246744"/>
    <m/>
    <s v="arquitectolatino@hotmail.com"/>
    <m/>
    <n v="3124455453"/>
    <s v="Calle 73#98a-02"/>
    <m/>
    <m/>
    <m/>
    <x v="0"/>
    <s v="true"/>
    <s v="true"/>
    <x v="0"/>
    <m/>
    <n v="2"/>
    <x v="1"/>
    <s v="Propios"/>
    <m/>
    <x v="1"/>
    <s v="Gestion oportuna (DTL)"/>
    <m/>
    <s v="0-3."/>
    <s v="GESTIONADOS"/>
    <s v="GESTIONADO"/>
    <m/>
    <m/>
    <m/>
    <m/>
    <m/>
  </r>
  <r>
    <x v="211"/>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0"/>
    <s v="En tramite - Por asignacion"/>
    <x v="2"/>
    <s v="Solucionado - Por respuesta definitiva"/>
    <x v="209"/>
    <s v="MISIONAL"/>
    <s v="PROCESO MISIONAL"/>
    <s v="false"/>
    <s v="true"/>
    <s v="false"/>
    <m/>
    <m/>
    <s v="false"/>
    <m/>
    <m/>
    <x v="2"/>
    <s v="19 - EL PRADO"/>
    <s v="PRADO VERANIEGO SUR"/>
    <m/>
    <n v="-74062001942"/>
    <n v="470981614599998"/>
    <m/>
    <m/>
    <d v="2020-09-11T00:00:00"/>
    <d v="2020-09-14T00:00:00"/>
    <d v="2020-09-13T20:56:04"/>
    <d v="2020-09-14T00:00:00"/>
    <m/>
    <s v=" "/>
    <s v=" "/>
    <s v=" "/>
    <s v=" "/>
    <s v=" "/>
    <s v=" "/>
    <d v="2020-10-26T00:00:00"/>
    <n v="17"/>
    <m/>
    <s v=" "/>
    <d v="2020-09-30T16:21:21"/>
    <d v="2020-09-30T16:21:18"/>
    <n v="13"/>
    <n v="0"/>
    <s v="Clasificacion"/>
    <s v="Funcionario"/>
    <d v="2020-10-23T00:00:00"/>
    <n v="28"/>
    <n v="0"/>
    <s v="Se da respuesta al peticionario con el Radicado E-01052-2020004451  con fecha de 25/09/2020  por la Subdireccion de Gestion de Riesgo"/>
    <s v="Se da respuesta al peticionario con el Radicado E-01052-2020004451  con fecha de 25/09/2020  por la Subdireccion de Gestion de Riesgo"/>
    <x v="0"/>
    <s v="Natural"/>
    <s v="Funcionario"/>
    <s v="ihuertas16"/>
    <s v="En nombre propio"/>
    <s v="Cedula de ciudadania"/>
    <s v="JAIRO CESAR CARRILLO BARBOSA"/>
    <n v="88246744"/>
    <m/>
    <s v="arquitectolatino@hotmail.com"/>
    <m/>
    <n v="3124455453"/>
    <s v="Calle 73#98a-02"/>
    <m/>
    <m/>
    <m/>
    <x v="0"/>
    <s v="true"/>
    <s v="true"/>
    <x v="0"/>
    <m/>
    <n v="3"/>
    <x v="1"/>
    <s v="Propios"/>
    <m/>
    <x v="1"/>
    <s v="Gestion oportuna (DTL)"/>
    <m/>
    <s v="11-15."/>
    <s v="GESTIONADOS"/>
    <s v="GESTIONADO"/>
    <m/>
    <m/>
    <m/>
    <m/>
    <m/>
  </r>
  <r>
    <x v="21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0"/>
    <m/>
    <s v="CONCEPTO TECNICO DE SEGURIDAD HUMANA Y PROTECCION CONTRA INCENDIOS"/>
    <s v="true"/>
    <s v="true"/>
    <s v="false"/>
    <m/>
    <m/>
    <s v="false"/>
    <m/>
    <m/>
    <x v="12"/>
    <s v="101 - TEUSAQUILLO"/>
    <s v="LA SOLEDAD"/>
    <m/>
    <n v="-74072818225"/>
    <n v="463016015300002"/>
    <m/>
    <m/>
    <d v="2020-09-11T00:00:00"/>
    <d v="2020-09-14T00:00:00"/>
    <d v="2020-09-11T20:14:40"/>
    <d v="2020-09-14T00:00:00"/>
    <m/>
    <s v=" "/>
    <s v=" "/>
    <s v=" "/>
    <s v=" "/>
    <s v=" "/>
    <s v=" "/>
    <d v="2020-10-09T00:00:00"/>
    <n v="20"/>
    <m/>
    <s v=" "/>
    <d v="2020-09-11T20:14:40"/>
    <d v="2020-09-28T16:40:30"/>
    <n v="1"/>
    <n v="0"/>
    <s v="Registro para atencion"/>
    <s v="Funcionario"/>
    <d v="2020-09-15T00:00:00"/>
    <n v="1"/>
    <n v="0"/>
    <m/>
    <m/>
    <x v="1"/>
    <s v="Juridica"/>
    <s v="Funcionario"/>
    <s v="agaleno1"/>
    <s v="En nombre propio"/>
    <s v="NIT"/>
    <s v="GERIZIM CENTRO MEDICO ESPECIALIZADO   "/>
    <n v="900409217"/>
    <m/>
    <s v="alfnubia@yahoo.es"/>
    <n v="3000174"/>
    <m/>
    <s v="CL 40 19 16"/>
    <m/>
    <m/>
    <m/>
    <x v="0"/>
    <s v="false"/>
    <s v="true"/>
    <x v="0"/>
    <m/>
    <n v="1"/>
    <x v="2"/>
    <s v="Propios"/>
    <m/>
    <x v="1"/>
    <s v="Gestion oportuna (DTL)"/>
    <m/>
    <s v="0-3."/>
    <s v="GESTIONADOS"/>
    <s v="GESTIONADO"/>
    <m/>
    <m/>
    <m/>
    <m/>
    <m/>
  </r>
  <r>
    <x v="21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0"/>
    <s v="MISIONAL"/>
    <s v="CONCEPTO TECNICO DE SEGURIDAD HUMANA Y PROTECCION CONTRA INCENDIOS"/>
    <s v="true"/>
    <s v="true"/>
    <s v="false"/>
    <m/>
    <m/>
    <s v="false"/>
    <m/>
    <m/>
    <x v="12"/>
    <s v="101 - TEUSAQUILLO"/>
    <s v="LA SOLEDAD"/>
    <m/>
    <n v="-74072818225"/>
    <n v="463016015300002"/>
    <m/>
    <m/>
    <d v="2020-09-11T00:00:00"/>
    <d v="2020-09-14T00:00:00"/>
    <d v="2020-09-11T20:14:40"/>
    <d v="2020-09-14T00:00:00"/>
    <m/>
    <s v=" "/>
    <s v=" "/>
    <s v=" "/>
    <s v=" "/>
    <s v=" "/>
    <s v=" "/>
    <d v="2020-10-09T00:00:00"/>
    <n v="20"/>
    <m/>
    <s v=" "/>
    <d v="2020-09-13T20:52:42"/>
    <d v="2020-09-28T16:40:30"/>
    <n v="1"/>
    <n v="0"/>
    <s v="Registro para atencion"/>
    <s v="Funcionario"/>
    <d v="2020-09-15T00:00:00"/>
    <n v="1"/>
    <n v="0"/>
    <m/>
    <m/>
    <x v="1"/>
    <s v="Juridica"/>
    <s v="Funcionario"/>
    <s v="agaleno1"/>
    <s v="En nombre propio"/>
    <s v="NIT"/>
    <s v="GERIZIM CENTRO MEDICO ESPECIALIZADO   "/>
    <n v="900409217"/>
    <m/>
    <s v="alfnubia@yahoo.es"/>
    <n v="3000174"/>
    <m/>
    <s v="CL 40 19 16"/>
    <m/>
    <m/>
    <m/>
    <x v="0"/>
    <s v="false"/>
    <s v="true"/>
    <x v="0"/>
    <m/>
    <n v="2"/>
    <x v="1"/>
    <s v="Propios"/>
    <m/>
    <x v="1"/>
    <s v="Gestion oportuna (DTL)"/>
    <m/>
    <s v="0-3."/>
    <s v="GESTIONADOS"/>
    <s v="GESTIONADO"/>
    <m/>
    <m/>
    <m/>
    <m/>
    <m/>
  </r>
  <r>
    <x v="21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0"/>
    <s v="MISIONAL"/>
    <s v="CONCEPTO TECNICO DE SEGURIDAD HUMANA Y PROTECCION CONTRA INCENDIOS"/>
    <s v="true"/>
    <s v="true"/>
    <s v="false"/>
    <m/>
    <m/>
    <s v="false"/>
    <m/>
    <m/>
    <x v="12"/>
    <s v="101 - TEUSAQUILLO"/>
    <s v="LA SOLEDAD"/>
    <m/>
    <n v="-74072818225"/>
    <n v="463016015300002"/>
    <m/>
    <m/>
    <d v="2020-09-11T00:00:00"/>
    <d v="2020-09-14T00:00:00"/>
    <d v="2020-09-13T20:52:42"/>
    <d v="2020-09-14T00:00:00"/>
    <m/>
    <s v=" "/>
    <s v=" "/>
    <s v=" "/>
    <s v=" "/>
    <s v=" "/>
    <s v=" "/>
    <d v="2020-10-09T00:00:00"/>
    <n v="9"/>
    <m/>
    <s v=" "/>
    <d v="2020-09-28T16:40:31"/>
    <d v="2020-09-28T16:40:30"/>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GERIZIM CENTRO MEDICO ESPECIALIZADO   "/>
    <n v="900409217"/>
    <m/>
    <s v="alfnubia@yahoo.es"/>
    <n v="3000174"/>
    <m/>
    <s v="CL 40 19 16"/>
    <m/>
    <m/>
    <m/>
    <x v="0"/>
    <s v="false"/>
    <s v="true"/>
    <x v="0"/>
    <m/>
    <n v="3"/>
    <x v="1"/>
    <s v="Propios"/>
    <m/>
    <x v="1"/>
    <s v="Gestion oportuna (DTL)"/>
    <m/>
    <s v="11-15."/>
    <s v="GESTIONADOS"/>
    <s v="GESTIONADO"/>
    <m/>
    <s v="ATENDIDO"/>
    <m/>
    <m/>
    <m/>
  </r>
  <r>
    <x v="21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1"/>
    <m/>
    <s v="CONCEPTO TECNICO DE SEGURIDAD HUMANA Y PROTECCION CONTRA INCENDIOS"/>
    <s v="true"/>
    <s v="true"/>
    <s v="false"/>
    <m/>
    <m/>
    <s v="false"/>
    <m/>
    <m/>
    <x v="0"/>
    <m/>
    <m/>
    <m/>
    <n v="-74072092"/>
    <n v="4710988599999990"/>
    <m/>
    <m/>
    <d v="2020-09-11T00:00:00"/>
    <d v="2020-09-14T00:00:00"/>
    <d v="2020-09-11T20:30:29"/>
    <d v="2020-09-14T00:00:00"/>
    <m/>
    <s v=" "/>
    <s v=" "/>
    <s v=" "/>
    <s v=" "/>
    <s v=" "/>
    <s v=" "/>
    <d v="2020-10-09T00:00:00"/>
    <n v="20"/>
    <m/>
    <s v=" "/>
    <d v="2020-09-11T20:30:29"/>
    <d v="2020-09-29T19:38:59"/>
    <n v="1"/>
    <n v="0"/>
    <s v="Registro para atencion"/>
    <s v="Funcionario"/>
    <d v="2020-09-15T00:00:00"/>
    <n v="1"/>
    <n v="0"/>
    <m/>
    <m/>
    <x v="2"/>
    <m/>
    <s v="Funcionario"/>
    <s v="agaleno1"/>
    <s v="En nombre propio"/>
    <m/>
    <s v="ANONIMO"/>
    <m/>
    <m/>
    <m/>
    <m/>
    <m/>
    <m/>
    <m/>
    <m/>
    <m/>
    <x v="0"/>
    <s v="false"/>
    <s v="false"/>
    <x v="0"/>
    <m/>
    <n v="1"/>
    <x v="2"/>
    <s v="Propios"/>
    <m/>
    <x v="1"/>
    <s v="Gestion oportuna (DTL)"/>
    <m/>
    <s v="0-3."/>
    <s v="GESTIONADOS"/>
    <s v="GESTIONADO"/>
    <m/>
    <m/>
    <m/>
    <m/>
    <m/>
  </r>
  <r>
    <x v="21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1"/>
    <s v="MISIONAL"/>
    <s v="CONCEPTO TECNICO DE SEGURIDAD HUMANA Y PROTECCION CONTRA INCENDIOS"/>
    <s v="true"/>
    <s v="true"/>
    <s v="false"/>
    <m/>
    <m/>
    <s v="false"/>
    <m/>
    <m/>
    <x v="0"/>
    <m/>
    <m/>
    <m/>
    <n v="-74072092"/>
    <n v="4710988599999990"/>
    <m/>
    <m/>
    <d v="2020-09-11T00:00:00"/>
    <d v="2020-09-14T00:00:00"/>
    <d v="2020-09-11T20:30:29"/>
    <d v="2020-09-14T00:00:00"/>
    <m/>
    <s v=" "/>
    <s v=" "/>
    <s v=" "/>
    <s v=" "/>
    <s v=" "/>
    <s v=" "/>
    <d v="2020-10-09T00:00:00"/>
    <n v="20"/>
    <m/>
    <s v=" "/>
    <d v="2020-09-13T20:51:10"/>
    <d v="2020-09-29T19:38:59"/>
    <n v="1"/>
    <n v="0"/>
    <s v="Registro para atencion"/>
    <s v="Funcionario"/>
    <d v="2020-09-15T00:00:00"/>
    <n v="1"/>
    <n v="0"/>
    <m/>
    <m/>
    <x v="2"/>
    <m/>
    <s v="Funcionario"/>
    <s v="agaleno1"/>
    <s v="En nombre propio"/>
    <m/>
    <s v="ANONIMO"/>
    <m/>
    <m/>
    <m/>
    <m/>
    <m/>
    <m/>
    <m/>
    <m/>
    <m/>
    <x v="0"/>
    <s v="false"/>
    <s v="false"/>
    <x v="0"/>
    <m/>
    <n v="2"/>
    <x v="1"/>
    <s v="Propios"/>
    <m/>
    <x v="1"/>
    <s v="Gestion oportuna (DTL)"/>
    <m/>
    <s v="0-3."/>
    <s v="GESTIONADOS"/>
    <s v="GESTIONADO"/>
    <m/>
    <m/>
    <m/>
    <m/>
    <m/>
  </r>
  <r>
    <x v="21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1"/>
    <s v="MISIONAL"/>
    <s v="CONCEPTO TECNICO DE SEGURIDAD HUMANA Y PROTECCION CONTRA INCENDIOS"/>
    <s v="true"/>
    <s v="true"/>
    <s v="false"/>
    <m/>
    <m/>
    <s v="false"/>
    <m/>
    <m/>
    <x v="0"/>
    <m/>
    <m/>
    <m/>
    <n v="-74072092"/>
    <n v="4710988599999990"/>
    <m/>
    <m/>
    <d v="2020-09-11T00:00:00"/>
    <d v="2020-09-14T00:00:00"/>
    <d v="2020-09-13T20:51:10"/>
    <d v="2020-09-14T00:00:00"/>
    <m/>
    <s v=" "/>
    <s v=" "/>
    <s v=" "/>
    <s v=" "/>
    <s v=" "/>
    <s v=" "/>
    <d v="2020-10-09T00:00:00"/>
    <n v="8"/>
    <m/>
    <s v=" "/>
    <d v="2020-09-29T19:39:07"/>
    <d v="2020-09-29T19:38:59"/>
    <n v="12"/>
    <n v="0"/>
    <s v="Clasificacion"/>
    <s v="Funcionario"/>
    <d v="2020-10-08T00:00:00"/>
    <n v="18"/>
    <n v="0"/>
    <s v="Cordial saludo  De manera atenta y respetuosa nos permitimos adjuntar la respuesta a su requerimiento "/>
    <s v="Cordial saludo  De manera atenta y respetuosa nos permitimos adjuntar la respuesta a su requerimiento "/>
    <x v="2"/>
    <m/>
    <s v="Funcionario"/>
    <s v="agaleno1"/>
    <s v="En nombre propio"/>
    <m/>
    <s v="ANONIMO"/>
    <m/>
    <m/>
    <m/>
    <m/>
    <m/>
    <m/>
    <m/>
    <m/>
    <m/>
    <x v="0"/>
    <s v="false"/>
    <s v="false"/>
    <x v="0"/>
    <m/>
    <n v="3"/>
    <x v="1"/>
    <s v="Propios"/>
    <m/>
    <x v="1"/>
    <s v="Gestion oportuna (DTL)"/>
    <m/>
    <s v="11-15."/>
    <s v="GESTIONADOS"/>
    <s v="GESTIONADO"/>
    <m/>
    <s v="ATENDIDO"/>
    <m/>
    <m/>
    <m/>
  </r>
  <r>
    <x v="21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2"/>
    <m/>
    <s v="CONCEPTO TECNICO DE SEGURIDAD HUMANA Y PROTECCION CONTRA INCENDIOS"/>
    <s v="true"/>
    <s v="true"/>
    <s v="false"/>
    <m/>
    <m/>
    <s v="false"/>
    <m/>
    <m/>
    <x v="0"/>
    <m/>
    <m/>
    <m/>
    <n v="-74167419994"/>
    <n v="4590032006"/>
    <m/>
    <m/>
    <d v="2020-09-11T00:00:00"/>
    <d v="2020-09-14T00:00:00"/>
    <d v="2020-09-11T20:39:27"/>
    <d v="2020-09-14T00:00:00"/>
    <m/>
    <s v=" "/>
    <s v=" "/>
    <s v=" "/>
    <s v=" "/>
    <s v=" "/>
    <s v=" "/>
    <d v="2020-10-09T00:00:00"/>
    <n v="20"/>
    <m/>
    <s v=" "/>
    <d v="2020-09-11T20:39:27"/>
    <s v=" "/>
    <n v="1"/>
    <n v="0"/>
    <s v="Registro para atencion"/>
    <s v="Funcionario"/>
    <d v="2020-09-15T00:00:00"/>
    <n v="1"/>
    <n v="0"/>
    <m/>
    <m/>
    <x v="3"/>
    <s v="Establecimiento comercial"/>
    <s v="Funcionario"/>
    <s v="agaleno1"/>
    <s v="En nombre propio"/>
    <s v="Cedula de ciudadania"/>
    <s v="EL SEMAFORO COMERCIAL   "/>
    <n v="52776372"/>
    <m/>
    <s v="frayho@hotmail.com"/>
    <m/>
    <n v="3124502890"/>
    <s v="KR 72 62A 70"/>
    <m/>
    <m/>
    <m/>
    <x v="0"/>
    <s v="false"/>
    <s v="true"/>
    <x v="0"/>
    <m/>
    <n v="1"/>
    <x v="2"/>
    <s v="Propios"/>
    <m/>
    <x v="1"/>
    <s v="Gestion oportuna (DTL)"/>
    <m/>
    <s v="0-3."/>
    <s v="GESTIONADOS"/>
    <s v="PENDIENTE"/>
    <m/>
    <m/>
    <m/>
    <m/>
    <m/>
  </r>
  <r>
    <x v="21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2"/>
    <s v="MISIONAL"/>
    <s v="CONCEPTO TECNICO DE SEGURIDAD HUMANA Y PROTECCION CONTRA INCENDIOS"/>
    <s v="true"/>
    <s v="true"/>
    <s v="false"/>
    <m/>
    <m/>
    <s v="false"/>
    <m/>
    <m/>
    <x v="0"/>
    <m/>
    <m/>
    <m/>
    <n v="-74167419994"/>
    <n v="4590032006"/>
    <m/>
    <m/>
    <d v="2020-09-11T00:00:00"/>
    <d v="2020-09-14T00:00:00"/>
    <d v="2020-09-11T20:39:27"/>
    <d v="2020-09-14T00:00:00"/>
    <m/>
    <s v=" "/>
    <s v=" "/>
    <s v=" "/>
    <s v=" "/>
    <s v=" "/>
    <s v=" "/>
    <d v="2020-10-09T00:00:00"/>
    <n v="20"/>
    <m/>
    <s v=" "/>
    <d v="2020-09-13T20:50:07"/>
    <s v=" "/>
    <n v="1"/>
    <n v="0"/>
    <s v="Registro para atencion"/>
    <s v="Funcionario"/>
    <d v="2020-09-15T00:00:00"/>
    <n v="1"/>
    <n v="0"/>
    <m/>
    <m/>
    <x v="3"/>
    <s v="Establecimiento comercial"/>
    <s v="Funcionario"/>
    <s v="agaleno1"/>
    <s v="En nombre propio"/>
    <s v="Cedula de ciudadania"/>
    <s v="EL SEMAFORO COMERCIAL   "/>
    <n v="52776372"/>
    <m/>
    <s v="frayho@hotmail.com"/>
    <m/>
    <n v="3124502890"/>
    <s v="KR 72 62A 70"/>
    <m/>
    <m/>
    <m/>
    <x v="0"/>
    <s v="false"/>
    <s v="true"/>
    <x v="0"/>
    <m/>
    <n v="2"/>
    <x v="1"/>
    <s v="Propios"/>
    <m/>
    <x v="1"/>
    <s v="Gestion oportuna (DTL)"/>
    <m/>
    <s v="0-3."/>
    <s v="GESTIONADOS"/>
    <s v="PENDIENTE"/>
    <m/>
    <m/>
    <m/>
    <m/>
    <m/>
  </r>
  <r>
    <x v="214"/>
    <s v="SEGURIDAD  CONVIVENCIA Y  JUSTICIA"/>
    <s v="ENTIDADES DISTRITALES"/>
    <s v="UNIDAD ADMINISTRATIVA ESPECIAL CUERPO OFICIAL BOMBEROS BOGOTA"/>
    <s v="Puede Consolidar | Trasladar Entidades"/>
    <x v="2"/>
    <m/>
    <s v="GESTION DEL RIESGO"/>
    <s v="CONCEPTOS"/>
    <x v="3"/>
    <s v="LEIDY DIANA BUSTOS LUIS"/>
    <s v="Activo"/>
    <s v="UNIDAD ADMINISTRATIVA ESPECIAL CUERPO OFICIAL DE BOMBEROS DE BOGOTA"/>
    <x v="0"/>
    <x v="2"/>
    <s v="En tramite - Por asignacion"/>
    <x v="9"/>
    <s v="En tramite - Por asignacion"/>
    <x v="212"/>
    <s v="MISIONAL"/>
    <s v="CONCEPTO TECNICO DE SEGURIDAD HUMANA Y PROTECCION CONTRA INCENDIOS"/>
    <s v="true"/>
    <s v="true"/>
    <s v="false"/>
    <m/>
    <m/>
    <s v="false"/>
    <m/>
    <m/>
    <x v="0"/>
    <m/>
    <m/>
    <m/>
    <n v="-74167419994"/>
    <n v="4590032006"/>
    <m/>
    <m/>
    <d v="2020-09-11T00:00:00"/>
    <d v="2020-09-14T00:00:00"/>
    <d v="2020-09-13T20:50:06"/>
    <d v="2020-09-14T00:00:00"/>
    <m/>
    <s v=" "/>
    <s v=" "/>
    <s v=" "/>
    <s v=" "/>
    <s v=" "/>
    <s v=" "/>
    <d v="2020-10-09T00:00:00"/>
    <n v="7"/>
    <m/>
    <s v=" "/>
    <s v=" "/>
    <s v=" "/>
    <n v="13"/>
    <n v="0"/>
    <s v="Clasificacion"/>
    <s v="Funcionario"/>
    <d v="2020-10-08T00:00:00"/>
    <n v="18"/>
    <n v="0"/>
    <s v="Respuesta Radicado # 20204652 del 06/10/2020 Proyectado por Ing. Andres Jimenez"/>
    <s v="Respuesta Radicado # 20204652 del 06/10/2020 Proyectado por Ing. Andres Jimenez"/>
    <x v="3"/>
    <s v="Establecimiento comercial"/>
    <s v="Funcionario"/>
    <s v="l.bustosl"/>
    <s v="En nombre propio"/>
    <s v="Cedula de ciudadania"/>
    <s v="EL SEMAFORO COMERCIAL   "/>
    <n v="52776372"/>
    <m/>
    <s v="frayho@hotmail.com"/>
    <m/>
    <n v="3124502890"/>
    <s v="KR 72 62A 70"/>
    <m/>
    <m/>
    <m/>
    <x v="0"/>
    <s v="false"/>
    <s v="true"/>
    <x v="0"/>
    <m/>
    <n v="3"/>
    <x v="1"/>
    <s v="Propios"/>
    <m/>
    <x v="1"/>
    <m/>
    <s v="Pendiente en terminos"/>
    <s v="11-15."/>
    <s v="PENDIENTE"/>
    <s v="PENDIENTE"/>
    <m/>
    <m/>
    <m/>
    <m/>
    <m/>
  </r>
  <r>
    <x v="21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3"/>
    <m/>
    <s v="CONCEPTO TECNICO DE SEGURIDAD HUMANA Y PROTECCION CONTRA INCENDIOS"/>
    <s v="true"/>
    <s v="true"/>
    <s v="false"/>
    <m/>
    <m/>
    <s v="false"/>
    <m/>
    <m/>
    <x v="0"/>
    <m/>
    <m/>
    <m/>
    <n v="-74072092"/>
    <n v="4710988599999990"/>
    <m/>
    <m/>
    <d v="2020-09-11T00:00:00"/>
    <d v="2020-09-14T00:00:00"/>
    <d v="2020-09-11T21:18:41"/>
    <d v="2020-09-14T00:00:00"/>
    <m/>
    <s v=" "/>
    <s v=" "/>
    <s v=" "/>
    <s v=" "/>
    <s v=" "/>
    <s v=" "/>
    <d v="2020-10-09T00:00:00"/>
    <n v="20"/>
    <m/>
    <s v=" "/>
    <d v="2020-09-11T21:18:41"/>
    <d v="2020-09-24T14:52:50"/>
    <n v="1"/>
    <n v="0"/>
    <s v="Registro para atencion"/>
    <s v="Funcionario"/>
    <d v="2020-09-15T00:00:00"/>
    <n v="1"/>
    <n v="0"/>
    <m/>
    <m/>
    <x v="2"/>
    <m/>
    <s v="Funcionario"/>
    <s v="agaleno1"/>
    <s v="En nombre propio"/>
    <m/>
    <s v="ANONIMO"/>
    <m/>
    <m/>
    <m/>
    <m/>
    <m/>
    <m/>
    <m/>
    <m/>
    <m/>
    <x v="0"/>
    <s v="false"/>
    <s v="false"/>
    <x v="0"/>
    <m/>
    <n v="1"/>
    <x v="2"/>
    <s v="Propios"/>
    <m/>
    <x v="1"/>
    <s v="Gestion oportuna (DTL)"/>
    <m/>
    <s v="0-3."/>
    <s v="GESTIONADOS"/>
    <s v="GESTIONADO"/>
    <m/>
    <m/>
    <m/>
    <m/>
    <m/>
  </r>
  <r>
    <x v="21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3"/>
    <s v="MISIONAL"/>
    <s v="CONCEPTO TECNICO DE SEGURIDAD HUMANA Y PROTECCION CONTRA INCENDIOS"/>
    <s v="true"/>
    <s v="true"/>
    <s v="false"/>
    <m/>
    <m/>
    <s v="false"/>
    <m/>
    <m/>
    <x v="0"/>
    <m/>
    <m/>
    <m/>
    <n v="-74072092"/>
    <n v="4710988599999990"/>
    <m/>
    <m/>
    <d v="2020-09-11T00:00:00"/>
    <d v="2020-09-14T00:00:00"/>
    <d v="2020-09-11T21:18:41"/>
    <d v="2020-09-14T00:00:00"/>
    <m/>
    <s v=" "/>
    <s v=" "/>
    <s v=" "/>
    <s v=" "/>
    <s v=" "/>
    <s v=" "/>
    <d v="2020-10-09T00:00:00"/>
    <n v="20"/>
    <m/>
    <s v=" "/>
    <d v="2020-09-13T20:48:33"/>
    <d v="2020-09-24T14:52:50"/>
    <n v="1"/>
    <n v="0"/>
    <s v="Registro para atencion"/>
    <s v="Funcionario"/>
    <d v="2020-09-15T00:00:00"/>
    <n v="1"/>
    <n v="0"/>
    <m/>
    <m/>
    <x v="2"/>
    <m/>
    <s v="Funcionario"/>
    <s v="agaleno1"/>
    <s v="En nombre propio"/>
    <m/>
    <s v="ANONIMO"/>
    <m/>
    <m/>
    <m/>
    <m/>
    <m/>
    <m/>
    <m/>
    <m/>
    <m/>
    <x v="0"/>
    <s v="false"/>
    <s v="false"/>
    <x v="0"/>
    <m/>
    <n v="2"/>
    <x v="1"/>
    <s v="Propios"/>
    <m/>
    <x v="1"/>
    <s v="Gestion oportuna (DTL)"/>
    <m/>
    <s v="0-3."/>
    <s v="GESTIONADOS"/>
    <s v="GESTIONADO"/>
    <m/>
    <m/>
    <m/>
    <m/>
    <m/>
  </r>
  <r>
    <x v="215"/>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213"/>
    <s v="MISIONAL"/>
    <s v="CONCEPTO TECNICO DE SEGURIDAD HUMANA Y PROTECCION CONTRA INCENDIOS"/>
    <s v="true"/>
    <s v="true"/>
    <s v="false"/>
    <m/>
    <m/>
    <s v="false"/>
    <m/>
    <m/>
    <x v="0"/>
    <m/>
    <m/>
    <m/>
    <n v="-74072092"/>
    <n v="4710988599999990"/>
    <m/>
    <m/>
    <d v="2020-09-11T00:00:00"/>
    <d v="2020-09-14T00:00:00"/>
    <d v="2020-09-13T20:48:33"/>
    <d v="2020-09-14T00:00:00"/>
    <m/>
    <s v=" "/>
    <s v=" "/>
    <s v=" "/>
    <s v=" "/>
    <s v=" "/>
    <s v=" "/>
    <d v="2020-10-09T00:00:00"/>
    <n v="11"/>
    <m/>
    <s v=" "/>
    <d v="2020-09-24T14:52:58"/>
    <d v="2020-09-24T14:52:50"/>
    <n v="9"/>
    <n v="0"/>
    <s v="Clasificacion"/>
    <s v="Funcionario"/>
    <d v="2020-10-08T00:00:00"/>
    <n v="18"/>
    <n v="0"/>
    <s v="Se da respuesta al peticionario con el Radicado E-00502-2020004323   con fecha de 18/09/2020  por la Subdireccion de Gestion de Riesgo"/>
    <s v="Se da respuesta al peticionario con el Radicado E-00502-2020004323   con fecha de 18/09/2020  por la Subdireccion de Gestion de Riesgo"/>
    <x v="2"/>
    <m/>
    <s v="Funcionario"/>
    <s v="ihuertas16"/>
    <s v="En nombre propio"/>
    <m/>
    <s v="ANONIMO"/>
    <m/>
    <m/>
    <m/>
    <m/>
    <m/>
    <m/>
    <m/>
    <m/>
    <m/>
    <x v="0"/>
    <s v="false"/>
    <s v="false"/>
    <x v="0"/>
    <m/>
    <n v="3"/>
    <x v="1"/>
    <s v="Propios"/>
    <m/>
    <x v="1"/>
    <s v="Gestion oportuna (DTL)"/>
    <m/>
    <s v="6-10."/>
    <s v="GESTIONADOS"/>
    <s v="GESTIONADO"/>
    <m/>
    <m/>
    <m/>
    <m/>
    <m/>
  </r>
  <r>
    <x v="21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4"/>
    <m/>
    <s v="CONCEPTO TECNICO DE SEGURIDAD HUMANA Y PROTECCION CONTRA INCENDIOS"/>
    <s v="true"/>
    <s v="true"/>
    <s v="false"/>
    <m/>
    <m/>
    <s v="false"/>
    <m/>
    <m/>
    <x v="11"/>
    <s v="21 - LOS ANDES"/>
    <s v="LOS ANDES"/>
    <m/>
    <n v="-74066439449"/>
    <n v="468726865899998"/>
    <m/>
    <m/>
    <d v="2020-09-11T00:00:00"/>
    <d v="2020-09-14T00:00:00"/>
    <d v="2020-09-11T21:22:25"/>
    <d v="2020-09-14T00:00:00"/>
    <m/>
    <s v=" "/>
    <s v=" "/>
    <s v=" "/>
    <s v=" "/>
    <s v=" "/>
    <s v=" "/>
    <d v="2020-10-09T00:00:00"/>
    <n v="20"/>
    <m/>
    <s v=" "/>
    <d v="2020-09-11T21:22:25"/>
    <d v="2020-09-28T16:46:16"/>
    <n v="1"/>
    <n v="0"/>
    <s v="Registro para atencion"/>
    <s v="Funcionario"/>
    <d v="2020-09-15T00:00:00"/>
    <n v="1"/>
    <n v="0"/>
    <m/>
    <m/>
    <x v="1"/>
    <s v="Juridica"/>
    <s v="Funcionario"/>
    <s v="agaleno1"/>
    <s v="En nombre propio"/>
    <s v="NIT"/>
    <s v="AUTOMOTORES COMAGRO S.A   "/>
    <n v="830006901"/>
    <m/>
    <s v="camila.hernandez@comagro.com.co"/>
    <n v="6528900"/>
    <m/>
    <s v="CL 100 60 47"/>
    <m/>
    <m/>
    <m/>
    <x v="0"/>
    <s v="false"/>
    <s v="true"/>
    <x v="0"/>
    <m/>
    <n v="1"/>
    <x v="2"/>
    <s v="Propios"/>
    <m/>
    <x v="1"/>
    <s v="Gestion oportuna (DTL)"/>
    <m/>
    <s v="0-3."/>
    <s v="GESTIONADOS"/>
    <s v="GESTIONADO"/>
    <m/>
    <m/>
    <m/>
    <m/>
    <m/>
  </r>
  <r>
    <x v="21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4"/>
    <s v="MISIONAL"/>
    <s v="CONCEPTO TECNICO DE SEGURIDAD HUMANA Y PROTECCION CONTRA INCENDIOS"/>
    <s v="true"/>
    <s v="true"/>
    <s v="false"/>
    <m/>
    <m/>
    <s v="false"/>
    <m/>
    <m/>
    <x v="11"/>
    <s v="21 - LOS ANDES"/>
    <s v="LOS ANDES"/>
    <m/>
    <n v="-74066439449"/>
    <n v="468726865899998"/>
    <m/>
    <m/>
    <d v="2020-09-11T00:00:00"/>
    <d v="2020-09-14T00:00:00"/>
    <d v="2020-09-11T21:22:25"/>
    <d v="2020-09-14T00:00:00"/>
    <m/>
    <s v=" "/>
    <s v=" "/>
    <s v=" "/>
    <s v=" "/>
    <s v=" "/>
    <s v=" "/>
    <d v="2020-10-09T00:00:00"/>
    <n v="20"/>
    <m/>
    <s v=" "/>
    <d v="2020-09-13T20:47:21"/>
    <d v="2020-09-28T16:46:16"/>
    <n v="1"/>
    <n v="0"/>
    <s v="Registro para atencion"/>
    <s v="Funcionario"/>
    <d v="2020-09-15T00:00:00"/>
    <n v="1"/>
    <n v="0"/>
    <m/>
    <m/>
    <x v="1"/>
    <s v="Juridica"/>
    <s v="Funcionario"/>
    <s v="agaleno1"/>
    <s v="En nombre propio"/>
    <s v="NIT"/>
    <s v="AUTOMOTORES COMAGRO S.A   "/>
    <n v="830006901"/>
    <m/>
    <s v="camila.hernandez@comagro.com.co"/>
    <n v="6528900"/>
    <m/>
    <s v="CL 100 60 47"/>
    <m/>
    <m/>
    <m/>
    <x v="0"/>
    <s v="false"/>
    <s v="true"/>
    <x v="0"/>
    <m/>
    <n v="2"/>
    <x v="1"/>
    <s v="Propios"/>
    <m/>
    <x v="1"/>
    <s v="Gestion oportuna (DTL)"/>
    <m/>
    <s v="0-3."/>
    <s v="GESTIONADOS"/>
    <s v="GESTIONADO"/>
    <m/>
    <m/>
    <m/>
    <m/>
    <m/>
  </r>
  <r>
    <x v="21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4"/>
    <s v="MISIONAL"/>
    <s v="CONCEPTO TECNICO DE SEGURIDAD HUMANA Y PROTECCION CONTRA INCENDIOS"/>
    <s v="true"/>
    <s v="true"/>
    <s v="false"/>
    <m/>
    <m/>
    <s v="false"/>
    <m/>
    <m/>
    <x v="11"/>
    <s v="21 - LOS ANDES"/>
    <s v="LOS ANDES"/>
    <m/>
    <n v="-74066439449"/>
    <n v="468726865899998"/>
    <m/>
    <m/>
    <d v="2020-09-11T00:00:00"/>
    <d v="2020-09-14T00:00:00"/>
    <d v="2020-09-13T20:47:21"/>
    <d v="2020-09-14T00:00:00"/>
    <m/>
    <s v=" "/>
    <s v=" "/>
    <s v=" "/>
    <s v=" "/>
    <s v=" "/>
    <s v=" "/>
    <d v="2020-10-09T00:00:00"/>
    <n v="9"/>
    <m/>
    <s v=" "/>
    <d v="2020-09-28T16:46:18"/>
    <d v="2020-09-28T16:46:16"/>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AUTOMOTORES COMAGRO S.A   "/>
    <n v="830006901"/>
    <m/>
    <s v="camila.hernandez@comagro.com.co"/>
    <n v="6528900"/>
    <m/>
    <s v="CL 100 60 47"/>
    <m/>
    <m/>
    <m/>
    <x v="0"/>
    <s v="false"/>
    <s v="true"/>
    <x v="0"/>
    <m/>
    <n v="3"/>
    <x v="1"/>
    <s v="Propios"/>
    <m/>
    <x v="1"/>
    <s v="Gestion oportuna (DTL)"/>
    <m/>
    <s v="11-15."/>
    <s v="GESTIONADOS"/>
    <s v="GESTIONADO"/>
    <m/>
    <s v="ATENDIDO"/>
    <m/>
    <m/>
    <m/>
  </r>
  <r>
    <x v="21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5"/>
    <m/>
    <s v="CONCEPTO TECNICO DE SEGURIDAD HUMANA Y PROTECCION CONTRA INCENDIOS"/>
    <s v="true"/>
    <s v="true"/>
    <s v="false"/>
    <m/>
    <m/>
    <s v="false"/>
    <m/>
    <m/>
    <x v="0"/>
    <m/>
    <m/>
    <m/>
    <n v="-74107746537"/>
    <n v="474467906000001"/>
    <m/>
    <m/>
    <d v="2020-09-11T00:00:00"/>
    <d v="2020-09-14T00:00:00"/>
    <d v="2020-09-11T21:25:39"/>
    <d v="2020-09-14T00:00:00"/>
    <m/>
    <s v=" "/>
    <s v=" "/>
    <s v=" "/>
    <s v=" "/>
    <s v=" "/>
    <s v=" "/>
    <d v="2020-10-09T00:00:00"/>
    <n v="20"/>
    <m/>
    <s v=" "/>
    <d v="2020-09-11T21:25:39"/>
    <d v="2020-09-28T16:28:27"/>
    <n v="1"/>
    <n v="0"/>
    <s v="Registro para atencion"/>
    <s v="Funcionario"/>
    <d v="2020-09-15T00:00:00"/>
    <n v="1"/>
    <n v="0"/>
    <m/>
    <m/>
    <x v="0"/>
    <s v="Natural"/>
    <s v="Funcionario"/>
    <s v="agaleno1"/>
    <s v="En nombre propio"/>
    <s v="Cedula de ciudadania"/>
    <s v="FLOR EDITH MARTINEZ OCHOA"/>
    <n v="52159823"/>
    <m/>
    <s v="katherynsuescun@gmail.com"/>
    <m/>
    <m/>
    <m/>
    <m/>
    <m/>
    <m/>
    <x v="0"/>
    <s v="false"/>
    <s v="true"/>
    <x v="0"/>
    <m/>
    <n v="1"/>
    <x v="2"/>
    <s v="Propios"/>
    <m/>
    <x v="1"/>
    <s v="Gestion oportuna (DTL)"/>
    <m/>
    <s v="0-3."/>
    <s v="GESTIONADOS"/>
    <s v="GESTIONADO"/>
    <m/>
    <m/>
    <m/>
    <m/>
    <m/>
  </r>
  <r>
    <x v="21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5"/>
    <s v="MISIONAL"/>
    <s v="CONCEPTO TECNICO DE SEGURIDAD HUMANA Y PROTECCION CONTRA INCENDIOS"/>
    <s v="true"/>
    <s v="true"/>
    <s v="false"/>
    <m/>
    <m/>
    <s v="false"/>
    <m/>
    <m/>
    <x v="0"/>
    <m/>
    <m/>
    <m/>
    <n v="-74107746537"/>
    <n v="474467906000001"/>
    <m/>
    <m/>
    <d v="2020-09-11T00:00:00"/>
    <d v="2020-09-14T00:00:00"/>
    <d v="2020-09-11T21:25:39"/>
    <d v="2020-09-14T00:00:00"/>
    <m/>
    <s v=" "/>
    <s v=" "/>
    <s v=" "/>
    <s v=" "/>
    <s v=" "/>
    <s v=" "/>
    <d v="2020-10-09T00:00:00"/>
    <n v="20"/>
    <m/>
    <s v=" "/>
    <d v="2020-09-13T20:45:38"/>
    <d v="2020-09-28T16:28:27"/>
    <n v="1"/>
    <n v="0"/>
    <s v="Registro para atencion"/>
    <s v="Funcionario"/>
    <d v="2020-09-15T00:00:00"/>
    <n v="1"/>
    <n v="0"/>
    <m/>
    <m/>
    <x v="0"/>
    <s v="Natural"/>
    <s v="Funcionario"/>
    <s v="agaleno1"/>
    <s v="En nombre propio"/>
    <s v="Cedula de ciudadania"/>
    <s v="FLOR EDITH MARTINEZ OCHOA"/>
    <n v="52159823"/>
    <m/>
    <s v="katherynsuescun@gmail.com"/>
    <m/>
    <m/>
    <m/>
    <m/>
    <m/>
    <m/>
    <x v="0"/>
    <s v="false"/>
    <s v="true"/>
    <x v="0"/>
    <m/>
    <n v="2"/>
    <x v="1"/>
    <s v="Propios"/>
    <m/>
    <x v="1"/>
    <s v="Gestion oportuna (DTL)"/>
    <m/>
    <s v="0-3."/>
    <s v="GESTIONADOS"/>
    <s v="GESTIONADO"/>
    <m/>
    <m/>
    <m/>
    <m/>
    <m/>
  </r>
  <r>
    <x v="21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5"/>
    <s v="MISIONAL"/>
    <s v="CONCEPTO TECNICO DE SEGURIDAD HUMANA Y PROTECCION CONTRA INCENDIOS"/>
    <s v="true"/>
    <s v="true"/>
    <s v="false"/>
    <m/>
    <m/>
    <s v="false"/>
    <m/>
    <m/>
    <x v="0"/>
    <m/>
    <m/>
    <m/>
    <n v="-74107746537"/>
    <n v="474467906000001"/>
    <m/>
    <m/>
    <d v="2020-09-11T00:00:00"/>
    <d v="2020-09-14T00:00:00"/>
    <d v="2020-09-13T20:45:38"/>
    <d v="2020-09-14T00:00:00"/>
    <m/>
    <s v=" "/>
    <s v=" "/>
    <s v=" "/>
    <s v=" "/>
    <s v=" "/>
    <s v=" "/>
    <d v="2020-10-09T00:00:00"/>
    <n v="9"/>
    <m/>
    <s v=" "/>
    <d v="2020-09-28T16:28:30"/>
    <d v="2020-09-28T16:28:27"/>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FLOR EDITH MARTINEZ OCHOA"/>
    <n v="52159823"/>
    <m/>
    <s v="katherynsuescun@gmail.com"/>
    <m/>
    <m/>
    <m/>
    <m/>
    <m/>
    <m/>
    <x v="0"/>
    <s v="false"/>
    <s v="true"/>
    <x v="0"/>
    <m/>
    <n v="3"/>
    <x v="1"/>
    <s v="Propios"/>
    <m/>
    <x v="1"/>
    <s v="Gestion oportuna (DTL)"/>
    <m/>
    <s v="11-15."/>
    <s v="GESTIONADOS"/>
    <s v="GESTIONADO"/>
    <m/>
    <s v="ATENDIDO"/>
    <m/>
    <m/>
    <m/>
  </r>
  <r>
    <x v="21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6"/>
    <m/>
    <s v="CONCEPTO TECNICO DE SEGURIDAD HUMANA Y PROTECCION CONTRA INCENDIOS"/>
    <s v="true"/>
    <s v="true"/>
    <s v="false"/>
    <m/>
    <m/>
    <s v="false"/>
    <m/>
    <m/>
    <x v="0"/>
    <m/>
    <m/>
    <m/>
    <n v="-74190627974"/>
    <n v="459838683800001"/>
    <m/>
    <m/>
    <d v="2020-09-11T00:00:00"/>
    <d v="2020-09-14T00:00:00"/>
    <d v="2020-09-11T21:45:57"/>
    <d v="2020-09-14T00:00:00"/>
    <m/>
    <s v=" "/>
    <s v=" "/>
    <s v=" "/>
    <s v=" "/>
    <s v=" "/>
    <s v=" "/>
    <d v="2020-10-09T00:00:00"/>
    <n v="20"/>
    <m/>
    <s v=" "/>
    <d v="2020-09-11T21:45:57"/>
    <d v="2020-09-29T19:12:14"/>
    <n v="1"/>
    <n v="0"/>
    <s v="Registro para atencion"/>
    <s v="Funcionario"/>
    <d v="2020-09-15T00:00:00"/>
    <n v="1"/>
    <n v="0"/>
    <m/>
    <m/>
    <x v="0"/>
    <s v="Natural"/>
    <s v="Funcionario"/>
    <s v="agaleno1"/>
    <s v="En nombre propio"/>
    <s v="Cedula de ciudadania"/>
    <s v="MIRIAM ELENA ORJUELA FORIGUA"/>
    <n v="21102347"/>
    <m/>
    <s v="ximenitatalia@gmail.com"/>
    <m/>
    <n v="3115146739"/>
    <s v="CL 69B SUR 77H 24"/>
    <m/>
    <m/>
    <m/>
    <x v="0"/>
    <s v="false"/>
    <s v="true"/>
    <x v="0"/>
    <m/>
    <n v="1"/>
    <x v="2"/>
    <s v="Propios"/>
    <m/>
    <x v="1"/>
    <s v="Gestion oportuna (DTL)"/>
    <m/>
    <s v="0-3."/>
    <s v="GESTIONADOS"/>
    <s v="GESTIONADO"/>
    <m/>
    <m/>
    <m/>
    <m/>
    <m/>
  </r>
  <r>
    <x v="21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6"/>
    <s v="MISIONAL"/>
    <s v="CONCEPTO TECNICO DE SEGURIDAD HUMANA Y PROTECCION CONTRA INCENDIOS"/>
    <s v="true"/>
    <s v="true"/>
    <s v="false"/>
    <m/>
    <m/>
    <s v="false"/>
    <m/>
    <m/>
    <x v="0"/>
    <m/>
    <m/>
    <m/>
    <n v="-74190627974"/>
    <n v="459838683800001"/>
    <m/>
    <m/>
    <d v="2020-09-11T00:00:00"/>
    <d v="2020-09-14T00:00:00"/>
    <d v="2020-09-11T21:45:57"/>
    <d v="2020-09-14T00:00:00"/>
    <m/>
    <s v=" "/>
    <s v=" "/>
    <s v=" "/>
    <s v=" "/>
    <s v=" "/>
    <s v=" "/>
    <d v="2020-10-09T00:00:00"/>
    <n v="20"/>
    <m/>
    <s v=" "/>
    <d v="2020-09-11T22:25:16"/>
    <d v="2020-09-29T19:12:14"/>
    <n v="1"/>
    <n v="0"/>
    <s v="Registro para atencion"/>
    <s v="Funcionario"/>
    <d v="2020-09-15T00:00:00"/>
    <n v="1"/>
    <n v="0"/>
    <m/>
    <m/>
    <x v="0"/>
    <s v="Natural"/>
    <s v="Funcionario"/>
    <s v="agaleno1"/>
    <s v="En nombre propio"/>
    <s v="Cedula de ciudadania"/>
    <s v="MIRIAM ELENA ORJUELA FORIGUA"/>
    <n v="21102347"/>
    <m/>
    <s v="ximenitatalia@gmail.com"/>
    <m/>
    <n v="3115146739"/>
    <s v="CL 69B SUR 77H 24"/>
    <m/>
    <m/>
    <m/>
    <x v="0"/>
    <s v="false"/>
    <s v="true"/>
    <x v="0"/>
    <m/>
    <n v="2"/>
    <x v="1"/>
    <s v="Propios"/>
    <m/>
    <x v="1"/>
    <s v="Gestion oportuna (DTL)"/>
    <m/>
    <s v="0-3."/>
    <s v="GESTIONADOS"/>
    <s v="GESTIONADO"/>
    <m/>
    <m/>
    <m/>
    <m/>
    <m/>
  </r>
  <r>
    <x v="21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6"/>
    <s v="MISIONAL"/>
    <s v="CONCEPTO TECNICO DE SEGURIDAD HUMANA Y PROTECCION CONTRA INCENDIOS"/>
    <s v="true"/>
    <s v="true"/>
    <s v="false"/>
    <m/>
    <m/>
    <s v="false"/>
    <m/>
    <m/>
    <x v="0"/>
    <m/>
    <m/>
    <m/>
    <n v="-74190627974"/>
    <n v="459838683800001"/>
    <m/>
    <m/>
    <d v="2020-09-11T00:00:00"/>
    <d v="2020-09-14T00:00:00"/>
    <d v="2020-09-11T22:25:15"/>
    <d v="2020-09-14T00:00:00"/>
    <m/>
    <s v=" "/>
    <s v=" "/>
    <s v=" "/>
    <s v=" "/>
    <s v=" "/>
    <s v=" "/>
    <d v="2020-10-09T00:00:00"/>
    <n v="8"/>
    <m/>
    <s v=" "/>
    <d v="2020-09-29T19:12:16"/>
    <d v="2020-09-29T19:12:14"/>
    <n v="12"/>
    <n v="0"/>
    <s v="Clasificacion"/>
    <s v="Funcionario"/>
    <d v="2020-10-08T00:00:00"/>
    <n v="18"/>
    <n v="0"/>
    <s v="Cordial saludo  De manera atenta y respetuosa  nos permitimos adjuntar la respuesta a su requerimiento"/>
    <s v="Cordial saludo  De manera atenta y respetuosa  nos permitimos adjuntar la respuesta a su requerimiento"/>
    <x v="0"/>
    <s v="Natural"/>
    <s v="Funcionario"/>
    <s v="agaleno1"/>
    <s v="En nombre propio"/>
    <s v="Cedula de ciudadania"/>
    <s v="MIRIAM ELENA ORJUELA FORIGUA"/>
    <n v="21102347"/>
    <m/>
    <s v="ximenitatalia@gmail.com"/>
    <m/>
    <n v="3115146739"/>
    <s v="CL 69B SUR 77H 24"/>
    <m/>
    <m/>
    <m/>
    <x v="0"/>
    <s v="false"/>
    <s v="true"/>
    <x v="0"/>
    <m/>
    <n v="3"/>
    <x v="1"/>
    <s v="Propios"/>
    <m/>
    <x v="1"/>
    <s v="Gestion oportuna (DTL)"/>
    <m/>
    <s v="11-15."/>
    <s v="GESTIONADOS"/>
    <s v="GESTIONADO"/>
    <m/>
    <s v="ATENDIDO"/>
    <m/>
    <m/>
    <m/>
  </r>
  <r>
    <x v="21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7"/>
    <m/>
    <s v="CONCEPTO TECNICO DE SEGURIDAD HUMANA Y PROTECCION CONTRA INCENDIOS"/>
    <s v="true"/>
    <s v="true"/>
    <s v="false"/>
    <m/>
    <m/>
    <s v="false"/>
    <m/>
    <m/>
    <x v="0"/>
    <m/>
    <m/>
    <m/>
    <n v="-74190674151"/>
    <n v="459813775499998"/>
    <m/>
    <m/>
    <d v="2020-09-11T00:00:00"/>
    <d v="2020-09-14T00:00:00"/>
    <d v="2020-09-11T21:53:20"/>
    <d v="2020-09-14T00:00:00"/>
    <m/>
    <s v=" "/>
    <s v=" "/>
    <s v=" "/>
    <s v=" "/>
    <s v=" "/>
    <s v=" "/>
    <d v="2020-10-09T00:00:00"/>
    <n v="20"/>
    <m/>
    <s v=" "/>
    <d v="2020-09-11T21:53:20"/>
    <d v="2020-09-29T23:48:02"/>
    <n v="1"/>
    <n v="0"/>
    <s v="Registro para atencion"/>
    <s v="Funcionario"/>
    <d v="2020-09-15T00:00:00"/>
    <n v="1"/>
    <n v="0"/>
    <m/>
    <m/>
    <x v="0"/>
    <s v="Natural"/>
    <s v="Funcionario"/>
    <s v="agaleno1"/>
    <s v="En nombre propio"/>
    <s v="Cedula de ciudadania"/>
    <s v="JHON FREDY RIVERA ROJAS"/>
    <n v="1012235694"/>
    <m/>
    <s v="nidiaaponte@hotmail.com"/>
    <m/>
    <n v="3232082925"/>
    <s v="CL 69B SUR 77H 02"/>
    <m/>
    <m/>
    <m/>
    <x v="0"/>
    <s v="false"/>
    <s v="true"/>
    <x v="0"/>
    <m/>
    <n v="1"/>
    <x v="2"/>
    <s v="Propios"/>
    <m/>
    <x v="1"/>
    <s v="Gestion oportuna (DTL)"/>
    <m/>
    <s v="0-3."/>
    <s v="GESTIONADOS"/>
    <s v="GESTIONADO"/>
    <m/>
    <m/>
    <m/>
    <m/>
    <m/>
  </r>
  <r>
    <x v="21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7"/>
    <s v="MISIONAL"/>
    <s v="CONCEPTO TECNICO DE SEGURIDAD HUMANA Y PROTECCION CONTRA INCENDIOS"/>
    <s v="true"/>
    <s v="true"/>
    <s v="false"/>
    <m/>
    <m/>
    <s v="false"/>
    <m/>
    <m/>
    <x v="0"/>
    <m/>
    <m/>
    <m/>
    <n v="-74190674151"/>
    <n v="459813775499998"/>
    <m/>
    <m/>
    <d v="2020-09-11T00:00:00"/>
    <d v="2020-09-14T00:00:00"/>
    <d v="2020-09-11T21:53:20"/>
    <d v="2020-09-14T00:00:00"/>
    <m/>
    <s v=" "/>
    <s v=" "/>
    <s v=" "/>
    <s v=" "/>
    <s v=" "/>
    <s v=" "/>
    <d v="2020-10-09T00:00:00"/>
    <n v="20"/>
    <m/>
    <s v=" "/>
    <d v="2020-09-11T22:21:24"/>
    <d v="2020-09-29T23:48:02"/>
    <n v="1"/>
    <n v="0"/>
    <s v="Registro para atencion"/>
    <s v="Funcionario"/>
    <d v="2020-09-15T00:00:00"/>
    <n v="1"/>
    <n v="0"/>
    <m/>
    <m/>
    <x v="0"/>
    <s v="Natural"/>
    <s v="Funcionario"/>
    <s v="agaleno1"/>
    <s v="En nombre propio"/>
    <s v="Cedula de ciudadania"/>
    <s v="JHON FREDY RIVERA ROJAS"/>
    <n v="1012235694"/>
    <m/>
    <s v="nidiaaponte@hotmail.com"/>
    <m/>
    <n v="3232082925"/>
    <s v="CL 69B SUR 77H 02"/>
    <m/>
    <m/>
    <m/>
    <x v="0"/>
    <s v="false"/>
    <s v="true"/>
    <x v="0"/>
    <m/>
    <n v="2"/>
    <x v="1"/>
    <s v="Propios"/>
    <m/>
    <x v="1"/>
    <s v="Gestion oportuna (DTL)"/>
    <m/>
    <s v="0-3."/>
    <s v="GESTIONADOS"/>
    <s v="GESTIONADO"/>
    <m/>
    <m/>
    <m/>
    <m/>
    <m/>
  </r>
  <r>
    <x v="21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17"/>
    <s v="MISIONAL"/>
    <s v="CONCEPTO TECNICO DE SEGURIDAD HUMANA Y PROTECCION CONTRA INCENDIOS"/>
    <s v="true"/>
    <s v="true"/>
    <s v="false"/>
    <m/>
    <m/>
    <s v="false"/>
    <m/>
    <m/>
    <x v="0"/>
    <m/>
    <m/>
    <m/>
    <n v="-74190674151"/>
    <n v="459813775499998"/>
    <m/>
    <m/>
    <d v="2020-09-11T00:00:00"/>
    <d v="2020-09-14T00:00:00"/>
    <d v="2020-09-11T22:21:24"/>
    <d v="2020-09-14T00:00:00"/>
    <m/>
    <s v=" "/>
    <s v=" "/>
    <s v=" "/>
    <s v=" "/>
    <s v=" "/>
    <s v=" "/>
    <d v="2020-10-09T00:00:00"/>
    <n v="8"/>
    <m/>
    <s v=" "/>
    <d v="2020-09-29T23:48:03"/>
    <d v="2020-09-29T23:48:02"/>
    <n v="12"/>
    <n v="0"/>
    <s v="Clasificacion"/>
    <s v="Funcionario"/>
    <d v="2020-10-08T00:00:00"/>
    <n v="18"/>
    <n v="0"/>
    <s v="Cordial saludo De manera atenta y respetuosa nos permitimos adjuntar la respuesta a su requerimiento"/>
    <s v="Cordial saludo De manera atenta y respetuosa nos permitimos adjuntar la respuesta a su requerimiento"/>
    <x v="0"/>
    <s v="Natural"/>
    <s v="Funcionario"/>
    <s v="agaleno1"/>
    <s v="En nombre propio"/>
    <s v="Cedula de ciudadania"/>
    <s v="JHON FREDY RIVERA ROJAS"/>
    <n v="1012235694"/>
    <m/>
    <s v="nidiaaponte@hotmail.com"/>
    <m/>
    <n v="3232082925"/>
    <s v="CL 69B SUR 77H 02"/>
    <m/>
    <m/>
    <m/>
    <x v="0"/>
    <s v="false"/>
    <s v="true"/>
    <x v="0"/>
    <m/>
    <n v="3"/>
    <x v="1"/>
    <s v="Propios"/>
    <m/>
    <x v="1"/>
    <s v="Gestion oportuna (DTL)"/>
    <m/>
    <s v="11-15."/>
    <s v="GESTIONADOS"/>
    <s v="GESTIONADO"/>
    <m/>
    <s v="ATENDIDO"/>
    <m/>
    <m/>
    <m/>
  </r>
  <r>
    <x v="22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8"/>
    <m/>
    <s v="CONCEPTO TECNICO DE SEGURIDAD HUMANA Y PROTECCION CONTRA INCENDIOS"/>
    <s v="true"/>
    <s v="true"/>
    <s v="false"/>
    <m/>
    <m/>
    <s v="false"/>
    <m/>
    <m/>
    <x v="0"/>
    <m/>
    <m/>
    <m/>
    <n v="-74055585489"/>
    <n v="465788016400001"/>
    <m/>
    <m/>
    <d v="2020-09-11T00:00:00"/>
    <d v="2020-09-14T00:00:00"/>
    <d v="2020-09-11T21:56:18"/>
    <d v="2020-09-14T00:00:00"/>
    <m/>
    <s v=" "/>
    <s v=" "/>
    <s v=" "/>
    <s v=" "/>
    <s v=" "/>
    <s v=" "/>
    <d v="2020-10-09T00:00:00"/>
    <n v="20"/>
    <m/>
    <s v=" "/>
    <d v="2020-09-11T21:56:18"/>
    <s v=" "/>
    <n v="1"/>
    <n v="0"/>
    <s v="Registro para atencion"/>
    <s v="Funcionario"/>
    <d v="2020-09-15T00:00:00"/>
    <n v="1"/>
    <n v="0"/>
    <m/>
    <m/>
    <x v="0"/>
    <s v="Natural"/>
    <s v="Funcionario"/>
    <s v="agaleno1"/>
    <s v="En nombre propio"/>
    <s v="Cedula de ciudadania"/>
    <s v="ALEXANDER  ACOSTA "/>
    <n v="80028937"/>
    <m/>
    <s v="alexander.acosta@ppulegal.com"/>
    <m/>
    <m/>
    <s v="KR 9 74 08"/>
    <m/>
    <m/>
    <m/>
    <x v="0"/>
    <s v="false"/>
    <s v="true"/>
    <x v="0"/>
    <m/>
    <n v="1"/>
    <x v="2"/>
    <s v="Propios"/>
    <m/>
    <x v="1"/>
    <s v="Gestion oportuna (DTL)"/>
    <m/>
    <s v="0-3."/>
    <s v="GESTIONADOS"/>
    <s v="PENDIENTE"/>
    <m/>
    <m/>
    <m/>
    <m/>
    <m/>
  </r>
  <r>
    <x v="22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8"/>
    <s v="MISIONAL"/>
    <s v="CONCEPTO TECNICO DE SEGURIDAD HUMANA Y PROTECCION CONTRA INCENDIOS"/>
    <s v="true"/>
    <s v="true"/>
    <s v="false"/>
    <m/>
    <m/>
    <s v="false"/>
    <m/>
    <m/>
    <x v="0"/>
    <m/>
    <m/>
    <m/>
    <n v="-74055585489"/>
    <n v="465788016400001"/>
    <m/>
    <m/>
    <d v="2020-09-11T00:00:00"/>
    <d v="2020-09-14T00:00:00"/>
    <d v="2020-09-11T21:56:18"/>
    <d v="2020-09-14T00:00:00"/>
    <m/>
    <s v=" "/>
    <s v=" "/>
    <s v=" "/>
    <s v=" "/>
    <s v=" "/>
    <s v=" "/>
    <d v="2020-10-09T00:00:00"/>
    <n v="20"/>
    <m/>
    <s v=" "/>
    <d v="2020-09-11T22:44:00"/>
    <s v=" "/>
    <n v="1"/>
    <n v="0"/>
    <s v="Registro para atencion"/>
    <s v="Funcionario"/>
    <d v="2020-09-15T00:00:00"/>
    <n v="1"/>
    <n v="0"/>
    <m/>
    <m/>
    <x v="0"/>
    <s v="Natural"/>
    <s v="Funcionario"/>
    <s v="agaleno1"/>
    <s v="En nombre propio"/>
    <s v="Cedula de ciudadania"/>
    <s v="ALEXANDER  ACOSTA "/>
    <n v="80028937"/>
    <m/>
    <s v="alexander.acosta@ppulegal.com"/>
    <m/>
    <m/>
    <s v="KR 9 74 08"/>
    <m/>
    <m/>
    <m/>
    <x v="0"/>
    <s v="false"/>
    <s v="true"/>
    <x v="0"/>
    <m/>
    <n v="2"/>
    <x v="1"/>
    <s v="Propios"/>
    <m/>
    <x v="1"/>
    <s v="Gestion oportuna (DTL)"/>
    <m/>
    <s v="0-3."/>
    <s v="GESTIONADOS"/>
    <s v="PENDIENTE"/>
    <m/>
    <m/>
    <m/>
    <m/>
    <m/>
  </r>
  <r>
    <x v="220"/>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9"/>
    <s v="En tramite - Por asignacion"/>
    <x v="218"/>
    <s v="MISIONAL"/>
    <s v="CONCEPTO TECNICO DE SEGURIDAD HUMANA Y PROTECCION CONTRA INCENDIOS"/>
    <s v="true"/>
    <s v="true"/>
    <s v="false"/>
    <m/>
    <m/>
    <s v="false"/>
    <m/>
    <m/>
    <x v="0"/>
    <m/>
    <m/>
    <m/>
    <n v="-74055585489"/>
    <n v="465788016400001"/>
    <m/>
    <m/>
    <d v="2020-09-11T00:00:00"/>
    <d v="2020-09-14T00:00:00"/>
    <d v="2020-09-11T22:44:00"/>
    <d v="2020-09-14T00:00:00"/>
    <m/>
    <s v=" "/>
    <s v=" "/>
    <s v=" "/>
    <s v=" "/>
    <s v=" "/>
    <s v=" "/>
    <d v="2020-10-09T00:00:00"/>
    <n v="7"/>
    <m/>
    <s v=" "/>
    <s v=" "/>
    <s v=" "/>
    <n v="13"/>
    <n v="0"/>
    <s v="Clasificacion"/>
    <s v="Funcionario"/>
    <d v="2020-10-08T00:00:00"/>
    <n v="18"/>
    <n v="0"/>
    <s v="Se da respuesta al peticionario con el Radicado  o E-01052-2020004315  con fecha de 18/09/2020  por la Subdireccion de Gestion de Riesgo"/>
    <s v="Se da respuesta al peticionario con el Radicado  o E-01052-2020004315  con fecha de 18/09/2020  por la Subdireccion de Gestion de Riesgo"/>
    <x v="0"/>
    <s v="Natural"/>
    <s v="Funcionario"/>
    <s v="ihuertas16"/>
    <s v="En nombre propio"/>
    <s v="Cedula de ciudadania"/>
    <s v="ALEXANDER  ACOSTA "/>
    <n v="80028937"/>
    <m/>
    <s v="alexander.acosta@ppulegal.com"/>
    <m/>
    <m/>
    <s v="KR 9 74 08"/>
    <m/>
    <m/>
    <m/>
    <x v="0"/>
    <s v="false"/>
    <s v="true"/>
    <x v="0"/>
    <m/>
    <n v="3"/>
    <x v="1"/>
    <s v="Propios"/>
    <m/>
    <x v="1"/>
    <m/>
    <s v="Pendiente en terminos"/>
    <s v="11-15."/>
    <s v="PENDIENTE"/>
    <s v="PENDIENTE"/>
    <m/>
    <m/>
    <m/>
    <m/>
    <m/>
  </r>
  <r>
    <x v="22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19"/>
    <m/>
    <s v="PROCESO ESTRATEGICO"/>
    <s v="false"/>
    <s v="true"/>
    <s v="false"/>
    <m/>
    <m/>
    <s v="false"/>
    <m/>
    <m/>
    <x v="0"/>
    <m/>
    <m/>
    <m/>
    <n v="-74113045169"/>
    <n v="464524741499997"/>
    <m/>
    <m/>
    <d v="2020-09-12T00:00:00"/>
    <d v="2020-09-14T00:00:00"/>
    <d v="2020-09-12T08:53:00"/>
    <d v="2020-09-14T00:00:00"/>
    <m/>
    <s v=" "/>
    <s v=" "/>
    <s v=" "/>
    <s v=" "/>
    <s v=" "/>
    <s v=" "/>
    <d v="2020-10-09T00:00:00"/>
    <n v="20"/>
    <m/>
    <s v=" "/>
    <d v="2020-09-12T08:53:00"/>
    <d v="2020-09-22T10:01:05"/>
    <n v="1"/>
    <n v="0"/>
    <s v="Registro para atencion"/>
    <s v="Funcionario"/>
    <d v="2020-09-15T00:00:00"/>
    <n v="1"/>
    <n v="0"/>
    <m/>
    <m/>
    <x v="2"/>
    <m/>
    <s v="Funcionario"/>
    <s v="agaleno1"/>
    <s v="En nombre propio"/>
    <m/>
    <s v="ANONIMO"/>
    <m/>
    <m/>
    <m/>
    <m/>
    <m/>
    <m/>
    <m/>
    <m/>
    <m/>
    <x v="0"/>
    <s v="false"/>
    <s v="false"/>
    <x v="0"/>
    <m/>
    <n v="1"/>
    <x v="2"/>
    <s v="Propios"/>
    <m/>
    <x v="1"/>
    <s v="Gestion oportuna (DTL)"/>
    <m/>
    <s v="0-3."/>
    <s v="GESTIONADOS"/>
    <s v="GESTIONADO"/>
    <m/>
    <m/>
    <m/>
    <m/>
    <m/>
  </r>
  <r>
    <x v="22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19"/>
    <s v="ESTRATEGICO"/>
    <s v="PROCESO ESTRATEGICO"/>
    <s v="false"/>
    <s v="true"/>
    <s v="false"/>
    <m/>
    <m/>
    <s v="false"/>
    <m/>
    <m/>
    <x v="0"/>
    <m/>
    <m/>
    <m/>
    <n v="-74113045169"/>
    <n v="464524741499997"/>
    <m/>
    <m/>
    <d v="2020-09-12T00:00:00"/>
    <d v="2020-09-14T00:00:00"/>
    <d v="2020-09-12T08:53:00"/>
    <d v="2020-09-14T00:00:00"/>
    <m/>
    <s v=" "/>
    <s v=" "/>
    <s v=" "/>
    <s v=" "/>
    <s v=" "/>
    <s v=" "/>
    <d v="2020-10-09T00:00:00"/>
    <n v="20"/>
    <m/>
    <s v=" "/>
    <d v="2020-09-12T09:25:06"/>
    <d v="2020-09-22T10:01:05"/>
    <n v="1"/>
    <n v="0"/>
    <s v="Registro para atencion"/>
    <s v="Funcionario"/>
    <d v="2020-09-15T00:00:00"/>
    <n v="1"/>
    <n v="0"/>
    <m/>
    <m/>
    <x v="2"/>
    <m/>
    <s v="Funcionario"/>
    <s v="agaleno1"/>
    <s v="En nombre propio"/>
    <m/>
    <s v="ANONIMO"/>
    <m/>
    <m/>
    <m/>
    <m/>
    <m/>
    <m/>
    <m/>
    <m/>
    <m/>
    <x v="0"/>
    <s v="false"/>
    <s v="false"/>
    <x v="0"/>
    <m/>
    <n v="2"/>
    <x v="1"/>
    <s v="Propios"/>
    <m/>
    <x v="1"/>
    <s v="Gestion oportuna (DTL)"/>
    <m/>
    <s v="0-3."/>
    <s v="GESTIONADOS"/>
    <s v="GESTIONADO"/>
    <m/>
    <m/>
    <m/>
    <m/>
    <m/>
  </r>
  <r>
    <x v="221"/>
    <s v="SEGURIDAD  CONVIVENCIA Y  JUSTICIA"/>
    <s v="ENTIDADES DISTRITALES"/>
    <s v="UNIDAD ADMINISTRATIVA ESPECIAL CUERPO OFICIAL BOMBEROS BOGOTA"/>
    <s v="Puede Consolidar | Trasladar Entidades"/>
    <x v="4"/>
    <m/>
    <s v="GESTION DEL RIESGO"/>
    <s v="CONCEPTOS"/>
    <x v="3"/>
    <s v="YISETH DAYANA VELEZ CARTAGENA"/>
    <s v="Activo"/>
    <s v="UNIDAD ADMINISTRATIVA ESPECIAL CUERPO OFICIAL DE BOMBEROS DE BOGOTA"/>
    <x v="0"/>
    <x v="2"/>
    <s v="En tramite - Por asignacion"/>
    <x v="2"/>
    <s v="Solucionado - Por respuesta definitiva"/>
    <x v="219"/>
    <s v="ESTRATEGICO"/>
    <s v="PROCESO ESTRATEGICO"/>
    <s v="false"/>
    <s v="true"/>
    <s v="false"/>
    <m/>
    <m/>
    <s v="false"/>
    <m/>
    <m/>
    <x v="0"/>
    <m/>
    <m/>
    <m/>
    <n v="-74113045169"/>
    <n v="464524741499997"/>
    <m/>
    <m/>
    <d v="2020-09-12T00:00:00"/>
    <d v="2020-09-14T00:00:00"/>
    <d v="2020-09-12T09:25:06"/>
    <d v="2020-09-14T00:00:00"/>
    <m/>
    <s v=" "/>
    <s v=" "/>
    <s v=" "/>
    <s v=" "/>
    <s v=" "/>
    <s v=" "/>
    <d v="2020-10-09T00:00:00"/>
    <n v="13"/>
    <m/>
    <s v=" "/>
    <d v="2020-09-22T10:01:08"/>
    <d v="2020-09-22T10:01:05"/>
    <n v="7"/>
    <n v="0"/>
    <s v="Clasificacion"/>
    <s v="Funcionario"/>
    <d v="2020-10-08T00:00:00"/>
    <n v="18"/>
    <n v="0"/>
    <s v="Buenos dias   En respuesta a su solicitud ? PQRS 2442352020 correo de 31 de agosto de 2020  se adjunta anexo.  Cordialmente "/>
    <s v="Buenos dias   En respuesta a su solicitud ? PQRS 2442352020 correo de 31 de agosto de 2020  se adjunta anexo.  Cordialmente "/>
    <x v="2"/>
    <m/>
    <s v="Funcionario"/>
    <s v="yvelez8"/>
    <s v="En nombre propio"/>
    <m/>
    <s v="ANONIMO"/>
    <m/>
    <m/>
    <m/>
    <m/>
    <m/>
    <m/>
    <m/>
    <m/>
    <m/>
    <x v="0"/>
    <s v="false"/>
    <s v="false"/>
    <x v="0"/>
    <m/>
    <n v="3"/>
    <x v="1"/>
    <s v="Propios"/>
    <m/>
    <x v="1"/>
    <s v="Gestion oportuna (DTL)"/>
    <m/>
    <s v="6-10."/>
    <s v="GESTIONADOS"/>
    <s v="GESTIONADO"/>
    <m/>
    <m/>
    <m/>
    <m/>
    <m/>
  </r>
  <r>
    <x v="22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5"/>
    <s v="Registro para asignacion"/>
    <x v="12"/>
    <s v="Solucionado - Registro con preclasificacion"/>
    <x v="220"/>
    <m/>
    <s v="PROCESO MISIONAL"/>
    <s v="false"/>
    <s v="true"/>
    <s v="false"/>
    <m/>
    <m/>
    <s v="false"/>
    <m/>
    <m/>
    <x v="0"/>
    <m/>
    <m/>
    <m/>
    <n v="-74113045169"/>
    <n v="464524741499997"/>
    <m/>
    <m/>
    <d v="2020-09-12T00:00:00"/>
    <d v="2020-09-14T00:00:00"/>
    <d v="2020-09-12T09:46:28"/>
    <d v="2020-09-14T00:00:00"/>
    <m/>
    <s v=" "/>
    <s v=" "/>
    <s v=" "/>
    <s v=" "/>
    <s v=" "/>
    <s v=" "/>
    <d v="2020-10-09T00:00:00"/>
    <n v="20"/>
    <m/>
    <s v=" "/>
    <d v="2020-09-12T09:46:28"/>
    <s v=" "/>
    <n v="1"/>
    <n v="0"/>
    <s v="Registro para atencion"/>
    <s v="Funcionario"/>
    <d v="2020-09-15T00:00:00"/>
    <n v="1"/>
    <n v="0"/>
    <m/>
    <m/>
    <x v="2"/>
    <m/>
    <s v="Funcionario"/>
    <s v="agaleno1"/>
    <s v="En nombre propio"/>
    <m/>
    <s v="ANONIMO"/>
    <m/>
    <m/>
    <m/>
    <m/>
    <m/>
    <m/>
    <m/>
    <m/>
    <m/>
    <x v="0"/>
    <s v="false"/>
    <s v="false"/>
    <x v="0"/>
    <m/>
    <n v="1"/>
    <x v="2"/>
    <s v="Propios"/>
    <m/>
    <x v="1"/>
    <s v="Gestion oportuna (DTL)"/>
    <m/>
    <s v="0-3."/>
    <s v="GESTIONADOS"/>
    <s v="PENDIENTE"/>
    <m/>
    <m/>
    <m/>
    <m/>
    <m/>
  </r>
  <r>
    <x v="22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5"/>
    <s v="Registro - con preclasificacion"/>
    <x v="8"/>
    <s v="Solucionado - Por asignacion"/>
    <x v="220"/>
    <s v="MISIONAL"/>
    <s v="PROCESO MISIONAL"/>
    <s v="false"/>
    <s v="true"/>
    <s v="false"/>
    <m/>
    <m/>
    <s v="false"/>
    <m/>
    <m/>
    <x v="0"/>
    <m/>
    <m/>
    <m/>
    <n v="-74113045169"/>
    <n v="464524741499997"/>
    <m/>
    <m/>
    <d v="2020-09-12T00:00:00"/>
    <d v="2020-09-14T00:00:00"/>
    <d v="2020-09-12T09:46:28"/>
    <d v="2020-09-14T00:00:00"/>
    <m/>
    <s v=" "/>
    <s v=" "/>
    <s v=" "/>
    <s v=" "/>
    <s v=" "/>
    <s v=" "/>
    <d v="2020-10-09T00:00:00"/>
    <n v="18"/>
    <m/>
    <s v=" "/>
    <d v="2020-09-15T06:03:03"/>
    <s v=" "/>
    <n v="2"/>
    <n v="0"/>
    <s v="Registro para atencion"/>
    <s v="Funcionario"/>
    <d v="2020-09-15T00:00:00"/>
    <n v="1"/>
    <n v="0"/>
    <m/>
    <m/>
    <x v="2"/>
    <m/>
    <s v="Funcionario"/>
    <s v="agaleno1"/>
    <s v="En nombre propio"/>
    <m/>
    <s v="ANONIMO"/>
    <m/>
    <m/>
    <m/>
    <m/>
    <m/>
    <m/>
    <m/>
    <m/>
    <m/>
    <x v="0"/>
    <s v="false"/>
    <s v="false"/>
    <x v="0"/>
    <m/>
    <n v="2"/>
    <x v="1"/>
    <s v="Propios"/>
    <m/>
    <x v="1"/>
    <s v="Gestion oportuna (DTL)"/>
    <m/>
    <s v="0-3."/>
    <s v="GESTIONADOS"/>
    <s v="PENDIENTE"/>
    <m/>
    <m/>
    <m/>
    <m/>
    <m/>
  </r>
  <r>
    <x v="222"/>
    <s v="SEGURIDAD  CONVIVENCIA Y  JUSTICIA"/>
    <s v="ENTIDADES DISTRITALES"/>
    <s v="UNIDAD ADMINISTRATIVA ESPECIAL CUERPO OFICIAL BOMBEROS BOGOTA"/>
    <s v="Puede Consolidar | Trasladar Entidades"/>
    <x v="2"/>
    <m/>
    <s v="GESTION DEL RIESGO"/>
    <s v="CONCEPTOS"/>
    <x v="3"/>
    <s v="LEIDY DIANA BUSTOS LUIS"/>
    <s v="Activo"/>
    <s v="UNIDAD ADMINISTRATIVA ESPECIAL CUERPO OFICIAL DE BOMBEROS DE BOGOTA"/>
    <x v="0"/>
    <x v="5"/>
    <s v="En tramite - Por asignacion"/>
    <x v="9"/>
    <s v="En tramite - Por asignacion"/>
    <x v="220"/>
    <s v="MISIONAL"/>
    <s v="PROCESO MISIONAL"/>
    <s v="false"/>
    <s v="true"/>
    <s v="false"/>
    <m/>
    <m/>
    <s v="false"/>
    <m/>
    <m/>
    <x v="0"/>
    <m/>
    <m/>
    <m/>
    <n v="-74113045169"/>
    <n v="464524741499997"/>
    <m/>
    <m/>
    <d v="2020-09-12T00:00:00"/>
    <d v="2020-09-14T00:00:00"/>
    <d v="2020-09-15T06:03:02"/>
    <d v="2020-09-14T00:00:00"/>
    <m/>
    <s v=" "/>
    <s v=" "/>
    <s v=" "/>
    <s v=" "/>
    <s v=" "/>
    <s v=" "/>
    <d v="2020-10-09T00:00:00"/>
    <n v="7"/>
    <m/>
    <s v=" "/>
    <s v=" "/>
    <s v=" "/>
    <n v="13"/>
    <n v="0"/>
    <s v="Clasificacion"/>
    <s v="Funcionario"/>
    <d v="2020-10-08T00:00:00"/>
    <n v="18"/>
    <n v="0"/>
    <s v="Respuesta # Radicado20204658 del 06/10/2020 Proyectado por  Ing. Andres Jimenez"/>
    <s v="Respuesta # Radicado20204658 del 06/10/2020 Proyectado por  Ing. Andres Jimenez"/>
    <x v="2"/>
    <m/>
    <s v="Funcionario"/>
    <s v="l.bustosl"/>
    <s v="En nombre propio"/>
    <m/>
    <s v="ANONIMO"/>
    <m/>
    <m/>
    <m/>
    <m/>
    <m/>
    <m/>
    <m/>
    <m/>
    <m/>
    <x v="0"/>
    <s v="false"/>
    <s v="false"/>
    <x v="0"/>
    <m/>
    <n v="3"/>
    <x v="1"/>
    <s v="Propios"/>
    <m/>
    <x v="1"/>
    <m/>
    <s v="Pendiente en terminos"/>
    <s v="11-15."/>
    <s v="PENDIENTE"/>
    <s v="PENDIENTE"/>
    <m/>
    <m/>
    <m/>
    <m/>
    <m/>
  </r>
  <r>
    <x v="22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1"/>
    <m/>
    <s v="CONCEPTO TECNICO DE SEGURIDAD HUMANA Y PROTECCION CONTRA INCENDIOS"/>
    <s v="true"/>
    <s v="true"/>
    <s v="false"/>
    <m/>
    <m/>
    <s v="false"/>
    <m/>
    <m/>
    <x v="1"/>
    <s v="16 - SANTA BARBARA"/>
    <s v="SANTA BARBARA OCCIDENTAL"/>
    <m/>
    <n v="-74044407803"/>
    <n v="4697069441"/>
    <m/>
    <m/>
    <d v="2020-09-12T00:00:00"/>
    <d v="2020-09-14T00:00:00"/>
    <d v="2020-09-12T10:14:41"/>
    <d v="2020-09-14T00:00:00"/>
    <m/>
    <s v=" "/>
    <s v=" "/>
    <s v=" "/>
    <s v=" "/>
    <s v=" "/>
    <s v=" "/>
    <d v="2020-10-09T00:00:00"/>
    <n v="20"/>
    <m/>
    <s v=" "/>
    <d v="2020-09-12T10:14:41"/>
    <s v=" "/>
    <n v="1"/>
    <n v="0"/>
    <s v="Registro para atencion"/>
    <s v="Funcionario"/>
    <d v="2020-09-15T00:00:00"/>
    <n v="1"/>
    <n v="0"/>
    <m/>
    <m/>
    <x v="1"/>
    <s v="Juridica"/>
    <s v="Funcionario"/>
    <s v="agaleno1"/>
    <s v="En nombre propio"/>
    <s v="NIT"/>
    <s v="ADMINISTRADORA DE BIENES CONEFORT S.A   "/>
    <n v="830089536"/>
    <m/>
    <m/>
    <m/>
    <m/>
    <m/>
    <m/>
    <m/>
    <m/>
    <x v="0"/>
    <s v="true"/>
    <s v="true"/>
    <x v="0"/>
    <m/>
    <n v="1"/>
    <x v="2"/>
    <s v="Propios"/>
    <m/>
    <x v="1"/>
    <s v="Gestion oportuna (DTL)"/>
    <m/>
    <s v="0-3."/>
    <s v="GESTIONADOS"/>
    <s v="PENDIENTE"/>
    <m/>
    <m/>
    <m/>
    <m/>
    <m/>
  </r>
  <r>
    <x v="22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1"/>
    <s v="MISIONAL"/>
    <s v="CONCEPTO TECNICO DE SEGURIDAD HUMANA Y PROTECCION CONTRA INCENDIOS"/>
    <s v="true"/>
    <s v="true"/>
    <s v="false"/>
    <m/>
    <m/>
    <s v="false"/>
    <m/>
    <m/>
    <x v="1"/>
    <s v="16 - SANTA BARBARA"/>
    <s v="SANTA BARBARA OCCIDENTAL"/>
    <m/>
    <n v="-74044407803"/>
    <n v="4697069441"/>
    <m/>
    <m/>
    <d v="2020-09-12T00:00:00"/>
    <d v="2020-09-14T00:00:00"/>
    <d v="2020-09-12T10:14:41"/>
    <d v="2020-09-14T00:00:00"/>
    <m/>
    <s v=" "/>
    <s v=" "/>
    <s v=" "/>
    <s v=" "/>
    <s v=" "/>
    <s v=" "/>
    <d v="2020-10-09T00:00:00"/>
    <n v="20"/>
    <m/>
    <s v=" "/>
    <d v="2020-09-12T10:21:27"/>
    <s v=" "/>
    <n v="1"/>
    <n v="0"/>
    <s v="Registro para atencion"/>
    <s v="Funcionario"/>
    <d v="2020-09-15T00:00:00"/>
    <n v="1"/>
    <n v="0"/>
    <m/>
    <m/>
    <x v="1"/>
    <s v="Juridica"/>
    <s v="Funcionario"/>
    <s v="agaleno1"/>
    <s v="En nombre propio"/>
    <s v="NIT"/>
    <s v="ADMINISTRADORA DE BIENES CONEFORT S.A   "/>
    <n v="830089536"/>
    <m/>
    <m/>
    <m/>
    <m/>
    <m/>
    <m/>
    <m/>
    <m/>
    <x v="0"/>
    <s v="true"/>
    <s v="true"/>
    <x v="0"/>
    <m/>
    <n v="2"/>
    <x v="1"/>
    <s v="Propios"/>
    <m/>
    <x v="1"/>
    <s v="Gestion oportuna (DTL)"/>
    <m/>
    <s v="0-3."/>
    <s v="GESTIONADOS"/>
    <s v="PENDIENTE"/>
    <m/>
    <m/>
    <m/>
    <m/>
    <m/>
  </r>
  <r>
    <x v="223"/>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9"/>
    <s v="En tramite - Por asignacion"/>
    <x v="221"/>
    <s v="MISIONAL"/>
    <s v="CONCEPTO TECNICO DE SEGURIDAD HUMANA Y PROTECCION CONTRA INCENDIOS"/>
    <s v="true"/>
    <s v="true"/>
    <s v="false"/>
    <m/>
    <m/>
    <s v="false"/>
    <m/>
    <m/>
    <x v="1"/>
    <s v="16 - SANTA BARBARA"/>
    <s v="SANTA BARBARA OCCIDENTAL"/>
    <m/>
    <n v="-74044407803"/>
    <n v="4697069441"/>
    <m/>
    <m/>
    <d v="2020-09-12T00:00:00"/>
    <d v="2020-09-14T00:00:00"/>
    <d v="2020-09-12T10:21:26"/>
    <d v="2020-09-14T00:00:00"/>
    <m/>
    <s v=" "/>
    <s v=" "/>
    <s v=" "/>
    <s v=" "/>
    <s v=" "/>
    <s v=" "/>
    <d v="2020-10-09T00:00:00"/>
    <n v="7"/>
    <m/>
    <s v=" "/>
    <s v=" "/>
    <s v=" "/>
    <n v="13"/>
    <n v="0"/>
    <s v="Clasificacion"/>
    <s v="Funcionario"/>
    <d v="2020-10-08T00:00:00"/>
    <n v="18"/>
    <n v="0"/>
    <s v="Se da respuesta al peticionario con el Radicado  E-01052-2020004305  con fecha de 18/09/2020  por la Subdireccion de Gestion de Riesgo"/>
    <s v="Se da respuesta al peticionario con el Radicado  E-01052-2020004305  con fecha de 18/09/2020  por la Subdireccion de Gestion de Riesgo"/>
    <x v="1"/>
    <s v="Juridica"/>
    <s v="Funcionario"/>
    <s v="ihuertas16"/>
    <s v="En nombre propio"/>
    <s v="NIT"/>
    <s v="ADMINISTRADORA DE BIENES CONEFORT S.A   "/>
    <n v="830089536"/>
    <m/>
    <m/>
    <m/>
    <m/>
    <m/>
    <m/>
    <m/>
    <m/>
    <x v="0"/>
    <s v="true"/>
    <s v="true"/>
    <x v="0"/>
    <m/>
    <n v="3"/>
    <x v="1"/>
    <s v="Propios"/>
    <m/>
    <x v="1"/>
    <m/>
    <s v="Pendiente en terminos"/>
    <s v="11-15."/>
    <s v="PENDIENTE"/>
    <s v="PENDIENTE"/>
    <m/>
    <m/>
    <m/>
    <m/>
    <m/>
  </r>
  <r>
    <x v="22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2"/>
    <m/>
    <s v="CONCEPTO TECNICO DE SEGURIDAD HUMANA Y PROTECCION CONTRA INCENDIOS"/>
    <s v="true"/>
    <s v="true"/>
    <s v="false"/>
    <m/>
    <m/>
    <s v="false"/>
    <m/>
    <m/>
    <x v="0"/>
    <m/>
    <m/>
    <m/>
    <n v="-74190639457"/>
    <n v="459832172199998"/>
    <m/>
    <m/>
    <d v="2020-09-12T00:00:00"/>
    <d v="2020-09-14T00:00:00"/>
    <d v="2020-09-12T11:38:49"/>
    <d v="2020-09-14T00:00:00"/>
    <m/>
    <s v=" "/>
    <s v=" "/>
    <s v=" "/>
    <s v=" "/>
    <s v=" "/>
    <s v=" "/>
    <d v="2020-10-09T00:00:00"/>
    <n v="20"/>
    <m/>
    <s v=" "/>
    <d v="2020-09-12T11:38:49"/>
    <d v="2020-09-29T20:09:41"/>
    <n v="1"/>
    <n v="0"/>
    <s v="Registro para atencion"/>
    <s v="Funcionario"/>
    <d v="2020-09-15T00:00:00"/>
    <n v="1"/>
    <n v="0"/>
    <m/>
    <m/>
    <x v="0"/>
    <s v="Natural"/>
    <s v="Funcionario"/>
    <s v="agaleno1"/>
    <s v="En nombre propio"/>
    <s v="Cedula de ciudadania"/>
    <s v="MARIA GLADYS RAMIREZ RAMOS"/>
    <n v="51872841"/>
    <m/>
    <s v="nidiaaponte@hotmail.com"/>
    <m/>
    <n v="3107759460"/>
    <s v="CL 69B SUR 77H 18"/>
    <m/>
    <m/>
    <m/>
    <x v="0"/>
    <s v="false"/>
    <s v="true"/>
    <x v="0"/>
    <m/>
    <n v="1"/>
    <x v="2"/>
    <s v="Propios"/>
    <m/>
    <x v="1"/>
    <s v="Gestion oportuna (DTL)"/>
    <m/>
    <s v="0-3."/>
    <s v="GESTIONADOS"/>
    <s v="GESTIONADO"/>
    <m/>
    <m/>
    <m/>
    <m/>
    <m/>
  </r>
  <r>
    <x v="22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2"/>
    <s v="MISIONAL"/>
    <s v="CONCEPTO TECNICO DE SEGURIDAD HUMANA Y PROTECCION CONTRA INCENDIOS"/>
    <s v="true"/>
    <s v="true"/>
    <s v="false"/>
    <m/>
    <m/>
    <s v="false"/>
    <m/>
    <m/>
    <x v="0"/>
    <m/>
    <m/>
    <m/>
    <n v="-74190639457"/>
    <n v="459832172199998"/>
    <m/>
    <m/>
    <d v="2020-09-12T00:00:00"/>
    <d v="2020-09-14T00:00:00"/>
    <d v="2020-09-12T11:38:49"/>
    <d v="2020-09-14T00:00:00"/>
    <m/>
    <s v=" "/>
    <s v=" "/>
    <s v=" "/>
    <s v=" "/>
    <s v=" "/>
    <s v=" "/>
    <d v="2020-10-09T00:00:00"/>
    <n v="20"/>
    <m/>
    <s v=" "/>
    <d v="2020-09-12T11:45:21"/>
    <d v="2020-09-29T20:09:41"/>
    <n v="1"/>
    <n v="0"/>
    <s v="Registro para atencion"/>
    <s v="Funcionario"/>
    <d v="2020-09-15T00:00:00"/>
    <n v="1"/>
    <n v="0"/>
    <m/>
    <m/>
    <x v="0"/>
    <s v="Natural"/>
    <s v="Funcionario"/>
    <s v="agaleno1"/>
    <s v="En nombre propio"/>
    <s v="Cedula de ciudadania"/>
    <s v="MARIA GLADYS RAMIREZ RAMOS"/>
    <n v="51872841"/>
    <m/>
    <s v="nidiaaponte@hotmail.com"/>
    <m/>
    <n v="3107759460"/>
    <s v="CL 69B SUR 77H 18"/>
    <m/>
    <m/>
    <m/>
    <x v="0"/>
    <s v="false"/>
    <s v="true"/>
    <x v="0"/>
    <m/>
    <n v="2"/>
    <x v="1"/>
    <s v="Propios"/>
    <m/>
    <x v="1"/>
    <s v="Gestion oportuna (DTL)"/>
    <m/>
    <s v="0-3."/>
    <s v="GESTIONADOS"/>
    <s v="GESTIONADO"/>
    <m/>
    <m/>
    <m/>
    <m/>
    <m/>
  </r>
  <r>
    <x v="22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2"/>
    <s v="MISIONAL"/>
    <s v="CONCEPTO TECNICO DE SEGURIDAD HUMANA Y PROTECCION CONTRA INCENDIOS"/>
    <s v="true"/>
    <s v="true"/>
    <s v="false"/>
    <m/>
    <m/>
    <s v="false"/>
    <m/>
    <m/>
    <x v="0"/>
    <m/>
    <m/>
    <m/>
    <n v="-74190639457"/>
    <n v="459832172199998"/>
    <m/>
    <m/>
    <d v="2020-09-12T00:00:00"/>
    <d v="2020-09-14T00:00:00"/>
    <d v="2020-09-12T11:45:20"/>
    <d v="2020-09-14T00:00:00"/>
    <m/>
    <s v=" "/>
    <s v=" "/>
    <s v=" "/>
    <s v=" "/>
    <s v=" "/>
    <s v=" "/>
    <d v="2020-10-09T00:00:00"/>
    <n v="8"/>
    <m/>
    <s v=" "/>
    <d v="2020-09-29T20:09:45"/>
    <d v="2020-09-29T20:09:41"/>
    <n v="12"/>
    <n v="0"/>
    <s v="Clasificacion"/>
    <s v="Funcionario"/>
    <d v="2020-10-08T00:00:00"/>
    <n v="18"/>
    <n v="0"/>
    <s v="Cordial saludo  De manera atenta y respetuosa nos permitimos adjuntar la respuesta a su requerimiento . Quedamos atentos ante cualquier inquietud."/>
    <s v="Cordial saludo  De manera atenta y respetuosa nos permitimos adjuntar la respuesta a su requerimiento . Quedamos atentos ante cualquier inquietud."/>
    <x v="0"/>
    <s v="Natural"/>
    <s v="Funcionario"/>
    <s v="agaleno1"/>
    <s v="En nombre propio"/>
    <s v="Cedula de ciudadania"/>
    <s v="MARIA GLADYS RAMIREZ RAMOS"/>
    <n v="51872841"/>
    <m/>
    <s v="nidiaaponte@hotmail.com"/>
    <m/>
    <n v="3107759460"/>
    <s v="CL 69B SUR 77H 18"/>
    <m/>
    <m/>
    <m/>
    <x v="0"/>
    <s v="false"/>
    <s v="true"/>
    <x v="0"/>
    <m/>
    <n v="3"/>
    <x v="1"/>
    <s v="Propios"/>
    <m/>
    <x v="1"/>
    <s v="Gestion oportuna (DTL)"/>
    <m/>
    <s v="11-15."/>
    <s v="GESTIONADOS"/>
    <s v="GESTIONADO"/>
    <m/>
    <s v="ATENDIDO"/>
    <m/>
    <m/>
    <m/>
  </r>
  <r>
    <x v="22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3"/>
    <m/>
    <s v="PROCESO MISIONAL"/>
    <s v="false"/>
    <s v="true"/>
    <s v="false"/>
    <m/>
    <m/>
    <s v="false"/>
    <m/>
    <m/>
    <x v="0"/>
    <m/>
    <m/>
    <m/>
    <n v="-74084620946"/>
    <n v="465051246799999"/>
    <m/>
    <m/>
    <d v="2020-09-12T00:00:00"/>
    <d v="2020-09-14T00:00:00"/>
    <d v="2020-09-12T12:29:23"/>
    <d v="2020-09-14T00:00:00"/>
    <m/>
    <s v=" "/>
    <s v=" "/>
    <s v=" "/>
    <s v=" "/>
    <s v=" "/>
    <s v=" "/>
    <d v="2020-10-09T00:00:00"/>
    <n v="20"/>
    <m/>
    <s v=" "/>
    <d v="2020-09-12T12:29:23"/>
    <d v="2020-09-29T18:59:31"/>
    <n v="1"/>
    <n v="0"/>
    <s v="Registro para atencion"/>
    <s v="Funcionario"/>
    <d v="2020-09-15T00:00:00"/>
    <n v="1"/>
    <n v="0"/>
    <m/>
    <m/>
    <x v="1"/>
    <s v="Juridica"/>
    <s v="Funcionario"/>
    <s v="agaleno1"/>
    <s v="En nombre propio"/>
    <s v="NIT"/>
    <s v="ESTHETIC CLUB SPA   "/>
    <n v="900313619"/>
    <m/>
    <s v="comercial@grupoisb.com.co"/>
    <n v="3185895130"/>
    <n v="3165383345"/>
    <s v="AK 50"/>
    <s v="13 - TEUSAQUILLO"/>
    <s v="106 - LA ESMERALDA"/>
    <s v="NICOLAS DE FEDERMAN"/>
    <x v="5"/>
    <s v="false"/>
    <s v="true"/>
    <x v="0"/>
    <m/>
    <n v="1"/>
    <x v="2"/>
    <s v="Propios"/>
    <m/>
    <x v="1"/>
    <s v="Gestion oportuna (DTL)"/>
    <m/>
    <s v="0-3."/>
    <s v="GESTIONADOS"/>
    <s v="GESTIONADO"/>
    <m/>
    <m/>
    <m/>
    <m/>
    <m/>
  </r>
  <r>
    <x v="22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3"/>
    <s v="MISIONAL"/>
    <s v="PROCESO MISIONAL"/>
    <s v="false"/>
    <s v="true"/>
    <s v="false"/>
    <m/>
    <m/>
    <s v="false"/>
    <m/>
    <m/>
    <x v="0"/>
    <m/>
    <m/>
    <m/>
    <n v="-74084620946"/>
    <n v="465051246799999"/>
    <m/>
    <m/>
    <d v="2020-09-12T00:00:00"/>
    <d v="2020-09-14T00:00:00"/>
    <d v="2020-09-12T12:29:23"/>
    <d v="2020-09-14T00:00:00"/>
    <m/>
    <s v=" "/>
    <s v=" "/>
    <s v=" "/>
    <s v=" "/>
    <s v=" "/>
    <s v=" "/>
    <d v="2020-10-09T00:00:00"/>
    <n v="20"/>
    <m/>
    <s v=" "/>
    <d v="2020-09-12T12:35:54"/>
    <d v="2020-09-29T18:59:31"/>
    <n v="1"/>
    <n v="0"/>
    <s v="Registro para atencion"/>
    <s v="Funcionario"/>
    <d v="2020-09-15T00:00:00"/>
    <n v="1"/>
    <n v="0"/>
    <m/>
    <m/>
    <x v="1"/>
    <s v="Juridica"/>
    <s v="Funcionario"/>
    <s v="agaleno1"/>
    <s v="En nombre propio"/>
    <s v="NIT"/>
    <s v="ESTHETIC CLUB SPA   "/>
    <n v="900313619"/>
    <m/>
    <s v="comercial@grupoisb.com.co"/>
    <n v="3185895130"/>
    <n v="3165383345"/>
    <s v="AK 50"/>
    <s v="13 - TEUSAQUILLO"/>
    <s v="106 - LA ESMERALDA"/>
    <s v="NICOLAS DE FEDERMAN"/>
    <x v="5"/>
    <s v="false"/>
    <s v="true"/>
    <x v="0"/>
    <m/>
    <n v="2"/>
    <x v="1"/>
    <s v="Propios"/>
    <m/>
    <x v="1"/>
    <s v="Gestion oportuna (DTL)"/>
    <m/>
    <s v="0-3."/>
    <s v="GESTIONADOS"/>
    <s v="GESTIONADO"/>
    <m/>
    <m/>
    <m/>
    <m/>
    <m/>
  </r>
  <r>
    <x v="22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3"/>
    <s v="MISIONAL"/>
    <s v="PROCESO MISIONAL"/>
    <s v="false"/>
    <s v="true"/>
    <s v="false"/>
    <m/>
    <m/>
    <s v="false"/>
    <m/>
    <m/>
    <x v="0"/>
    <m/>
    <m/>
    <m/>
    <n v="-74084620946"/>
    <n v="465051246799999"/>
    <m/>
    <m/>
    <d v="2020-09-12T00:00:00"/>
    <d v="2020-09-14T00:00:00"/>
    <d v="2020-09-12T12:35:53"/>
    <d v="2020-09-14T00:00:00"/>
    <m/>
    <s v=" "/>
    <s v=" "/>
    <s v=" "/>
    <s v=" "/>
    <s v=" "/>
    <s v=" "/>
    <d v="2020-10-09T00:00:00"/>
    <n v="8"/>
    <m/>
    <s v=" "/>
    <d v="2020-09-29T18:59:35"/>
    <d v="2020-09-29T18:59:31"/>
    <n v="12"/>
    <n v="0"/>
    <s v="Clasificacion"/>
    <s v="Funcionario"/>
    <d v="2020-10-08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ESTHETIC CLUB SPA   "/>
    <n v="900313619"/>
    <m/>
    <s v="comercial@grupoisb.com.co"/>
    <n v="3185895130"/>
    <n v="3165383345"/>
    <s v="AK 50"/>
    <s v="13 - TEUSAQUILLO"/>
    <s v="106 - LA ESMERALDA"/>
    <s v="NICOLAS DE FEDERMAN"/>
    <x v="5"/>
    <s v="false"/>
    <s v="true"/>
    <x v="0"/>
    <m/>
    <n v="3"/>
    <x v="1"/>
    <s v="Propios"/>
    <m/>
    <x v="1"/>
    <s v="Gestion oportuna (DTL)"/>
    <m/>
    <s v="11-15."/>
    <s v="GESTIONADOS"/>
    <s v="GESTIONADO"/>
    <m/>
    <s v="ATENDIDO"/>
    <m/>
    <m/>
    <m/>
  </r>
  <r>
    <x v="22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4"/>
    <m/>
    <s v="PROCESO MISIONAL"/>
    <s v="false"/>
    <s v="true"/>
    <s v="false"/>
    <m/>
    <m/>
    <s v="false"/>
    <m/>
    <m/>
    <x v="0"/>
    <m/>
    <m/>
    <m/>
    <m/>
    <m/>
    <m/>
    <m/>
    <d v="2020-09-12T00:00:00"/>
    <d v="2020-09-14T00:00:00"/>
    <d v="2020-09-12T12:46:54"/>
    <d v="2020-09-14T00:00:00"/>
    <m/>
    <s v=" "/>
    <s v=" "/>
    <s v=" "/>
    <s v=" "/>
    <s v=" "/>
    <s v=" "/>
    <d v="2020-10-09T00:00:00"/>
    <n v="20"/>
    <m/>
    <s v=" "/>
    <d v="2020-09-12T12:46:54"/>
    <d v="2020-09-29T23:33:44"/>
    <n v="1"/>
    <n v="0"/>
    <s v="Registro para atencion"/>
    <s v="Funcionario"/>
    <d v="2020-09-15T00:00:00"/>
    <n v="1"/>
    <n v="0"/>
    <m/>
    <m/>
    <x v="0"/>
    <s v="Natural"/>
    <s v="Funcionario"/>
    <s v="agaleno1"/>
    <s v="En nombre propio"/>
    <s v="Cedula de ciudadania"/>
    <s v="ANGEL MARIA SANCHEZ BOCANEGRA"/>
    <n v="80250848"/>
    <m/>
    <m/>
    <m/>
    <m/>
    <m/>
    <m/>
    <m/>
    <m/>
    <x v="0"/>
    <s v="false"/>
    <s v="false"/>
    <x v="0"/>
    <m/>
    <n v="1"/>
    <x v="2"/>
    <s v="Propios"/>
    <m/>
    <x v="1"/>
    <s v="Gestion oportuna (DTL)"/>
    <m/>
    <s v="0-3."/>
    <s v="GESTIONADOS"/>
    <s v="GESTIONADO"/>
    <m/>
    <m/>
    <m/>
    <m/>
    <m/>
  </r>
  <r>
    <x v="22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4"/>
    <s v="MISIONAL"/>
    <s v="PROCESO MISIONAL"/>
    <s v="false"/>
    <s v="true"/>
    <s v="false"/>
    <m/>
    <m/>
    <s v="false"/>
    <m/>
    <m/>
    <x v="0"/>
    <m/>
    <m/>
    <m/>
    <m/>
    <m/>
    <m/>
    <m/>
    <d v="2020-09-12T00:00:00"/>
    <d v="2020-09-14T00:00:00"/>
    <d v="2020-09-12T12:46:54"/>
    <d v="2020-09-14T00:00:00"/>
    <m/>
    <s v=" "/>
    <s v=" "/>
    <s v=" "/>
    <s v=" "/>
    <s v=" "/>
    <s v=" "/>
    <d v="2020-10-09T00:00:00"/>
    <n v="20"/>
    <m/>
    <s v=" "/>
    <d v="2020-09-12T12:50:16"/>
    <d v="2020-09-29T23:33:44"/>
    <n v="1"/>
    <n v="0"/>
    <s v="Registro para atencion"/>
    <s v="Funcionario"/>
    <d v="2020-09-15T00:00:00"/>
    <n v="1"/>
    <n v="0"/>
    <m/>
    <m/>
    <x v="0"/>
    <s v="Natural"/>
    <s v="Funcionario"/>
    <s v="agaleno1"/>
    <s v="En nombre propio"/>
    <s v="Cedula de ciudadania"/>
    <s v="ANGEL MARIA SANCHEZ BOCANEGRA"/>
    <n v="80250848"/>
    <m/>
    <m/>
    <m/>
    <m/>
    <m/>
    <m/>
    <m/>
    <m/>
    <x v="0"/>
    <s v="false"/>
    <s v="false"/>
    <x v="0"/>
    <m/>
    <n v="2"/>
    <x v="1"/>
    <s v="Propios"/>
    <m/>
    <x v="1"/>
    <s v="Gestion oportuna (DTL)"/>
    <m/>
    <s v="0-3."/>
    <s v="GESTIONADOS"/>
    <s v="GESTIONADO"/>
    <m/>
    <m/>
    <m/>
    <m/>
    <m/>
  </r>
  <r>
    <x v="22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4"/>
    <s v="MISIONAL"/>
    <s v="PROCESO MISIONAL"/>
    <s v="false"/>
    <s v="true"/>
    <s v="false"/>
    <m/>
    <m/>
    <s v="false"/>
    <m/>
    <m/>
    <x v="0"/>
    <m/>
    <m/>
    <m/>
    <m/>
    <m/>
    <m/>
    <m/>
    <d v="2020-09-12T00:00:00"/>
    <d v="2020-09-14T00:00:00"/>
    <d v="2020-09-12T12:50:16"/>
    <d v="2020-09-14T00:00:00"/>
    <m/>
    <s v=" "/>
    <s v=" "/>
    <s v=" "/>
    <s v=" "/>
    <s v=" "/>
    <s v=" "/>
    <d v="2020-10-09T00:00:00"/>
    <n v="8"/>
    <m/>
    <s v=" "/>
    <d v="2020-09-29T23:33:45"/>
    <d v="2020-09-29T23:33:44"/>
    <n v="12"/>
    <n v="0"/>
    <s v="Clasificacion"/>
    <s v="Funcionario"/>
    <d v="2020-10-08T00:00:00"/>
    <n v="18"/>
    <n v="0"/>
    <s v="Cordial saludo  De manera atenta y respetuosa nos permitimos adjuntar la respuesta a su requerimiento Quedamos atentos ante cualquier inquietud"/>
    <s v="Cordial saludo  De manera atenta y respetuosa nos permitimos adjuntar la respuesta a su requerimiento Quedamos atentos ante cualquier inquietud"/>
    <x v="0"/>
    <s v="Natural"/>
    <s v="Funcionario"/>
    <s v="agaleno1"/>
    <s v="En nombre propio"/>
    <s v="Cedula de ciudadania"/>
    <s v="ANGEL MARIA SANCHEZ BOCANEGRA"/>
    <n v="80250848"/>
    <m/>
    <m/>
    <m/>
    <m/>
    <m/>
    <m/>
    <m/>
    <m/>
    <x v="0"/>
    <s v="false"/>
    <s v="false"/>
    <x v="0"/>
    <m/>
    <n v="3"/>
    <x v="1"/>
    <s v="Propios"/>
    <m/>
    <x v="1"/>
    <s v="Gestion oportuna (DTL)"/>
    <m/>
    <s v="11-15."/>
    <s v="GESTIONADOS"/>
    <s v="GESTIONADO"/>
    <m/>
    <s v="ATENDIDO"/>
    <m/>
    <m/>
    <m/>
  </r>
  <r>
    <x v="22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5"/>
    <m/>
    <s v="PROCESO MISIONAL"/>
    <s v="false"/>
    <s v="true"/>
    <s v="false"/>
    <m/>
    <m/>
    <s v="false"/>
    <m/>
    <m/>
    <x v="0"/>
    <m/>
    <m/>
    <m/>
    <n v="-74190674151"/>
    <n v="459813775499998"/>
    <m/>
    <m/>
    <d v="2020-09-12T00:00:00"/>
    <d v="2020-09-14T00:00:00"/>
    <d v="2020-09-12T13:21:34"/>
    <d v="2020-09-14T00:00:00"/>
    <m/>
    <s v=" "/>
    <s v=" "/>
    <s v=" "/>
    <s v=" "/>
    <s v=" "/>
    <s v=" "/>
    <d v="2020-10-09T00:00:00"/>
    <n v="20"/>
    <m/>
    <s v=" "/>
    <d v="2020-09-12T13:21:34"/>
    <d v="2020-09-29T17:27:45"/>
    <n v="1"/>
    <n v="0"/>
    <s v="Registro para atencion"/>
    <s v="Funcionario"/>
    <d v="2020-09-15T00:00:00"/>
    <n v="1"/>
    <n v="0"/>
    <m/>
    <m/>
    <x v="0"/>
    <s v="Natural"/>
    <s v="Funcionario"/>
    <s v="agaleno1"/>
    <s v="En nombre propio"/>
    <s v="Cedula de ciudadania"/>
    <s v="MARTA IASABEL MUNOZ "/>
    <n v="36348199"/>
    <m/>
    <s v="nidiaaponte@hotmail.com"/>
    <m/>
    <n v="3214743253"/>
    <s v="CL 69B SUR 77H 02"/>
    <m/>
    <m/>
    <m/>
    <x v="0"/>
    <s v="false"/>
    <s v="true"/>
    <x v="0"/>
    <m/>
    <n v="1"/>
    <x v="2"/>
    <s v="Propios"/>
    <m/>
    <x v="1"/>
    <s v="Gestion oportuna (DTL)"/>
    <m/>
    <s v="0-3."/>
    <s v="GESTIONADOS"/>
    <s v="GESTIONADO"/>
    <m/>
    <m/>
    <m/>
    <m/>
    <m/>
  </r>
  <r>
    <x v="22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5"/>
    <s v="MISIONAL"/>
    <s v="PROCESO MISIONAL"/>
    <s v="false"/>
    <s v="true"/>
    <s v="false"/>
    <m/>
    <m/>
    <s v="false"/>
    <m/>
    <m/>
    <x v="0"/>
    <m/>
    <m/>
    <m/>
    <n v="-74190674151"/>
    <n v="459813775499998"/>
    <m/>
    <m/>
    <d v="2020-09-12T00:00:00"/>
    <d v="2020-09-14T00:00:00"/>
    <d v="2020-09-12T13:21:34"/>
    <d v="2020-09-14T00:00:00"/>
    <m/>
    <s v=" "/>
    <s v=" "/>
    <s v=" "/>
    <s v=" "/>
    <s v=" "/>
    <s v=" "/>
    <d v="2020-10-09T00:00:00"/>
    <n v="20"/>
    <m/>
    <s v=" "/>
    <d v="2020-09-12T13:27:07"/>
    <d v="2020-09-29T17:27:45"/>
    <n v="1"/>
    <n v="0"/>
    <s v="Registro para atencion"/>
    <s v="Funcionario"/>
    <d v="2020-09-15T00:00:00"/>
    <n v="1"/>
    <n v="0"/>
    <m/>
    <m/>
    <x v="0"/>
    <s v="Natural"/>
    <s v="Funcionario"/>
    <s v="agaleno1"/>
    <s v="En nombre propio"/>
    <s v="Cedula de ciudadania"/>
    <s v="MARTA IASABEL MUNOZ "/>
    <n v="36348199"/>
    <m/>
    <s v="nidiaaponte@hotmail.com"/>
    <m/>
    <n v="3214743253"/>
    <s v="CL 69B SUR 77H 02"/>
    <m/>
    <m/>
    <m/>
    <x v="0"/>
    <s v="false"/>
    <s v="true"/>
    <x v="0"/>
    <m/>
    <n v="2"/>
    <x v="1"/>
    <s v="Propios"/>
    <m/>
    <x v="1"/>
    <s v="Gestion oportuna (DTL)"/>
    <m/>
    <s v="0-3."/>
    <s v="GESTIONADOS"/>
    <s v="GESTIONADO"/>
    <m/>
    <m/>
    <m/>
    <m/>
    <m/>
  </r>
  <r>
    <x v="22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5"/>
    <s v="MISIONAL"/>
    <s v="PROCESO MISIONAL"/>
    <s v="false"/>
    <s v="true"/>
    <s v="false"/>
    <m/>
    <m/>
    <s v="false"/>
    <m/>
    <m/>
    <x v="0"/>
    <m/>
    <m/>
    <m/>
    <n v="-74190674151"/>
    <n v="459813775499998"/>
    <m/>
    <m/>
    <d v="2020-09-12T00:00:00"/>
    <d v="2020-09-14T00:00:00"/>
    <d v="2020-09-12T13:27:07"/>
    <d v="2020-09-14T00:00:00"/>
    <m/>
    <s v=" "/>
    <s v=" "/>
    <s v=" "/>
    <s v=" "/>
    <s v=" "/>
    <s v=" "/>
    <d v="2020-10-09T00:00:00"/>
    <n v="8"/>
    <m/>
    <s v=" "/>
    <d v="2020-09-29T17:27:47"/>
    <d v="2020-09-29T17:27:45"/>
    <n v="12"/>
    <n v="0"/>
    <s v="Clasificacion"/>
    <s v="Funcionario"/>
    <d v="2020-10-08T00:00:00"/>
    <n v="18"/>
    <n v="0"/>
    <s v="Cordial saludo De manera atenta y respetuosa nos permitimos Adjuntar la respuesta a solicitud Quedamos atentos ante cualquier inquietud "/>
    <s v="Cordial saludo De manera atenta y respetuosa nos permitimos Adjuntar la respuesta a solicitud Quedamos atentos ante cualquier inquietud "/>
    <x v="0"/>
    <s v="Natural"/>
    <s v="Funcionario"/>
    <s v="agaleno1"/>
    <s v="En nombre propio"/>
    <s v="Cedula de ciudadania"/>
    <s v="MARTA IASABEL MUNOZ "/>
    <n v="36348199"/>
    <m/>
    <s v="nidiaaponte@hotmail.com"/>
    <m/>
    <n v="3214743253"/>
    <s v="CL 69B SUR 77H 02"/>
    <m/>
    <m/>
    <m/>
    <x v="0"/>
    <s v="false"/>
    <s v="true"/>
    <x v="0"/>
    <m/>
    <n v="3"/>
    <x v="1"/>
    <s v="Propios"/>
    <m/>
    <x v="1"/>
    <s v="Gestion oportuna (DTL)"/>
    <m/>
    <s v="11-15."/>
    <s v="GESTIONADOS"/>
    <s v="GESTIONADO"/>
    <m/>
    <s v="ATENDIDO"/>
    <m/>
    <m/>
    <m/>
  </r>
  <r>
    <x v="22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6"/>
    <m/>
    <s v="CONCEPTO TECNICO DE SEGURIDAD HUMANA Y PROTECCION CONTRA INCENDIOS"/>
    <s v="true"/>
    <s v="true"/>
    <s v="false"/>
    <m/>
    <m/>
    <s v="false"/>
    <m/>
    <m/>
    <x v="0"/>
    <m/>
    <m/>
    <m/>
    <n v="-74147262991"/>
    <n v="462305228500003"/>
    <m/>
    <m/>
    <d v="2020-09-12T00:00:00"/>
    <d v="2020-09-14T00:00:00"/>
    <d v="2020-09-12T14:12:58"/>
    <d v="2020-09-14T00:00:00"/>
    <m/>
    <s v=" "/>
    <s v=" "/>
    <s v=" "/>
    <s v=" "/>
    <s v=" "/>
    <s v=" "/>
    <d v="2020-10-09T00:00:00"/>
    <n v="20"/>
    <m/>
    <s v=" "/>
    <d v="2020-09-12T14:12:58"/>
    <d v="2020-09-29T21:30:48"/>
    <n v="1"/>
    <n v="0"/>
    <s v="Registro para atencion"/>
    <s v="Funcionario"/>
    <d v="2020-09-15T00:00:00"/>
    <n v="1"/>
    <n v="0"/>
    <m/>
    <m/>
    <x v="0"/>
    <s v="Natural"/>
    <s v="Funcionario"/>
    <s v="agaleno1"/>
    <s v="En nombre propio"/>
    <s v="Cedula de ciudadania"/>
    <s v="RONNY ALEJANDRO BENAVIDES FALS"/>
    <n v="1090180378"/>
    <m/>
    <s v="Jaimeandres1601@hotmail.com"/>
    <m/>
    <n v="3157508953"/>
    <s v="CL 35 SUR 74 18"/>
    <m/>
    <m/>
    <m/>
    <x v="0"/>
    <s v="false"/>
    <s v="true"/>
    <x v="0"/>
    <m/>
    <n v="1"/>
    <x v="2"/>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6"/>
    <s v="MISIONAL"/>
    <s v="CONCEPTO TECNICO DE SEGURIDAD HUMANA Y PROTECCION CONTRA INCENDIOS"/>
    <s v="true"/>
    <s v="true"/>
    <s v="false"/>
    <m/>
    <m/>
    <s v="false"/>
    <m/>
    <m/>
    <x v="0"/>
    <m/>
    <m/>
    <m/>
    <n v="-74147262991"/>
    <n v="462305228500003"/>
    <m/>
    <m/>
    <d v="2020-09-12T00:00:00"/>
    <d v="2020-09-14T00:00:00"/>
    <d v="2020-09-12T14:12:58"/>
    <d v="2020-09-14T00:00:00"/>
    <m/>
    <s v=" "/>
    <s v=" "/>
    <s v=" "/>
    <s v=" "/>
    <s v=" "/>
    <s v=" "/>
    <d v="2020-10-09T00:00:00"/>
    <n v="20"/>
    <m/>
    <s v=" "/>
    <d v="2020-09-12T14:13:57"/>
    <d v="2020-09-29T21:30:48"/>
    <n v="1"/>
    <n v="0"/>
    <s v="Registro para atencion"/>
    <s v="Funcionario"/>
    <d v="2020-09-15T00:00:00"/>
    <n v="1"/>
    <n v="0"/>
    <m/>
    <m/>
    <x v="0"/>
    <s v="Natural"/>
    <s v="Funcionario"/>
    <s v="agaleno1"/>
    <s v="En nombre propio"/>
    <s v="Cedula de ciudadania"/>
    <s v="RONNY ALEJANDRO BENAVIDES FALS"/>
    <n v="1090180378"/>
    <m/>
    <s v="Jaimeandres1601@hotmail.com"/>
    <m/>
    <n v="3157508953"/>
    <s v="CL 35 SUR 74 18"/>
    <m/>
    <m/>
    <m/>
    <x v="0"/>
    <s v="false"/>
    <s v="true"/>
    <x v="0"/>
    <m/>
    <n v="2"/>
    <x v="1"/>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6"/>
    <s v="MISIONAL"/>
    <s v="CONCEPTO TECNICO DE SEGURIDAD HUMANA Y PROTECCION CONTRA INCENDIOS"/>
    <s v="true"/>
    <s v="true"/>
    <s v="false"/>
    <m/>
    <m/>
    <s v="false"/>
    <m/>
    <m/>
    <x v="0"/>
    <m/>
    <m/>
    <m/>
    <n v="-74147262991"/>
    <n v="462305228500003"/>
    <m/>
    <m/>
    <d v="2020-09-12T00:00:00"/>
    <d v="2020-09-14T00:00:00"/>
    <d v="2020-09-12T14:13:57"/>
    <d v="2020-09-14T00:00:00"/>
    <m/>
    <s v=" "/>
    <s v=" "/>
    <s v=" "/>
    <s v=" "/>
    <s v=" "/>
    <s v=" "/>
    <d v="2020-10-09T00:00:00"/>
    <n v="8"/>
    <m/>
    <s v=" "/>
    <d v="2020-09-29T21:30:50"/>
    <d v="2020-09-29T21:30:48"/>
    <n v="12"/>
    <n v="0"/>
    <s v="Clasificacion"/>
    <s v="Funcionario"/>
    <d v="2020-10-08T00:00:00"/>
    <n v="18"/>
    <n v="0"/>
    <s v="Cordial saludo  De manera atenta y respetuosa nos permitimos adjuntar la respuesta a su requerimiento."/>
    <s v="Cordial saludo  De manera atenta y respetuosa nos permitimos adjuntar la respuesta a su requerimiento."/>
    <x v="0"/>
    <s v="Natural"/>
    <s v="Funcionario"/>
    <s v="agaleno1"/>
    <s v="En nombre propio"/>
    <s v="Cedula de ciudadania"/>
    <s v="RONNY ALEJANDRO BENAVIDES FALS"/>
    <n v="1090180378"/>
    <m/>
    <s v="Jaimeandres1601@hotmail.com"/>
    <m/>
    <n v="3157508953"/>
    <s v="CL 35 SUR 74 18"/>
    <m/>
    <m/>
    <m/>
    <x v="0"/>
    <s v="false"/>
    <s v="true"/>
    <x v="0"/>
    <m/>
    <n v="3"/>
    <x v="1"/>
    <s v="Propios"/>
    <m/>
    <x v="1"/>
    <s v="Gestion oportuna (DTL)"/>
    <m/>
    <s v="11-15."/>
    <s v="GESTIONADOS"/>
    <s v="GESTIONADO"/>
    <m/>
    <s v="ATENDIDO"/>
    <m/>
    <m/>
    <m/>
  </r>
  <r>
    <x v="22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7"/>
    <m/>
    <s v="CONCEPTO TECNICO DE SEGURIDAD HUMANA Y PROTECCION CONTRA INCENDIOS"/>
    <s v="true"/>
    <s v="true"/>
    <s v="false"/>
    <m/>
    <m/>
    <s v="false"/>
    <m/>
    <m/>
    <x v="0"/>
    <m/>
    <m/>
    <m/>
    <n v="-7404042469"/>
    <n v="467940820299998"/>
    <m/>
    <m/>
    <d v="2020-09-12T00:00:00"/>
    <d v="2020-09-14T00:00:00"/>
    <d v="2020-09-12T14:48:49"/>
    <d v="2020-09-14T00:00:00"/>
    <m/>
    <s v=" "/>
    <s v=" "/>
    <s v=" "/>
    <s v=" "/>
    <s v=" "/>
    <s v=" "/>
    <d v="2020-10-09T00:00:00"/>
    <n v="20"/>
    <m/>
    <s v=" "/>
    <d v="2020-09-12T14:48:49"/>
    <s v=" "/>
    <n v="1"/>
    <n v="0"/>
    <s v="Registro para atencion"/>
    <s v="Funcionario"/>
    <d v="2020-09-15T00:00:00"/>
    <n v="1"/>
    <n v="0"/>
    <m/>
    <m/>
    <x v="1"/>
    <s v="Juridica"/>
    <s v="Funcionario"/>
    <s v="agaleno1"/>
    <s v="En nombre propio"/>
    <s v="NIT"/>
    <s v="OMNILIFE DE COLOMBIA SAS   "/>
    <m/>
    <m/>
    <s v="Luz.Fierro@omnilife.com"/>
    <n v="3451499"/>
    <m/>
    <s v="CL 98 8 28  PI 6"/>
    <m/>
    <m/>
    <m/>
    <x v="0"/>
    <s v="false"/>
    <s v="true"/>
    <x v="0"/>
    <m/>
    <n v="1"/>
    <x v="2"/>
    <s v="Propios"/>
    <m/>
    <x v="1"/>
    <s v="Gestion oportuna (DTL)"/>
    <m/>
    <s v="0-3."/>
    <s v="GESTIONADOS"/>
    <s v="PENDIENTE"/>
    <m/>
    <m/>
    <m/>
    <m/>
    <m/>
  </r>
  <r>
    <x v="22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7"/>
    <s v="MISIONAL"/>
    <s v="CONCEPTO TECNICO DE SEGURIDAD HUMANA Y PROTECCION CONTRA INCENDIOS"/>
    <s v="true"/>
    <s v="true"/>
    <s v="false"/>
    <m/>
    <m/>
    <s v="false"/>
    <m/>
    <m/>
    <x v="0"/>
    <m/>
    <m/>
    <m/>
    <n v="-7404042469"/>
    <n v="467940820299998"/>
    <m/>
    <m/>
    <d v="2020-09-12T00:00:00"/>
    <d v="2020-09-14T00:00:00"/>
    <d v="2020-09-12T14:48:49"/>
    <d v="2020-09-14T00:00:00"/>
    <m/>
    <s v=" "/>
    <s v=" "/>
    <s v=" "/>
    <s v=" "/>
    <s v=" "/>
    <s v=" "/>
    <d v="2020-10-09T00:00:00"/>
    <n v="20"/>
    <m/>
    <s v=" "/>
    <d v="2020-09-12T15:01:37"/>
    <s v=" "/>
    <n v="1"/>
    <n v="0"/>
    <s v="Registro para atencion"/>
    <s v="Funcionario"/>
    <d v="2020-09-15T00:00:00"/>
    <n v="1"/>
    <n v="0"/>
    <m/>
    <m/>
    <x v="1"/>
    <s v="Juridica"/>
    <s v="Funcionario"/>
    <s v="agaleno1"/>
    <s v="En nombre propio"/>
    <s v="NIT"/>
    <s v="OMNILIFE DE COLOMBIA SAS   "/>
    <m/>
    <m/>
    <s v="Luz.Fierro@omnilife.com"/>
    <n v="3451499"/>
    <m/>
    <s v="CL 98 8 28  PI 6"/>
    <m/>
    <m/>
    <m/>
    <x v="0"/>
    <s v="false"/>
    <s v="true"/>
    <x v="0"/>
    <m/>
    <n v="2"/>
    <x v="1"/>
    <s v="Propios"/>
    <m/>
    <x v="1"/>
    <s v="Gestion oportuna (DTL)"/>
    <m/>
    <s v="0-3."/>
    <s v="GESTIONADOS"/>
    <s v="PENDIENTE"/>
    <m/>
    <m/>
    <m/>
    <m/>
    <m/>
  </r>
  <r>
    <x v="229"/>
    <s v="SEGURIDAD  CONVIVENCIA Y  JUSTICIA"/>
    <s v="ENTIDADES DISTRITALES"/>
    <s v="UNIDAD ADMINISTRATIVA ESPECIAL CUERPO OFICIAL BOMBEROS BOGOTA"/>
    <s v="Puede Consolidar | Trasladar Entidades"/>
    <x v="2"/>
    <m/>
    <s v="GESTION DEL RIESGO"/>
    <s v="CONCEPTOS"/>
    <x v="3"/>
    <s v="LEIDY DIANA BUSTOS LUIS"/>
    <s v="Activo"/>
    <s v="UNIDAD ADMINISTRATIVA ESPECIAL CUERPO OFICIAL DE BOMBEROS DE BOGOTA"/>
    <x v="0"/>
    <x v="2"/>
    <s v="En tramite - Por asignacion"/>
    <x v="9"/>
    <s v="En tramite - Por asignacion"/>
    <x v="227"/>
    <s v="MISIONAL"/>
    <s v="CONCEPTO TECNICO DE SEGURIDAD HUMANA Y PROTECCION CONTRA INCENDIOS"/>
    <s v="true"/>
    <s v="true"/>
    <s v="false"/>
    <m/>
    <m/>
    <s v="false"/>
    <m/>
    <m/>
    <x v="0"/>
    <m/>
    <m/>
    <m/>
    <n v="-7404042469"/>
    <n v="467940820299998"/>
    <m/>
    <m/>
    <d v="2020-09-12T00:00:00"/>
    <d v="2020-09-14T00:00:00"/>
    <d v="2020-09-12T15:01:37"/>
    <d v="2020-09-14T00:00:00"/>
    <m/>
    <s v=" "/>
    <s v=" "/>
    <s v=" "/>
    <s v=" "/>
    <s v=" "/>
    <s v=" "/>
    <d v="2020-10-09T00:00:00"/>
    <n v="7"/>
    <m/>
    <s v=" "/>
    <s v=" "/>
    <s v=" "/>
    <n v="13"/>
    <n v="0"/>
    <s v="Clasificacion"/>
    <s v="Funcionario"/>
    <d v="2020-10-08T00:00:00"/>
    <n v="18"/>
    <n v="0"/>
    <s v="Respuesta con radicado# 20204611 del 02/10/2020 Proyectado por el Ing. Andres Jimenez."/>
    <s v="Respuesta con radicado# 20204611 del 02/10/2020 Proyectado por el Ing. Andres Jimenez."/>
    <x v="1"/>
    <s v="Juridica"/>
    <s v="Funcionario"/>
    <s v="l.bustosl"/>
    <s v="En nombre propio"/>
    <s v="NIT"/>
    <s v="OMNILIFE DE COLOMBIA SAS   "/>
    <m/>
    <m/>
    <s v="Luz.Fierro@omnilife.com"/>
    <n v="3451499"/>
    <m/>
    <s v="CL 98 8 28  PI 6"/>
    <m/>
    <m/>
    <m/>
    <x v="0"/>
    <s v="false"/>
    <s v="true"/>
    <x v="0"/>
    <m/>
    <n v="3"/>
    <x v="1"/>
    <s v="Propios"/>
    <m/>
    <x v="1"/>
    <m/>
    <s v="Pendiente en terminos"/>
    <s v="11-15."/>
    <s v="PENDIENTE"/>
    <s v="PENDIENTE"/>
    <m/>
    <m/>
    <m/>
    <m/>
    <m/>
  </r>
  <r>
    <x v="23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28"/>
    <m/>
    <s v="CONCEPTO TECNICO DE SEGURIDAD HUMANA Y PROTECCION CONTRA INCENDIOS"/>
    <s v="true"/>
    <s v="true"/>
    <s v="false"/>
    <m/>
    <m/>
    <s v="false"/>
    <m/>
    <m/>
    <x v="0"/>
    <m/>
    <m/>
    <m/>
    <n v="-74190584065"/>
    <n v="459863558799998"/>
    <m/>
    <m/>
    <d v="2020-09-12T00:00:00"/>
    <d v="2020-09-14T00:00:00"/>
    <d v="2020-09-12T16:24:39"/>
    <d v="2020-09-14T00:00:00"/>
    <m/>
    <s v=" "/>
    <s v=" "/>
    <s v=" "/>
    <s v=" "/>
    <s v=" "/>
    <s v=" "/>
    <d v="2020-10-09T00:00:00"/>
    <n v="20"/>
    <m/>
    <s v=" "/>
    <d v="2020-09-12T16:24:39"/>
    <d v="2020-09-28T16:50:57"/>
    <n v="1"/>
    <n v="0"/>
    <s v="Registro para atencion"/>
    <s v="Funcionario"/>
    <d v="2020-09-15T00:00:00"/>
    <n v="1"/>
    <n v="0"/>
    <m/>
    <m/>
    <x v="0"/>
    <s v="Natural"/>
    <s v="Funcionario"/>
    <s v="agaleno1"/>
    <s v="En nombre propio"/>
    <s v="Cedula de ciudadania"/>
    <s v="JOSE URIAS ORJUELA FORIGUA"/>
    <n v="19339267"/>
    <m/>
    <s v="santiagoorjuela822@hotmail.com"/>
    <m/>
    <n v="3134590498"/>
    <s v="CL 69B SUR 77I 18"/>
    <m/>
    <m/>
    <m/>
    <x v="0"/>
    <s v="false"/>
    <s v="true"/>
    <x v="0"/>
    <m/>
    <n v="1"/>
    <x v="2"/>
    <s v="Propios"/>
    <m/>
    <x v="1"/>
    <s v="Gestion oportuna (DTL)"/>
    <m/>
    <s v="0-3."/>
    <s v="GESTIONADOS"/>
    <s v="GESTIONADO"/>
    <m/>
    <m/>
    <m/>
    <m/>
    <m/>
  </r>
  <r>
    <x v="23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28"/>
    <s v="MISIONAL"/>
    <s v="CONCEPTO TECNICO DE SEGURIDAD HUMANA Y PROTECCION CONTRA INCENDIOS"/>
    <s v="true"/>
    <s v="true"/>
    <s v="false"/>
    <m/>
    <m/>
    <s v="false"/>
    <m/>
    <m/>
    <x v="0"/>
    <m/>
    <m/>
    <m/>
    <n v="-74190584065"/>
    <n v="459863558799998"/>
    <m/>
    <m/>
    <d v="2020-09-12T00:00:00"/>
    <d v="2020-09-14T00:00:00"/>
    <d v="2020-09-12T16:24:39"/>
    <d v="2020-09-14T00:00:00"/>
    <m/>
    <s v=" "/>
    <s v=" "/>
    <s v=" "/>
    <s v=" "/>
    <s v=" "/>
    <s v=" "/>
    <d v="2020-10-09T00:00:00"/>
    <n v="18"/>
    <m/>
    <s v=" "/>
    <d v="2020-09-15T06:00:46"/>
    <d v="2020-09-28T16:50:57"/>
    <n v="2"/>
    <n v="0"/>
    <s v="Registro para atencion"/>
    <s v="Funcionario"/>
    <d v="2020-09-15T00:00:00"/>
    <n v="1"/>
    <n v="0"/>
    <m/>
    <m/>
    <x v="0"/>
    <s v="Natural"/>
    <s v="Funcionario"/>
    <s v="agaleno1"/>
    <s v="En nombre propio"/>
    <s v="Cedula de ciudadania"/>
    <s v="JOSE URIAS ORJUELA FORIGUA"/>
    <n v="19339267"/>
    <m/>
    <s v="santiagoorjuela822@hotmail.com"/>
    <m/>
    <n v="3134590498"/>
    <s v="CL 69B SUR 77I 18"/>
    <m/>
    <m/>
    <m/>
    <x v="0"/>
    <s v="false"/>
    <s v="true"/>
    <x v="0"/>
    <m/>
    <n v="2"/>
    <x v="1"/>
    <s v="Propios"/>
    <m/>
    <x v="1"/>
    <s v="Gestion oportuna (DTL)"/>
    <m/>
    <s v="0-3."/>
    <s v="GESTIONADOS"/>
    <s v="GESTIONADO"/>
    <m/>
    <m/>
    <m/>
    <m/>
    <m/>
  </r>
  <r>
    <x v="23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28"/>
    <s v="MISIONAL"/>
    <s v="CONCEPTO TECNICO DE SEGURIDAD HUMANA Y PROTECCION CONTRA INCENDIOS"/>
    <s v="true"/>
    <s v="true"/>
    <s v="false"/>
    <m/>
    <m/>
    <s v="false"/>
    <m/>
    <m/>
    <x v="0"/>
    <m/>
    <m/>
    <m/>
    <n v="-74190584065"/>
    <n v="459863558799998"/>
    <m/>
    <m/>
    <d v="2020-09-12T00:00:00"/>
    <d v="2020-09-14T00:00:00"/>
    <d v="2020-09-15T06:00:46"/>
    <d v="2020-09-14T00:00:00"/>
    <m/>
    <s v=" "/>
    <s v=" "/>
    <s v=" "/>
    <s v=" "/>
    <s v=" "/>
    <s v=" "/>
    <d v="2020-10-09T00:00:00"/>
    <n v="9"/>
    <m/>
    <s v=" "/>
    <d v="2020-09-28T16:50:59"/>
    <d v="2020-09-28T16:50:57"/>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JOSE URIAS ORJUELA FORIGUA"/>
    <n v="19339267"/>
    <m/>
    <s v="santiagoorjuela822@hotmail.com"/>
    <m/>
    <n v="3134590498"/>
    <s v="CL 69B SUR 77I 18"/>
    <m/>
    <m/>
    <m/>
    <x v="0"/>
    <s v="false"/>
    <s v="true"/>
    <x v="0"/>
    <m/>
    <n v="3"/>
    <x v="1"/>
    <s v="Propios"/>
    <m/>
    <x v="1"/>
    <s v="Gestion oportuna (DTL)"/>
    <m/>
    <s v="11-15."/>
    <s v="GESTIONADOS"/>
    <s v="GESTIONADO"/>
    <m/>
    <s v="ATENDIDO"/>
    <m/>
    <m/>
    <m/>
  </r>
  <r>
    <x v="23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traslado"/>
    <x v="8"/>
    <s v="Solucionado - Por asignacion"/>
    <x v="229"/>
    <s v="MISIONAL"/>
    <m/>
    <s v="false"/>
    <s v="false"/>
    <s v="false"/>
    <m/>
    <m/>
    <s v="false"/>
    <m/>
    <m/>
    <x v="4"/>
    <s v="63 - EL MOCHUELO"/>
    <s v="EL MOCHUELO ORIENTAL"/>
    <n v="1"/>
    <m/>
    <m/>
    <m/>
    <m/>
    <d v="2020-09-12T00:00:00"/>
    <d v="2020-09-14T00:00:00"/>
    <d v="2020-09-12T17:50:34"/>
    <d v="2020-09-14T00:00:00"/>
    <m/>
    <s v=" "/>
    <s v=" "/>
    <s v=" "/>
    <s v=" "/>
    <s v=" "/>
    <s v=" "/>
    <d v="2020-11-03T00:00:00"/>
    <n v="34"/>
    <m/>
    <s v=" "/>
    <d v="2020-09-15T21:02:28"/>
    <d v="2020-09-30T16:14:12"/>
    <n v="2"/>
    <n v="0"/>
    <s v="Registro para atencion"/>
    <s v="Funcionario"/>
    <d v="2020-09-15T00:00:00"/>
    <n v="1"/>
    <n v="0"/>
    <m/>
    <m/>
    <x v="0"/>
    <s v="Natural"/>
    <s v="Peticionario Identificado"/>
    <s v="agaleno1"/>
    <s v="En nombre propio"/>
    <s v="Cedula de ciudadania"/>
    <s v="EDWIN ANDRES RODRIGUEZ RINCON"/>
    <n v="1022968879"/>
    <m/>
    <s v="edwinbmx3@gmail.com"/>
    <n v="3126236808"/>
    <n v="3126236808"/>
    <m/>
    <m/>
    <m/>
    <m/>
    <x v="4"/>
    <s v="false"/>
    <s v="true"/>
    <x v="0"/>
    <m/>
    <n v="1"/>
    <x v="0"/>
    <s v="Por el ciudadano"/>
    <m/>
    <x v="1"/>
    <s v="Gestion oportuna (DTL)"/>
    <m/>
    <s v="0-3."/>
    <s v="GESTIONADOS"/>
    <s v="GESTIONADO"/>
    <m/>
    <m/>
    <m/>
    <m/>
    <m/>
  </r>
  <r>
    <x v="231"/>
    <s v="SEGURIDAD  CONVIVENCIA Y  JUSTICIA"/>
    <s v="ENTIDADES DISTRITALES"/>
    <s v="UNIDAD ADMINISTRATIVA ESPECIAL CUERPO OFICIAL BOMBEROS BOGOTA"/>
    <s v="Puede Consolidar | Trasladar Entidades"/>
    <x v="1"/>
    <m/>
    <s v="GESTION DEL RIESGO"/>
    <s v="CONCEPTOS"/>
    <x v="3"/>
    <s v="Nubia Ester Lanza "/>
    <s v="Activo"/>
    <m/>
    <x v="1"/>
    <x v="1"/>
    <s v="En tramite - Por asignacion"/>
    <x v="8"/>
    <s v="Solucionado - Por asignacion"/>
    <x v="229"/>
    <s v="MISIONAL"/>
    <m/>
    <s v="false"/>
    <s v="false"/>
    <s v="false"/>
    <m/>
    <m/>
    <s v="false"/>
    <m/>
    <m/>
    <x v="4"/>
    <s v="63 - EL MOCHUELO"/>
    <s v="EL MOCHUELO ORIENTAL"/>
    <n v="1"/>
    <m/>
    <m/>
    <m/>
    <m/>
    <d v="2020-09-12T00:00:00"/>
    <d v="2020-09-14T00:00:00"/>
    <d v="2020-09-15T21:02:28"/>
    <d v="2020-09-14T00:00:00"/>
    <m/>
    <s v=" "/>
    <s v=" "/>
    <s v=" "/>
    <s v=" "/>
    <s v=" "/>
    <s v=" "/>
    <d v="2020-11-03T00:00:00"/>
    <n v="33"/>
    <m/>
    <s v=" "/>
    <d v="2020-09-16T09:46:18"/>
    <d v="2020-09-30T16:14:12"/>
    <n v="3"/>
    <n v="0"/>
    <s v="Clasificacion"/>
    <s v="Funcionario"/>
    <d v="2020-10-30T00:00:00"/>
    <n v="33"/>
    <n v="0"/>
    <s v="SE TRASLADA POR COMPETENCIA SGR. "/>
    <s v="SE TRASLADA POR COMPETENCIA SGR. "/>
    <x v="0"/>
    <s v="Natural"/>
    <s v="Peticionario Identificado"/>
    <s v="nlanza1"/>
    <s v="En nombre propio"/>
    <s v="Cedula de ciudadania"/>
    <s v="EDWIN ANDRES RODRIGUEZ RINCON"/>
    <n v="1022968879"/>
    <m/>
    <s v="edwinbmx3@gmail.com"/>
    <n v="3126236808"/>
    <n v="3126236808"/>
    <m/>
    <m/>
    <m/>
    <m/>
    <x v="4"/>
    <s v="false"/>
    <s v="true"/>
    <x v="0"/>
    <m/>
    <n v="2"/>
    <x v="1"/>
    <s v="Por el ciudadano"/>
    <m/>
    <x v="1"/>
    <s v="Gestion oportuna (DTL)"/>
    <m/>
    <s v="0-3."/>
    <s v="GESTIONADOS"/>
    <s v="GESTIONADO"/>
    <m/>
    <m/>
    <m/>
    <m/>
    <m/>
  </r>
  <r>
    <x v="231"/>
    <s v="SEGURIDAD  CONVIVENCIA Y  JUSTICIA"/>
    <s v="ENTIDADES DISTRITALES"/>
    <s v="UNIDAD ADMINISTRATIVA ESPECIAL CUERPO OFICIAL BOMBEROS BOGOTA"/>
    <s v="Puede Consolidar | Trasladar Entidades"/>
    <x v="2"/>
    <m/>
    <s v="GESTION DEL RIESGO"/>
    <s v="CONCEPTOS"/>
    <x v="3"/>
    <s v="ISISse asigna ZEQUENA HUERTAS AVELLANEDA"/>
    <s v="Inactivo"/>
    <m/>
    <x v="1"/>
    <x v="1"/>
    <s v="En tramite - Por asignacion"/>
    <x v="2"/>
    <s v="Solucionado - Por respuesta definitiva"/>
    <x v="229"/>
    <s v="MISIONAL"/>
    <m/>
    <s v="false"/>
    <s v="false"/>
    <s v="false"/>
    <m/>
    <m/>
    <s v="false"/>
    <m/>
    <m/>
    <x v="4"/>
    <s v="63 - EL MOCHUELO"/>
    <s v="EL MOCHUELO ORIENTAL"/>
    <n v="1"/>
    <m/>
    <m/>
    <m/>
    <m/>
    <d v="2020-09-12T00:00:00"/>
    <d v="2020-09-14T00:00:00"/>
    <d v="2020-09-16T09:46:15"/>
    <d v="2020-09-14T00:00:00"/>
    <m/>
    <s v=" "/>
    <s v=" "/>
    <s v=" "/>
    <s v=" "/>
    <s v=" "/>
    <s v=" "/>
    <d v="2020-11-03T00:00:00"/>
    <n v="23"/>
    <m/>
    <s v=" "/>
    <d v="2020-09-30T16:14:20"/>
    <d v="2020-09-30T16:14:12"/>
    <n v="13"/>
    <n v="0"/>
    <s v="Clasificacion"/>
    <s v="Funcionario"/>
    <d v="2020-10-30T00:00:00"/>
    <n v="33"/>
    <n v="0"/>
    <s v="Se da respuesta al peticionario con el Radicado E-01052-2020004511  con fecha de 25/09/2020  por la Subdireccion de Gestion de Riesgo"/>
    <s v="Se da respuesta al peticionario con el Radicado E-01052-2020004511  con fecha de 25/09/2020  por la Subdireccion de Gestion de Riesgo"/>
    <x v="0"/>
    <s v="Natural"/>
    <s v="Peticionario Identificado"/>
    <s v="ihuertas16"/>
    <s v="En nombre propio"/>
    <s v="Cedula de ciudadania"/>
    <s v="EDWIN ANDRES RODRIGUEZ RINCON"/>
    <n v="1022968879"/>
    <m/>
    <s v="edwinbmx3@gmail.com"/>
    <n v="3126236808"/>
    <n v="3126236808"/>
    <m/>
    <m/>
    <m/>
    <m/>
    <x v="4"/>
    <s v="false"/>
    <s v="true"/>
    <x v="0"/>
    <m/>
    <n v="3"/>
    <x v="1"/>
    <s v="Por el ciudadano"/>
    <m/>
    <x v="1"/>
    <s v="Gestion oportuna (DTL)"/>
    <m/>
    <s v="11-15."/>
    <s v="GESTIONADOS"/>
    <s v="GESTIONADO"/>
    <m/>
    <m/>
    <m/>
    <m/>
    <m/>
  </r>
  <r>
    <x v="23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30"/>
    <m/>
    <s v="CONCEPTO TECNICO DE SEGURIDAD HUMANA Y PROTECCION CONTRA INCENDIOS"/>
    <s v="true"/>
    <s v="true"/>
    <s v="false"/>
    <m/>
    <m/>
    <s v="false"/>
    <m/>
    <m/>
    <x v="0"/>
    <m/>
    <m/>
    <m/>
    <n v="-74113045169"/>
    <n v="464524741499997"/>
    <m/>
    <m/>
    <d v="2020-09-12T00:00:00"/>
    <d v="2020-09-14T00:00:00"/>
    <d v="2020-09-12T17:07:40"/>
    <d v="2020-09-14T00:00:00"/>
    <m/>
    <s v=" "/>
    <s v=" "/>
    <s v=" "/>
    <s v=" "/>
    <s v=" "/>
    <s v=" "/>
    <d v="2020-10-09T00:00:00"/>
    <n v="20"/>
    <m/>
    <s v=" "/>
    <d v="2020-09-12T17:07:40"/>
    <d v="2020-09-29T19:59:51"/>
    <n v="1"/>
    <n v="0"/>
    <s v="Registro para atencion"/>
    <s v="Funcionario"/>
    <d v="2020-09-15T00:00:00"/>
    <n v="1"/>
    <n v="0"/>
    <m/>
    <m/>
    <x v="0"/>
    <s v="Natural"/>
    <s v="Funcionario"/>
    <s v="agaleno1"/>
    <s v="En nombre propio"/>
    <s v="Cedula de ciudadania"/>
    <s v="MAURICIO MAURICIO ROJAS Y"/>
    <n v="1033687172"/>
    <m/>
    <m/>
    <m/>
    <m/>
    <s v="CR  5 BIS  NO 48R08 SUR     DIANA TURBAY"/>
    <m/>
    <m/>
    <m/>
    <x v="4"/>
    <s v="true"/>
    <s v="false"/>
    <x v="0"/>
    <m/>
    <n v="1"/>
    <x v="2"/>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30"/>
    <s v="MISIONAL"/>
    <s v="CONCEPTO TECNICO DE SEGURIDAD HUMANA Y PROTECCION CONTRA INCENDIOS"/>
    <s v="true"/>
    <s v="true"/>
    <s v="false"/>
    <m/>
    <m/>
    <s v="false"/>
    <m/>
    <m/>
    <x v="0"/>
    <m/>
    <m/>
    <m/>
    <n v="-74113045169"/>
    <n v="464524741499997"/>
    <m/>
    <m/>
    <d v="2020-09-12T00:00:00"/>
    <d v="2020-09-14T00:00:00"/>
    <d v="2020-09-12T17:07:40"/>
    <d v="2020-09-14T00:00:00"/>
    <m/>
    <s v=" "/>
    <s v=" "/>
    <s v=" "/>
    <s v=" "/>
    <s v=" "/>
    <s v=" "/>
    <d v="2020-10-09T00:00:00"/>
    <n v="20"/>
    <m/>
    <s v=" "/>
    <d v="2020-09-12T17:18:05"/>
    <d v="2020-09-29T19:59:51"/>
    <n v="1"/>
    <n v="0"/>
    <s v="Registro para atencion"/>
    <s v="Funcionario"/>
    <d v="2020-09-15T00:00:00"/>
    <n v="1"/>
    <n v="0"/>
    <m/>
    <m/>
    <x v="0"/>
    <s v="Natural"/>
    <s v="Funcionario"/>
    <s v="agaleno1"/>
    <s v="En nombre propio"/>
    <s v="Cedula de ciudadania"/>
    <s v="MAURICIO MAURICIO ROJAS Y"/>
    <n v="1033687172"/>
    <m/>
    <m/>
    <m/>
    <m/>
    <s v="CR  5 BIS  NO 48R08 SUR     DIANA TURBAY"/>
    <m/>
    <m/>
    <m/>
    <x v="4"/>
    <s v="true"/>
    <s v="false"/>
    <x v="0"/>
    <m/>
    <n v="2"/>
    <x v="1"/>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30"/>
    <s v="MISIONAL"/>
    <s v="CONCEPTO TECNICO DE SEGURIDAD HUMANA Y PROTECCION CONTRA INCENDIOS"/>
    <s v="true"/>
    <s v="true"/>
    <s v="false"/>
    <m/>
    <m/>
    <s v="false"/>
    <m/>
    <m/>
    <x v="0"/>
    <m/>
    <m/>
    <m/>
    <n v="-74113045169"/>
    <n v="464524741499997"/>
    <m/>
    <m/>
    <d v="2020-09-12T00:00:00"/>
    <d v="2020-09-14T00:00:00"/>
    <d v="2020-09-12T17:18:05"/>
    <d v="2020-09-14T00:00:00"/>
    <m/>
    <s v=" "/>
    <s v=" "/>
    <s v=" "/>
    <s v=" "/>
    <s v=" "/>
    <s v=" "/>
    <d v="2020-10-09T00:00:00"/>
    <n v="8"/>
    <m/>
    <s v=" "/>
    <d v="2020-09-29T19:59:52"/>
    <d v="2020-09-29T19:59:51"/>
    <n v="12"/>
    <n v="0"/>
    <s v="Clasificacion"/>
    <s v="Funcionario"/>
    <d v="2020-10-08T00:00:00"/>
    <n v="18"/>
    <n v="0"/>
    <s v="Cordial saludo  De manera atenta y respetuosa nos permitimo adjuntar la respuesta a su requerimiento "/>
    <s v="Cordial saludo  De manera atenta y respetuosa nos permitimo adjuntar la respuesta a su requerimiento "/>
    <x v="0"/>
    <s v="Natural"/>
    <s v="Funcionario"/>
    <s v="agaleno1"/>
    <s v="En nombre propio"/>
    <s v="Cedula de ciudadania"/>
    <s v="MAURICIO MAURICIO ROJAS Y"/>
    <n v="1033687172"/>
    <m/>
    <m/>
    <m/>
    <m/>
    <s v="CR  5 BIS  NO 48R08 SUR     DIANA TURBAY"/>
    <m/>
    <m/>
    <m/>
    <x v="4"/>
    <s v="true"/>
    <s v="false"/>
    <x v="0"/>
    <m/>
    <n v="3"/>
    <x v="1"/>
    <s v="Propios"/>
    <m/>
    <x v="1"/>
    <s v="Gestion oportuna (DTL)"/>
    <m/>
    <s v="11-15."/>
    <s v="GESTIONADOS"/>
    <s v="GESTIONADO"/>
    <m/>
    <s v="ATENDIDO"/>
    <m/>
    <m/>
    <m/>
  </r>
  <r>
    <x v="233"/>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8"/>
    <s v="Registro para asignacion"/>
    <x v="12"/>
    <s v="Solucionado - Registro con preclasificacion"/>
    <x v="231"/>
    <m/>
    <m/>
    <s v="false"/>
    <s v="false"/>
    <s v="false"/>
    <m/>
    <m/>
    <s v="false"/>
    <m/>
    <m/>
    <x v="0"/>
    <m/>
    <m/>
    <m/>
    <m/>
    <m/>
    <m/>
    <m/>
    <d v="2020-09-12T00:00:00"/>
    <d v="2020-09-14T00:00:00"/>
    <d v="2020-09-12T17:12:55"/>
    <d v="2020-09-14T00:00:00"/>
    <m/>
    <s v=" "/>
    <s v=" "/>
    <s v=" "/>
    <s v=" "/>
    <s v=" "/>
    <s v=" "/>
    <d v="2020-10-26T00:00:00"/>
    <n v="30"/>
    <m/>
    <s v=" "/>
    <d v="2020-09-12T17:12:55"/>
    <d v="2020-09-23T13:28:31"/>
    <n v="1"/>
    <n v="0"/>
    <s v="Registro para atencion"/>
    <s v="Funcionario"/>
    <d v="2020-09-15T00:00:00"/>
    <n v="1"/>
    <n v="0"/>
    <m/>
    <m/>
    <x v="0"/>
    <s v="Natural"/>
    <s v="Funcionario"/>
    <s v="sgovimentum91"/>
    <s v="En nombre propio"/>
    <s v="Cedula de ciudadania"/>
    <s v="VICTOR  ALEJANDRO  CIFUENTES "/>
    <n v="15377113"/>
    <m/>
    <s v="ac.asesorias@hotmail.com"/>
    <m/>
    <n v="3132276658"/>
    <s v="KR 1A ESTE 27B 42 SUR"/>
    <m/>
    <m/>
    <m/>
    <x v="1"/>
    <s v="false"/>
    <s v="true"/>
    <x v="0"/>
    <m/>
    <n v="1"/>
    <x v="2"/>
    <s v="Propios"/>
    <m/>
    <x v="1"/>
    <s v="Gestion oportuna (DTL)"/>
    <m/>
    <s v="0-3."/>
    <s v="GESTIONADOS"/>
    <s v="GESTIONADO"/>
    <m/>
    <m/>
    <m/>
    <m/>
    <m/>
  </r>
  <r>
    <x v="233"/>
    <s v="SEGURIDAD  CONVIVENCIA Y  JUSTICIA"/>
    <s v="ENTIDADES DISTRITALES"/>
    <s v="UNIDAD ADMINISTRATIVA ESPECIAL CUERPO OFICIAL BOMBEROS BOGOTA"/>
    <s v="Oficina de Atencion a la Ciudadania | Puede Consolidar | Trasladar Entidades"/>
    <x v="0"/>
    <m/>
    <s v="GESTION DEL RIESGO"/>
    <s v="SISTEMAS DE INFORMACION"/>
    <x v="13"/>
    <s v="ADRIANA MARCELA GALENO CORTES"/>
    <s v="Activo"/>
    <s v="WEB SERVICE"/>
    <x v="1"/>
    <x v="8"/>
    <s v="Registro - con preclasificacion"/>
    <x v="8"/>
    <s v="Solucionado - Por asignacion"/>
    <x v="231"/>
    <s v="MISIONAL"/>
    <m/>
    <s v="false"/>
    <s v="false"/>
    <s v="false"/>
    <m/>
    <m/>
    <s v="false"/>
    <m/>
    <m/>
    <x v="0"/>
    <m/>
    <m/>
    <m/>
    <m/>
    <m/>
    <m/>
    <m/>
    <d v="2020-09-12T00:00:00"/>
    <d v="2020-09-14T00:00:00"/>
    <d v="2020-09-12T17:12:55"/>
    <d v="2020-09-14T00:00:00"/>
    <m/>
    <s v=" "/>
    <s v=" "/>
    <s v=" "/>
    <s v=" "/>
    <s v=" "/>
    <s v=" "/>
    <d v="2020-10-26T00:00:00"/>
    <n v="28"/>
    <m/>
    <s v=" "/>
    <d v="2020-09-15T06:05:36"/>
    <d v="2020-09-23T13:28:31"/>
    <n v="2"/>
    <n v="0"/>
    <s v="Registro para atencion"/>
    <s v="Funcionario"/>
    <d v="2020-09-15T00:00:00"/>
    <n v="1"/>
    <n v="0"/>
    <m/>
    <m/>
    <x v="0"/>
    <s v="Natural"/>
    <s v="Funcionario"/>
    <s v="agaleno1"/>
    <s v="En nombre propio"/>
    <s v="Cedula de ciudadania"/>
    <s v="VICTOR  ALEJANDRO  CIFUENTES "/>
    <n v="15377113"/>
    <m/>
    <s v="ac.asesorias@hotmail.com"/>
    <m/>
    <n v="3132276658"/>
    <s v="KR 1A ESTE 27B 42 SUR"/>
    <m/>
    <m/>
    <m/>
    <x v="1"/>
    <s v="false"/>
    <s v="true"/>
    <x v="0"/>
    <m/>
    <n v="2"/>
    <x v="1"/>
    <s v="Propios"/>
    <m/>
    <x v="1"/>
    <s v="Gestion oportuna (DTL)"/>
    <m/>
    <s v="0-3."/>
    <s v="GESTIONADOS"/>
    <s v="GESTIONADO"/>
    <m/>
    <m/>
    <m/>
    <m/>
    <m/>
  </r>
  <r>
    <x v="233"/>
    <s v="SEGURIDAD  CONVIVENCIA Y  JUSTICIA"/>
    <s v="ENTIDADES DISTRITALES"/>
    <s v="UNIDAD ADMINISTRATIVA ESPECIAL CUERPO OFICIAL BOMBEROS BOGOTA"/>
    <s v="Puede Consolidar | Trasladar Entidades"/>
    <x v="7"/>
    <m/>
    <s v="GESTION DEL RIESGO"/>
    <s v="SISTEMAS DE INFORMACION"/>
    <x v="13"/>
    <s v="MARCELA  CIFUENTES "/>
    <s v="Activo"/>
    <s v="WEB SERVICE"/>
    <x v="1"/>
    <x v="8"/>
    <s v="En tramite - Por asignacion"/>
    <x v="2"/>
    <s v="Solucionado - Por respuesta definitiva"/>
    <x v="231"/>
    <s v="MISIONAL"/>
    <m/>
    <s v="false"/>
    <s v="false"/>
    <s v="false"/>
    <m/>
    <m/>
    <s v="false"/>
    <m/>
    <m/>
    <x v="0"/>
    <m/>
    <m/>
    <m/>
    <m/>
    <m/>
    <m/>
    <m/>
    <d v="2020-09-12T00:00:00"/>
    <d v="2020-09-14T00:00:00"/>
    <d v="2020-09-15T06:05:34"/>
    <d v="2020-09-14T00:00:00"/>
    <m/>
    <s v=" "/>
    <s v=" "/>
    <s v=" "/>
    <s v=" "/>
    <s v=" "/>
    <s v=" "/>
    <d v="2020-10-26T00:00:00"/>
    <n v="22"/>
    <m/>
    <s v=" "/>
    <d v="2020-09-23T13:28:33"/>
    <d v="2020-09-23T13:28:31"/>
    <n v="8"/>
    <n v="0"/>
    <s v="Clasificacion"/>
    <s v="Funcionario"/>
    <d v="2020-10-23T00:00:00"/>
    <n v="28"/>
    <n v="0"/>
    <s v="senor ciudadano de acuerdo a su peticion No.  2444572020  Se adjunta respuesta  "/>
    <s v="senor ciudadano de acuerdo a su peticion No.  2444572020  Se adjunta respuesta  "/>
    <x v="0"/>
    <s v="Natural"/>
    <s v="Funcionario"/>
    <s v="mcifuentes17066"/>
    <s v="En nombre propio"/>
    <s v="Cedula de ciudadania"/>
    <s v="VICTOR  ALEJANDRO  CIFUENTES "/>
    <n v="15377113"/>
    <m/>
    <s v="ac.asesorias@hotmail.com"/>
    <m/>
    <n v="3132276658"/>
    <s v="KR 1A ESTE 27B 42 SUR"/>
    <m/>
    <m/>
    <m/>
    <x v="1"/>
    <s v="false"/>
    <s v="true"/>
    <x v="0"/>
    <m/>
    <n v="3"/>
    <x v="1"/>
    <s v="Propios"/>
    <m/>
    <x v="1"/>
    <s v="Gestion oportuna (DTL)"/>
    <m/>
    <s v="6-10."/>
    <s v="GESTIONADOS"/>
    <s v="GESTIONADO"/>
    <m/>
    <m/>
    <m/>
    <m/>
    <m/>
  </r>
  <r>
    <x v="23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32"/>
    <m/>
    <s v="CONCEPTO TECNICO DE SEGURIDAD HUMANA Y PROTECCION CONTRA INCENDIOS"/>
    <s v="true"/>
    <s v="true"/>
    <s v="false"/>
    <m/>
    <m/>
    <s v="false"/>
    <m/>
    <m/>
    <x v="0"/>
    <m/>
    <m/>
    <m/>
    <n v="-741779998"/>
    <n v="46194653"/>
    <m/>
    <m/>
    <d v="2020-09-12T00:00:00"/>
    <d v="2020-09-14T00:00:00"/>
    <d v="2020-09-12T17:42:19"/>
    <d v="2020-09-14T00:00:00"/>
    <m/>
    <s v=" "/>
    <s v=" "/>
    <s v=" "/>
    <s v=" "/>
    <s v=" "/>
    <s v=" "/>
    <d v="2020-10-09T00:00:00"/>
    <n v="20"/>
    <m/>
    <s v=" "/>
    <d v="2020-09-12T17:42:19"/>
    <d v="2020-09-29T21:09:15"/>
    <n v="1"/>
    <n v="0"/>
    <s v="Registro para atencion"/>
    <s v="Funcionario"/>
    <d v="2020-09-15T00:00:00"/>
    <n v="1"/>
    <n v="0"/>
    <m/>
    <m/>
    <x v="1"/>
    <s v="Juridica"/>
    <s v="Funcionario"/>
    <s v="agaleno1"/>
    <s v="En nombre propio"/>
    <s v="NIT"/>
    <s v="HOTEL SUITE BOGOTA COLONIAL   "/>
    <n v="900433225"/>
    <m/>
    <s v="SUITEBOGOTACOLONIAL@HOTMAIL.COM"/>
    <n v="2442434"/>
    <m/>
    <s v="CL 24C 44 35"/>
    <m/>
    <m/>
    <m/>
    <x v="0"/>
    <s v="false"/>
    <s v="true"/>
    <x v="0"/>
    <m/>
    <n v="1"/>
    <x v="2"/>
    <s v="Propios"/>
    <m/>
    <x v="1"/>
    <s v="Gestion oportuna (DTL)"/>
    <m/>
    <s v="0-3."/>
    <s v="GESTIONADOS"/>
    <s v="GESTIONADO"/>
    <m/>
    <m/>
    <m/>
    <m/>
    <m/>
  </r>
  <r>
    <x v="23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32"/>
    <s v="MISIONAL"/>
    <s v="CONCEPTO TECNICO DE SEGURIDAD HUMANA Y PROTECCION CONTRA INCENDIOS"/>
    <s v="true"/>
    <s v="true"/>
    <s v="false"/>
    <m/>
    <m/>
    <s v="false"/>
    <m/>
    <m/>
    <x v="0"/>
    <m/>
    <m/>
    <m/>
    <n v="-741779998"/>
    <n v="46194653"/>
    <m/>
    <m/>
    <d v="2020-09-12T00:00:00"/>
    <d v="2020-09-14T00:00:00"/>
    <d v="2020-09-12T17:42:19"/>
    <d v="2020-09-14T00:00:00"/>
    <m/>
    <s v=" "/>
    <s v=" "/>
    <s v=" "/>
    <s v=" "/>
    <s v=" "/>
    <s v=" "/>
    <d v="2020-10-09T00:00:00"/>
    <n v="20"/>
    <m/>
    <s v=" "/>
    <d v="2020-09-12T17:51:49"/>
    <d v="2020-09-29T21:09:15"/>
    <n v="1"/>
    <n v="0"/>
    <s v="Registro para atencion"/>
    <s v="Funcionario"/>
    <d v="2020-09-15T00:00:00"/>
    <n v="1"/>
    <n v="0"/>
    <m/>
    <m/>
    <x v="1"/>
    <s v="Juridica"/>
    <s v="Funcionario"/>
    <s v="agaleno1"/>
    <s v="En nombre propio"/>
    <s v="NIT"/>
    <s v="HOTEL SUITE BOGOTA COLONIAL   "/>
    <n v="900433225"/>
    <m/>
    <s v="SUITEBOGOTACOLONIAL@HOTMAIL.COM"/>
    <n v="2442434"/>
    <m/>
    <s v="CL 24C 44 35"/>
    <m/>
    <m/>
    <m/>
    <x v="0"/>
    <s v="false"/>
    <s v="true"/>
    <x v="0"/>
    <m/>
    <n v="2"/>
    <x v="1"/>
    <s v="Propios"/>
    <m/>
    <x v="1"/>
    <s v="Gestion oportuna (DTL)"/>
    <m/>
    <s v="0-3."/>
    <s v="GESTIONADOS"/>
    <s v="GESTIONADO"/>
    <m/>
    <m/>
    <m/>
    <m/>
    <m/>
  </r>
  <r>
    <x v="23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32"/>
    <s v="MISIONAL"/>
    <s v="CONCEPTO TECNICO DE SEGURIDAD HUMANA Y PROTECCION CONTRA INCENDIOS"/>
    <s v="true"/>
    <s v="true"/>
    <s v="false"/>
    <m/>
    <m/>
    <s v="false"/>
    <m/>
    <m/>
    <x v="0"/>
    <m/>
    <m/>
    <m/>
    <n v="-741779998"/>
    <n v="46194653"/>
    <m/>
    <m/>
    <d v="2020-09-12T00:00:00"/>
    <d v="2020-09-14T00:00:00"/>
    <d v="2020-09-12T17:51:48"/>
    <d v="2020-09-14T00:00:00"/>
    <m/>
    <s v=" "/>
    <s v=" "/>
    <s v=" "/>
    <s v=" "/>
    <s v=" "/>
    <s v=" "/>
    <d v="2020-10-09T00:00:00"/>
    <n v="8"/>
    <m/>
    <s v=" "/>
    <d v="2020-09-29T21:09:20"/>
    <d v="2020-09-29T21:09:15"/>
    <n v="12"/>
    <n v="0"/>
    <s v="Clasificacion"/>
    <s v="Funcionario"/>
    <d v="2020-10-08T00:00:00"/>
    <n v="18"/>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HOTEL SUITE BOGOTA COLONIAL   "/>
    <n v="900433225"/>
    <m/>
    <s v="SUITEBOGOTACOLONIAL@HOTMAIL.COM"/>
    <n v="2442434"/>
    <m/>
    <s v="CL 24C 44 35"/>
    <m/>
    <m/>
    <m/>
    <x v="0"/>
    <s v="false"/>
    <s v="true"/>
    <x v="0"/>
    <m/>
    <n v="3"/>
    <x v="1"/>
    <s v="Propios"/>
    <m/>
    <x v="1"/>
    <s v="Gestion oportuna (DTL)"/>
    <m/>
    <s v="11-15."/>
    <s v="GESTIONADOS"/>
    <s v="GESTIONADO"/>
    <m/>
    <s v="ATENDIDO"/>
    <m/>
    <m/>
    <m/>
  </r>
  <r>
    <x v="23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5"/>
    <s v="Registro para asignacion"/>
    <x v="12"/>
    <s v="Solucionado - Registro con preclasificacion"/>
    <x v="233"/>
    <m/>
    <s v="PROCESO MISIONAL"/>
    <s v="false"/>
    <s v="true"/>
    <s v="false"/>
    <m/>
    <m/>
    <s v="false"/>
    <m/>
    <m/>
    <x v="0"/>
    <m/>
    <m/>
    <m/>
    <n v="-74112076057"/>
    <n v="451072519799999"/>
    <m/>
    <m/>
    <d v="2020-09-12T00:00:00"/>
    <d v="2020-09-14T00:00:00"/>
    <d v="2020-09-12T18:21:19"/>
    <d v="2020-09-14T00:00:00"/>
    <m/>
    <s v=" "/>
    <s v=" "/>
    <s v=" "/>
    <s v=" "/>
    <s v=" "/>
    <s v=" "/>
    <d v="2020-10-09T00:00:00"/>
    <n v="20"/>
    <m/>
    <s v=" "/>
    <d v="2020-09-12T18:21:19"/>
    <d v="2020-09-28T15:39:13"/>
    <n v="1"/>
    <n v="0"/>
    <s v="Registro para atencion"/>
    <s v="Funcionario"/>
    <d v="2020-09-15T00:00:00"/>
    <n v="1"/>
    <n v="0"/>
    <m/>
    <m/>
    <x v="0"/>
    <s v="Natural"/>
    <s v="Funcionario"/>
    <s v="agaleno1"/>
    <s v="En nombre propio"/>
    <s v="Cedula de ciudadania"/>
    <s v="ALEJANDRO  PEREZ HERNANDEZ"/>
    <n v="79637812"/>
    <m/>
    <m/>
    <n v="7673867"/>
    <m/>
    <s v="CL 78 S"/>
    <m/>
    <m/>
    <m/>
    <x v="0"/>
    <s v="false"/>
    <s v="false"/>
    <x v="0"/>
    <m/>
    <n v="1"/>
    <x v="2"/>
    <s v="Propios"/>
    <m/>
    <x v="1"/>
    <s v="Gestion oportuna (DTL)"/>
    <m/>
    <s v="0-3."/>
    <s v="GESTIONADOS"/>
    <s v="GESTIONADO"/>
    <m/>
    <m/>
    <m/>
    <m/>
    <m/>
  </r>
  <r>
    <x v="23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5"/>
    <s v="Registro - con preclasificacion"/>
    <x v="8"/>
    <s v="Solucionado - Por asignacion"/>
    <x v="233"/>
    <s v="MISIONAL"/>
    <s v="PROCESO MISIONAL"/>
    <s v="false"/>
    <s v="true"/>
    <s v="false"/>
    <m/>
    <m/>
    <s v="false"/>
    <m/>
    <m/>
    <x v="0"/>
    <m/>
    <m/>
    <m/>
    <n v="-74112076057"/>
    <n v="451072519799999"/>
    <m/>
    <m/>
    <d v="2020-09-12T00:00:00"/>
    <d v="2020-09-14T00:00:00"/>
    <d v="2020-09-12T18:21:19"/>
    <d v="2020-09-14T00:00:00"/>
    <m/>
    <s v=" "/>
    <s v=" "/>
    <s v=" "/>
    <s v=" "/>
    <s v=" "/>
    <s v=" "/>
    <d v="2020-10-09T00:00:00"/>
    <n v="18"/>
    <m/>
    <s v=" "/>
    <d v="2020-09-15T17:38:11"/>
    <d v="2020-09-28T15:39:13"/>
    <n v="2"/>
    <n v="0"/>
    <s v="Registro para atencion"/>
    <s v="Funcionario"/>
    <d v="2020-09-15T00:00:00"/>
    <n v="1"/>
    <n v="0"/>
    <m/>
    <m/>
    <x v="0"/>
    <s v="Natural"/>
    <s v="Funcionario"/>
    <s v="agaleno1"/>
    <s v="En nombre propio"/>
    <s v="Cedula de ciudadania"/>
    <s v="ALEJANDRO  PEREZ HERNANDEZ"/>
    <n v="79637812"/>
    <m/>
    <m/>
    <n v="7673867"/>
    <m/>
    <s v="CL 78 S"/>
    <m/>
    <m/>
    <m/>
    <x v="0"/>
    <s v="false"/>
    <s v="false"/>
    <x v="0"/>
    <m/>
    <n v="2"/>
    <x v="1"/>
    <s v="Propios"/>
    <m/>
    <x v="1"/>
    <s v="Gestion oportuna (DTL)"/>
    <m/>
    <s v="0-3."/>
    <s v="GESTIONADOS"/>
    <s v="GESTIONADO"/>
    <m/>
    <m/>
    <m/>
    <m/>
    <m/>
  </r>
  <r>
    <x v="23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5"/>
    <s v="En tramite - Por asignacion"/>
    <x v="2"/>
    <s v="Solucionado - Por respuesta definitiva"/>
    <x v="233"/>
    <s v="MISIONAL"/>
    <s v="PROCESO MISIONAL"/>
    <s v="false"/>
    <s v="true"/>
    <s v="false"/>
    <m/>
    <m/>
    <s v="false"/>
    <m/>
    <m/>
    <x v="0"/>
    <m/>
    <m/>
    <m/>
    <n v="-74112076057"/>
    <n v="451072519799999"/>
    <m/>
    <m/>
    <d v="2020-09-12T00:00:00"/>
    <d v="2020-09-14T00:00:00"/>
    <d v="2020-09-15T17:38:11"/>
    <d v="2020-09-14T00:00:00"/>
    <m/>
    <s v=" "/>
    <s v=" "/>
    <s v=" "/>
    <s v=" "/>
    <s v=" "/>
    <s v=" "/>
    <d v="2020-10-09T00:00:00"/>
    <n v="9"/>
    <m/>
    <s v=" "/>
    <d v="2020-09-28T15:39:18"/>
    <d v="2020-09-28T15:39:13"/>
    <n v="11"/>
    <n v="0"/>
    <s v="Clasificacion"/>
    <s v="Funcionario"/>
    <d v="2020-10-08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ALEJANDRO  PEREZ HERNANDEZ"/>
    <n v="79637812"/>
    <m/>
    <m/>
    <n v="7673867"/>
    <m/>
    <s v="CL 78 S"/>
    <m/>
    <m/>
    <m/>
    <x v="0"/>
    <s v="false"/>
    <s v="false"/>
    <x v="0"/>
    <m/>
    <n v="3"/>
    <x v="1"/>
    <s v="Propios"/>
    <m/>
    <x v="1"/>
    <s v="Gestion oportuna (DTL)"/>
    <m/>
    <s v="11-15."/>
    <s v="GESTIONADOS"/>
    <s v="GESTIONADO"/>
    <m/>
    <s v="ATENDIDO"/>
    <m/>
    <m/>
    <m/>
  </r>
  <r>
    <x v="236"/>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234"/>
    <m/>
    <m/>
    <s v="false"/>
    <s v="false"/>
    <s v="false"/>
    <m/>
    <m/>
    <s v="false"/>
    <m/>
    <m/>
    <x v="0"/>
    <m/>
    <m/>
    <m/>
    <m/>
    <m/>
    <m/>
    <m/>
    <d v="2020-09-13T00:00:00"/>
    <d v="2020-09-14T00:00:00"/>
    <d v="2020-09-13T23:36:30"/>
    <d v="2020-09-14T00:00:00"/>
    <m/>
    <s v=" "/>
    <s v=" "/>
    <s v=" "/>
    <s v=" "/>
    <s v=" "/>
    <s v=" "/>
    <d v="2020-11-03T00:00:00"/>
    <n v="35"/>
    <m/>
    <s v=" "/>
    <d v="2020-09-13T23:36:30"/>
    <d v="2020-09-29T11:41:18"/>
    <n v="1"/>
    <n v="0"/>
    <s v="Registro para atencion"/>
    <s v="Funcionario"/>
    <d v="2020-09-15T00:00:00"/>
    <n v="1"/>
    <n v="0"/>
    <m/>
    <m/>
    <x v="0"/>
    <s v="Natural"/>
    <s v="Funcionario"/>
    <s v="sgovimentum91"/>
    <s v="En nombre propio"/>
    <s v="Cedula de ciudadania"/>
    <s v="Tania  Arango Alvarez"/>
    <n v="1144051967"/>
    <m/>
    <s v="od.taniarango@gmail.com"/>
    <m/>
    <n v="3022746100"/>
    <s v="cra 19 A 82-85 cons 423"/>
    <m/>
    <m/>
    <m/>
    <x v="0"/>
    <s v="false"/>
    <s v="true"/>
    <x v="0"/>
    <m/>
    <n v="1"/>
    <x v="2"/>
    <s v="Propios"/>
    <m/>
    <x v="1"/>
    <s v="Gestion oportuna (DTL)"/>
    <m/>
    <s v="0-3."/>
    <s v="GESTIONADOS"/>
    <s v="GESTIONADO"/>
    <m/>
    <m/>
    <m/>
    <m/>
    <m/>
  </r>
  <r>
    <x v="23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8"/>
    <s v="Solucionado - Por asignacion"/>
    <x v="234"/>
    <s v="MISIONAL"/>
    <m/>
    <s v="false"/>
    <s v="false"/>
    <s v="false"/>
    <m/>
    <m/>
    <s v="false"/>
    <m/>
    <m/>
    <x v="0"/>
    <m/>
    <m/>
    <m/>
    <m/>
    <m/>
    <m/>
    <m/>
    <d v="2020-09-13T00:00:00"/>
    <d v="2020-09-14T00:00:00"/>
    <d v="2020-09-13T23:36:30"/>
    <d v="2020-09-14T00:00:00"/>
    <m/>
    <s v=" "/>
    <s v=" "/>
    <s v=" "/>
    <s v=" "/>
    <s v=" "/>
    <s v=" "/>
    <d v="2020-11-03T00:00:00"/>
    <n v="33"/>
    <m/>
    <s v=" "/>
    <d v="2020-09-15T21:04:28"/>
    <d v="2020-09-29T11:41:18"/>
    <n v="2"/>
    <n v="0"/>
    <s v="Registro para atencion"/>
    <s v="Funcionario"/>
    <d v="2020-09-15T00:00:00"/>
    <n v="1"/>
    <n v="0"/>
    <m/>
    <m/>
    <x v="0"/>
    <s v="Natural"/>
    <s v="Funcionario"/>
    <s v="agaleno1"/>
    <s v="En nombre propio"/>
    <s v="Cedula de ciudadania"/>
    <s v="Tania  Arango Alvarez"/>
    <n v="1144051967"/>
    <m/>
    <s v="od.taniarango@gmail.com"/>
    <m/>
    <n v="3022746100"/>
    <s v="cra 19 A 82-85 cons 423"/>
    <m/>
    <m/>
    <m/>
    <x v="0"/>
    <s v="false"/>
    <s v="true"/>
    <x v="0"/>
    <m/>
    <n v="2"/>
    <x v="1"/>
    <s v="Propios"/>
    <m/>
    <x v="1"/>
    <s v="Gestion oportuna (DTL)"/>
    <m/>
    <s v="0-3."/>
    <s v="GESTIONADOS"/>
    <s v="GESTIONADO"/>
    <m/>
    <m/>
    <m/>
    <m/>
    <m/>
  </r>
  <r>
    <x v="23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En tramite - Por asignacion"/>
    <x v="2"/>
    <s v="Solucionado - Por respuesta definitiva"/>
    <x v="234"/>
    <s v="MISIONAL"/>
    <m/>
    <s v="false"/>
    <s v="false"/>
    <s v="false"/>
    <m/>
    <m/>
    <s v="false"/>
    <m/>
    <m/>
    <x v="0"/>
    <m/>
    <m/>
    <m/>
    <m/>
    <m/>
    <m/>
    <m/>
    <d v="2020-09-13T00:00:00"/>
    <d v="2020-09-14T00:00:00"/>
    <d v="2020-09-15T21:04:27"/>
    <d v="2020-09-14T00:00:00"/>
    <m/>
    <s v=" "/>
    <s v=" "/>
    <s v=" "/>
    <s v=" "/>
    <s v=" "/>
    <s v=" "/>
    <d v="2020-11-03T00:00:00"/>
    <n v="23"/>
    <m/>
    <s v=" "/>
    <d v="2020-09-29T11:41:37"/>
    <d v="2020-09-29T11:41:18"/>
    <n v="12"/>
    <n v="0"/>
    <s v="Clasificacion"/>
    <s v="Funcionario"/>
    <d v="2020-10-30T00:00:00"/>
    <n v="33"/>
    <n v="0"/>
    <s v="Cordial saludo  estimado peticionario    Nos permitimos enviar adjunto la respuesta a su solicitud  gracias."/>
    <s v="Cordial saludo  estimado peticionario    Nos permitimos enviar adjunto la respuesta a su solicitud  gracias."/>
    <x v="0"/>
    <s v="Natural"/>
    <s v="Funcionario"/>
    <s v="agaleno1"/>
    <s v="En nombre propio"/>
    <s v="Cedula de ciudadania"/>
    <s v="Tania  Arango Alvarez"/>
    <n v="1144051967"/>
    <m/>
    <s v="od.taniarango@gmail.com"/>
    <m/>
    <n v="3022746100"/>
    <s v="cra 19 A 82-85 cons 423"/>
    <m/>
    <m/>
    <m/>
    <x v="0"/>
    <s v="false"/>
    <s v="true"/>
    <x v="0"/>
    <m/>
    <n v="3"/>
    <x v="1"/>
    <s v="Propios"/>
    <m/>
    <x v="1"/>
    <s v="Gestion oportuna (DTL)"/>
    <m/>
    <s v="11-15."/>
    <s v="GESTIONADOS"/>
    <s v="GESTIONADO"/>
    <m/>
    <s v="ATENDIDO"/>
    <m/>
    <m/>
    <m/>
  </r>
  <r>
    <x v="23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35"/>
    <m/>
    <s v="CONCEPTO TECNICO DE ESPECTACULOS PIROTECNICOS"/>
    <s v="true"/>
    <s v="true"/>
    <s v="false"/>
    <m/>
    <m/>
    <s v="false"/>
    <m/>
    <m/>
    <x v="0"/>
    <m/>
    <m/>
    <m/>
    <n v="-74113045169"/>
    <n v="464524741499997"/>
    <m/>
    <m/>
    <d v="2020-09-14T00:00:00"/>
    <d v="2020-09-15T00:00:00"/>
    <d v="2020-09-14T14:10:15"/>
    <d v="2020-09-15T00:00:00"/>
    <m/>
    <s v=" "/>
    <s v=" "/>
    <s v=" "/>
    <s v=" "/>
    <s v=" "/>
    <s v=" "/>
    <d v="2020-10-13T00:00:00"/>
    <n v="20"/>
    <m/>
    <s v=" "/>
    <d v="2020-09-14T14:10:15"/>
    <s v=" "/>
    <n v="1"/>
    <n v="0"/>
    <s v="Registro para atencion"/>
    <s v="Funcionario"/>
    <d v="2020-09-16T00:00:00"/>
    <n v="1"/>
    <n v="0"/>
    <m/>
    <m/>
    <x v="1"/>
    <s v="Juridica"/>
    <s v="Funcionario"/>
    <s v="agaleno1"/>
    <s v="En nombre propio"/>
    <s v="NIT"/>
    <s v="MISION INTERNACIONAL DE ESPECIALISTAS EN SALUD   "/>
    <n v="901297115"/>
    <m/>
    <s v="calidad@misionsaludinternacional.co"/>
    <m/>
    <n v="3142967645"/>
    <s v="KR 16 60 32"/>
    <s v="13 - TEUSAQUILLO"/>
    <s v="100 - GALERIAS"/>
    <s v="CHAPINERO OCCIDENTAL"/>
    <x v="0"/>
    <s v="false"/>
    <s v="true"/>
    <x v="0"/>
    <m/>
    <n v="1"/>
    <x v="2"/>
    <s v="Propios"/>
    <m/>
    <x v="1"/>
    <s v="Gestion oportuna (DTL)"/>
    <m/>
    <s v="0-3."/>
    <s v="GESTIONADOS"/>
    <s v="PENDIENTE"/>
    <m/>
    <m/>
    <m/>
    <m/>
    <m/>
  </r>
  <r>
    <x v="23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35"/>
    <s v="MISIONAL"/>
    <s v="CONCEPTO TECNICO DE ESPECTACULOS PIROTECNICOS"/>
    <s v="true"/>
    <s v="true"/>
    <s v="false"/>
    <m/>
    <m/>
    <s v="false"/>
    <m/>
    <m/>
    <x v="0"/>
    <m/>
    <m/>
    <m/>
    <n v="-74113045169"/>
    <n v="464524741499997"/>
    <m/>
    <m/>
    <d v="2020-09-14T00:00:00"/>
    <d v="2020-09-15T00:00:00"/>
    <d v="2020-09-14T14:10:15"/>
    <d v="2020-09-15T00:00:00"/>
    <m/>
    <s v=" "/>
    <s v=" "/>
    <s v=" "/>
    <s v=" "/>
    <s v=" "/>
    <s v=" "/>
    <d v="2020-10-13T00:00:00"/>
    <n v="20"/>
    <m/>
    <s v=" "/>
    <d v="2020-09-14T14:14:01"/>
    <s v=" "/>
    <n v="1"/>
    <n v="0"/>
    <s v="Registro para atencion"/>
    <s v="Funcionario"/>
    <d v="2020-09-16T00:00:00"/>
    <n v="1"/>
    <n v="0"/>
    <m/>
    <m/>
    <x v="1"/>
    <s v="Juridica"/>
    <s v="Funcionario"/>
    <s v="agaleno1"/>
    <s v="En nombre propio"/>
    <s v="NIT"/>
    <s v="MISION INTERNACIONAL DE ESPECIALISTAS EN SALUD   "/>
    <n v="901297115"/>
    <m/>
    <s v="calidad@misionsaludinternacional.co"/>
    <m/>
    <n v="3142967645"/>
    <s v="KR 16 60 32"/>
    <s v="13 - TEUSAQUILLO"/>
    <s v="100 - GALERIAS"/>
    <s v="CHAPINERO OCCIDENTAL"/>
    <x v="0"/>
    <s v="false"/>
    <s v="true"/>
    <x v="0"/>
    <m/>
    <n v="2"/>
    <x v="1"/>
    <s v="Propios"/>
    <m/>
    <x v="1"/>
    <s v="Gestion oportuna (DTL)"/>
    <m/>
    <s v="0-3."/>
    <s v="GESTIONADOS"/>
    <s v="PENDIENTE"/>
    <m/>
    <m/>
    <m/>
    <m/>
    <m/>
  </r>
  <r>
    <x v="237"/>
    <s v="SEGURIDAD  CONVIVENCIA Y  JUSTICIA"/>
    <s v="ENTIDADES DISTRITALES"/>
    <s v="UNIDAD ADMINISTRATIVA ESPECIAL CUERPO OFICIAL BOMBEROS BOGOTA"/>
    <s v="Puede Consolidar | Trasladar Entidades"/>
    <x v="2"/>
    <m/>
    <s v="GESTION DEL RIESGO"/>
    <s v="CONCEPTOS"/>
    <x v="3"/>
    <s v="LEIDY DIANA BUSTOS LUIS"/>
    <s v="Activo"/>
    <s v="UNIDAD ADMINISTRATIVA ESPECIAL CUERPO OFICIAL DE BOMBEROS DE BOGOTA"/>
    <x v="0"/>
    <x v="2"/>
    <s v="En tramite - Por asignacion"/>
    <x v="9"/>
    <s v="En tramite - Por asignacion"/>
    <x v="235"/>
    <s v="MISIONAL"/>
    <s v="CONCEPTO TECNICO DE ESPECTACULOS PIROTECNICOS"/>
    <s v="true"/>
    <s v="true"/>
    <s v="false"/>
    <m/>
    <m/>
    <s v="false"/>
    <m/>
    <m/>
    <x v="0"/>
    <m/>
    <m/>
    <m/>
    <n v="-74113045169"/>
    <n v="464524741499997"/>
    <m/>
    <m/>
    <d v="2020-09-14T00:00:00"/>
    <d v="2020-09-15T00:00:00"/>
    <d v="2020-09-14T14:13:58"/>
    <d v="2020-09-15T00:00:00"/>
    <m/>
    <s v=" "/>
    <s v=" "/>
    <s v=" "/>
    <s v=" "/>
    <s v=" "/>
    <s v=" "/>
    <d v="2020-10-13T00:00:00"/>
    <n v="8"/>
    <m/>
    <s v=" "/>
    <s v=" "/>
    <s v=" "/>
    <n v="12"/>
    <n v="0"/>
    <s v="Clasificacion"/>
    <s v="Funcionario"/>
    <d v="2020-10-09T00:00:00"/>
    <n v="18"/>
    <n v="0"/>
    <s v="Respuesta Radicado # 20204677 del 06/10/2020 Proyectado por Ing. Andres Jimenez"/>
    <s v="Respuesta Radicado # 20204677 del 06/10/2020 Proyectado por Ing. Andres Jimenez"/>
    <x v="1"/>
    <s v="Juridica"/>
    <s v="Funcionario"/>
    <s v="l.bustosl"/>
    <s v="En nombre propio"/>
    <s v="NIT"/>
    <s v="MISION INTERNACIONAL DE ESPECIALISTAS EN SALUD   "/>
    <n v="901297115"/>
    <m/>
    <s v="calidad@misionsaludinternacional.co"/>
    <m/>
    <n v="3142967645"/>
    <s v="KR 16 60 32"/>
    <s v="13 - TEUSAQUILLO"/>
    <s v="100 - GALERIAS"/>
    <s v="CHAPINERO OCCIDENTAL"/>
    <x v="0"/>
    <s v="false"/>
    <s v="true"/>
    <x v="0"/>
    <m/>
    <n v="3"/>
    <x v="1"/>
    <s v="Propios"/>
    <m/>
    <x v="1"/>
    <m/>
    <s v="Pendiente en terminos"/>
    <s v="11-15."/>
    <s v="PENDIENTE"/>
    <s v="PENDIENTE"/>
    <m/>
    <m/>
    <m/>
    <m/>
    <m/>
  </r>
  <r>
    <x v="23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3"/>
    <s v="Registro para asignacion"/>
    <x v="12"/>
    <s v="Solucionado - Registro con preclasificacion"/>
    <x v="236"/>
    <m/>
    <s v="CONCEPTO TECNICO DE SEGURIDAD HUMANA Y PROTECCION CONTRA INCENDIOS"/>
    <s v="true"/>
    <s v="true"/>
    <s v="false"/>
    <m/>
    <m/>
    <s v="false"/>
    <m/>
    <m/>
    <x v="0"/>
    <m/>
    <m/>
    <m/>
    <n v="-74113045169"/>
    <n v="464524741499997"/>
    <m/>
    <m/>
    <d v="2020-09-14T00:00:00"/>
    <d v="2020-09-15T00:00:00"/>
    <d v="2020-09-14T15:42:06"/>
    <d v="2020-09-15T00:00:00"/>
    <m/>
    <s v=" "/>
    <s v=" "/>
    <s v=" "/>
    <s v=" "/>
    <s v=" "/>
    <s v=" "/>
    <d v="2020-10-27T00:00:00"/>
    <n v="30"/>
    <m/>
    <s v=" "/>
    <d v="2020-09-14T15:42:06"/>
    <d v="2020-09-30T16:05:38"/>
    <n v="1"/>
    <n v="0"/>
    <s v="Registro para atencion"/>
    <s v="Funcionario"/>
    <d v="2020-09-16T00:00:00"/>
    <n v="1"/>
    <n v="0"/>
    <m/>
    <m/>
    <x v="3"/>
    <s v="Establecimiento comercial"/>
    <s v="Funcionario"/>
    <s v="agaleno1"/>
    <s v="En nombre propio"/>
    <s v="NIT"/>
    <s v="FERRETERIA AMERICA GOMEZ Y CIA SAS   "/>
    <n v="8000342194"/>
    <m/>
    <s v="ferreteriamerica@hotmail.com"/>
    <n v="3600538"/>
    <n v="3213117941"/>
    <s v="KR 29 7 96"/>
    <s v="14 - LOS MARTIRES"/>
    <s v="102 - LA SABANA"/>
    <s v="RICAURTE"/>
    <x v="0"/>
    <s v="false"/>
    <s v="true"/>
    <x v="0"/>
    <m/>
    <n v="1"/>
    <x v="2"/>
    <s v="Propios"/>
    <m/>
    <x v="1"/>
    <s v="Gestion oportuna (DTL)"/>
    <m/>
    <s v="0-3."/>
    <s v="GESTIONADOS"/>
    <s v="GESTIONADO"/>
    <m/>
    <m/>
    <m/>
    <m/>
    <m/>
  </r>
  <r>
    <x v="23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3"/>
    <s v="Registro - con preclasificacion"/>
    <x v="8"/>
    <s v="Solucionado - Por asignacion"/>
    <x v="236"/>
    <s v="MISIONAL"/>
    <s v="CONCEPTO TECNICO DE SEGURIDAD HUMANA Y PROTECCION CONTRA INCENDIOS"/>
    <s v="true"/>
    <s v="true"/>
    <s v="false"/>
    <m/>
    <m/>
    <s v="false"/>
    <m/>
    <m/>
    <x v="0"/>
    <m/>
    <m/>
    <m/>
    <n v="-74113045169"/>
    <n v="464524741499997"/>
    <m/>
    <m/>
    <d v="2020-09-14T00:00:00"/>
    <d v="2020-09-15T00:00:00"/>
    <d v="2020-09-14T15:42:06"/>
    <d v="2020-09-15T00:00:00"/>
    <m/>
    <s v=" "/>
    <s v=" "/>
    <s v=" "/>
    <s v=" "/>
    <s v=" "/>
    <s v=" "/>
    <d v="2020-10-27T00:00:00"/>
    <n v="29"/>
    <m/>
    <s v=" "/>
    <d v="2020-09-15T17:50:34"/>
    <d v="2020-09-30T16:05:38"/>
    <n v="1"/>
    <n v="0"/>
    <s v="Registro para atencion"/>
    <s v="Funcionario"/>
    <d v="2020-09-16T00:00:00"/>
    <n v="1"/>
    <n v="0"/>
    <m/>
    <m/>
    <x v="3"/>
    <s v="Establecimiento comercial"/>
    <s v="Funcionario"/>
    <s v="agaleno1"/>
    <s v="En nombre propio"/>
    <s v="NIT"/>
    <s v="FERRETERIA AMERICA GOMEZ Y CIA SAS   "/>
    <n v="8000342194"/>
    <m/>
    <s v="ferreteriamerica@hotmail.com"/>
    <n v="3600538"/>
    <n v="3213117941"/>
    <s v="KR 29 7 96"/>
    <s v="14 - LOS MARTIRES"/>
    <s v="102 - LA SABANA"/>
    <s v="RICAURTE"/>
    <x v="0"/>
    <s v="false"/>
    <s v="true"/>
    <x v="0"/>
    <m/>
    <n v="2"/>
    <x v="1"/>
    <s v="Propios"/>
    <m/>
    <x v="1"/>
    <s v="Gestion oportuna (DTL)"/>
    <m/>
    <s v="0-3."/>
    <s v="GESTIONADOS"/>
    <s v="GESTIONADO"/>
    <m/>
    <m/>
    <m/>
    <m/>
    <m/>
  </r>
  <r>
    <x v="23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3"/>
    <s v="En tramite - Por asignacion"/>
    <x v="2"/>
    <s v="Solucionado - Por respuesta definitiva"/>
    <x v="236"/>
    <s v="MISIONAL"/>
    <s v="CONCEPTO TECNICO DE SEGURIDAD HUMANA Y PROTECCION CONTRA INCENDIOS"/>
    <s v="true"/>
    <s v="true"/>
    <s v="false"/>
    <m/>
    <m/>
    <s v="false"/>
    <m/>
    <m/>
    <x v="0"/>
    <m/>
    <m/>
    <m/>
    <n v="-74113045169"/>
    <n v="464524741499997"/>
    <m/>
    <m/>
    <d v="2020-09-14T00:00:00"/>
    <d v="2020-09-15T00:00:00"/>
    <d v="2020-09-15T17:50:33"/>
    <d v="2020-09-15T00:00:00"/>
    <m/>
    <s v=" "/>
    <s v=" "/>
    <s v=" "/>
    <s v=" "/>
    <s v=" "/>
    <s v=" "/>
    <d v="2020-10-27T00:00:00"/>
    <n v="18"/>
    <m/>
    <s v=" "/>
    <d v="2020-09-30T16:05:44"/>
    <d v="2020-09-30T16:05:38"/>
    <n v="12"/>
    <n v="0"/>
    <s v="Clasificacion"/>
    <s v="Funcionario"/>
    <d v="2020-10-26T00:00:00"/>
    <n v="2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
    <x v="3"/>
    <s v="Establecimiento comercial"/>
    <s v="Funcionario"/>
    <s v="agaleno1"/>
    <s v="En nombre propio"/>
    <s v="NIT"/>
    <s v="FERRETERIA AMERICA GOMEZ Y CIA SAS   "/>
    <n v="8000342194"/>
    <m/>
    <s v="ferreteriamerica@hotmail.com"/>
    <n v="3600538"/>
    <n v="3213117941"/>
    <s v="KR 29 7 96"/>
    <s v="14 - LOS MARTIRES"/>
    <s v="102 - LA SABANA"/>
    <s v="RICAURTE"/>
    <x v="0"/>
    <s v="false"/>
    <s v="true"/>
    <x v="0"/>
    <m/>
    <n v="3"/>
    <x v="1"/>
    <s v="Propios"/>
    <m/>
    <x v="1"/>
    <s v="Gestion oportuna (DTL)"/>
    <m/>
    <s v="11-15."/>
    <s v="GESTIONADOS"/>
    <s v="GESTIONADO"/>
    <m/>
    <s v="ATENDIDO"/>
    <m/>
    <m/>
    <m/>
  </r>
  <r>
    <x v="23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37"/>
    <m/>
    <s v="CONCEPTO TECNICO DE SEGURIDAD HUMANA Y PROTECCION CONTRA INCENDIOS"/>
    <s v="true"/>
    <s v="true"/>
    <s v="false"/>
    <m/>
    <m/>
    <s v="false"/>
    <m/>
    <m/>
    <x v="1"/>
    <s v="9 - VERBENAL"/>
    <s v="BUENAVISTA"/>
    <m/>
    <n v="-74026168334"/>
    <n v="4765098529"/>
    <m/>
    <m/>
    <d v="2020-09-15T00:00:00"/>
    <d v="2020-09-16T00:00:00"/>
    <d v="2020-09-15T12:02:43"/>
    <d v="2020-09-16T00:00:00"/>
    <m/>
    <s v=" "/>
    <s v=" "/>
    <s v=" "/>
    <s v=" "/>
    <s v=" "/>
    <s v=" "/>
    <d v="2020-10-14T00:00:00"/>
    <n v="20"/>
    <m/>
    <s v=" "/>
    <d v="2020-09-15T12:02:43"/>
    <d v="2020-09-29T23:56:13"/>
    <n v="1"/>
    <n v="0"/>
    <s v="Registro para atencion"/>
    <s v="Funcionario"/>
    <d v="2020-09-17T00:00:00"/>
    <n v="1"/>
    <n v="0"/>
    <m/>
    <m/>
    <x v="0"/>
    <s v="Natural"/>
    <s v="Funcionario"/>
    <s v="agaleno1"/>
    <s v="En nombre propio"/>
    <s v="Cedula de ciudadania"/>
    <s v="EVELIA  HERNANDEZ "/>
    <n v="51561446"/>
    <m/>
    <s v="papeleriabetel13@gmail.com"/>
    <n v="5165412"/>
    <m/>
    <s v="KR 5D 188A 29"/>
    <s v="01 - USAQUEN"/>
    <s v="9 - VERBENAL"/>
    <s v="BUENAVISTA"/>
    <x v="0"/>
    <s v="false"/>
    <s v="true"/>
    <x v="0"/>
    <m/>
    <n v="1"/>
    <x v="2"/>
    <s v="Propios"/>
    <m/>
    <x v="1"/>
    <s v="Gestion oportuna (DTL)"/>
    <m/>
    <s v="0-3."/>
    <s v="GESTIONADOS"/>
    <s v="GESTIONADO"/>
    <m/>
    <m/>
    <m/>
    <m/>
    <m/>
  </r>
  <r>
    <x v="23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37"/>
    <s v="MISIONAL"/>
    <s v="CONCEPTO TECNICO DE SEGURIDAD HUMANA Y PROTECCION CONTRA INCENDIOS"/>
    <s v="true"/>
    <s v="true"/>
    <s v="false"/>
    <m/>
    <m/>
    <s v="false"/>
    <m/>
    <m/>
    <x v="1"/>
    <s v="9 - VERBENAL"/>
    <s v="BUENAVISTA"/>
    <m/>
    <n v="-74026168334"/>
    <n v="4765098529"/>
    <m/>
    <m/>
    <d v="2020-09-15T00:00:00"/>
    <d v="2020-09-16T00:00:00"/>
    <d v="2020-09-15T12:02:43"/>
    <d v="2020-09-16T00:00:00"/>
    <m/>
    <s v=" "/>
    <s v=" "/>
    <s v=" "/>
    <s v=" "/>
    <s v=" "/>
    <s v=" "/>
    <d v="2020-10-14T00:00:00"/>
    <n v="20"/>
    <m/>
    <s v=" "/>
    <d v="2020-09-15T12:18:15"/>
    <d v="2020-09-29T23:56:13"/>
    <n v="1"/>
    <n v="0"/>
    <s v="Registro para atencion"/>
    <s v="Funcionario"/>
    <d v="2020-09-17T00:00:00"/>
    <n v="1"/>
    <n v="0"/>
    <m/>
    <m/>
    <x v="0"/>
    <s v="Natural"/>
    <s v="Funcionario"/>
    <s v="agaleno1"/>
    <s v="En nombre propio"/>
    <s v="Cedula de ciudadania"/>
    <s v="EVELIA  HERNANDEZ "/>
    <n v="51561446"/>
    <m/>
    <s v="papeleriabetel13@gmail.com"/>
    <n v="5165412"/>
    <m/>
    <s v="KR 5D 188A 29"/>
    <s v="01 - USAQUEN"/>
    <s v="9 - VERBENAL"/>
    <s v="BUENAVISTA"/>
    <x v="0"/>
    <s v="false"/>
    <s v="true"/>
    <x v="0"/>
    <m/>
    <n v="2"/>
    <x v="1"/>
    <s v="Propios"/>
    <m/>
    <x v="1"/>
    <s v="Gestion oportuna (DTL)"/>
    <m/>
    <s v="0-3."/>
    <s v="GESTIONADOS"/>
    <s v="GESTIONADO"/>
    <m/>
    <m/>
    <m/>
    <m/>
    <m/>
  </r>
  <r>
    <x v="23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37"/>
    <s v="MISIONAL"/>
    <s v="CONCEPTO TECNICO DE SEGURIDAD HUMANA Y PROTECCION CONTRA INCENDIOS"/>
    <s v="true"/>
    <s v="true"/>
    <s v="false"/>
    <m/>
    <m/>
    <s v="false"/>
    <m/>
    <m/>
    <x v="1"/>
    <s v="9 - VERBENAL"/>
    <s v="BUENAVISTA"/>
    <m/>
    <n v="-74026168334"/>
    <n v="4765098529"/>
    <m/>
    <m/>
    <d v="2020-09-15T00:00:00"/>
    <d v="2020-09-16T00:00:00"/>
    <d v="2020-09-15T12:18:14"/>
    <d v="2020-09-16T00:00:00"/>
    <m/>
    <s v=" "/>
    <s v=" "/>
    <s v=" "/>
    <s v=" "/>
    <s v=" "/>
    <s v=" "/>
    <d v="2020-10-14T00:00:00"/>
    <n v="10"/>
    <m/>
    <s v=" "/>
    <d v="2020-09-29T23:56:16"/>
    <d v="2020-09-29T23:56:13"/>
    <n v="10"/>
    <n v="0"/>
    <s v="Clasificacion"/>
    <s v="Funcionario"/>
    <d v="2020-10-13T00:00:00"/>
    <n v="18"/>
    <n v="0"/>
    <s v="Cordial saludo De manera atenta y respetuosa  nos permitimos brindar respuesta a su solicitud Quedamos atentos ante cualquier inquietud "/>
    <s v="Cordial saludo De manera atenta y respetuosa  nos permitimos brindar respuesta a su solicitud Quedamos atentos ante cualquier inquietud "/>
    <x v="0"/>
    <s v="Natural"/>
    <s v="Funcionario"/>
    <s v="agaleno1"/>
    <s v="En nombre propio"/>
    <s v="Cedula de ciudadania"/>
    <s v="EVELIA  HERNANDEZ "/>
    <n v="51561446"/>
    <m/>
    <s v="papeleriabetel13@gmail.com"/>
    <n v="5165412"/>
    <m/>
    <s v="KR 5D 188A 29"/>
    <s v="01 - USAQUEN"/>
    <s v="9 - VERBENAL"/>
    <s v="BUENAVISTA"/>
    <x v="0"/>
    <s v="false"/>
    <s v="true"/>
    <x v="0"/>
    <m/>
    <n v="3"/>
    <x v="1"/>
    <s v="Propios"/>
    <m/>
    <x v="1"/>
    <s v="Gestion oportuna (DTL)"/>
    <m/>
    <s v="6-10."/>
    <s v="GESTIONADOS"/>
    <s v="GESTIONADO"/>
    <m/>
    <s v="ATENDIDO"/>
    <m/>
    <m/>
    <m/>
  </r>
  <r>
    <x v="24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238"/>
    <s v="MISIONAL"/>
    <m/>
    <s v="false"/>
    <s v="true"/>
    <s v="false"/>
    <m/>
    <m/>
    <s v="false"/>
    <m/>
    <m/>
    <x v="0"/>
    <m/>
    <m/>
    <n v="3"/>
    <m/>
    <m/>
    <m/>
    <m/>
    <d v="2020-09-15T00:00:00"/>
    <d v="2020-09-16T00:00:00"/>
    <d v="2020-09-15T16:41:03"/>
    <d v="2020-09-16T00:00:00"/>
    <m/>
    <s v=" "/>
    <s v=" "/>
    <s v=" "/>
    <s v=" "/>
    <s v=" "/>
    <s v=" "/>
    <d v="2020-10-28T00:00:00"/>
    <n v="30"/>
    <m/>
    <s v=" "/>
    <d v="2020-09-15T20:35:05"/>
    <s v=" "/>
    <n v="1"/>
    <n v="0"/>
    <s v="Registro para atencion"/>
    <s v="Funcionario"/>
    <d v="2020-09-17T00:00:00"/>
    <n v="1"/>
    <n v="0"/>
    <m/>
    <m/>
    <x v="0"/>
    <s v="Natural"/>
    <s v="Peticionario Identificado"/>
    <s v="agaleno1"/>
    <s v="En nombre propio"/>
    <s v="Cedula de ciudadania"/>
    <s v="ROBINSO ALEXANDER PLAZAS GARCIA"/>
    <n v="79951054"/>
    <m/>
    <s v="robinplazas79@gmail.com"/>
    <m/>
    <m/>
    <m/>
    <s v="11 - SUBA"/>
    <s v="27 - SUBA"/>
    <s v="SUBA URBANO"/>
    <x v="3"/>
    <s v="false"/>
    <s v="true"/>
    <x v="0"/>
    <m/>
    <n v="1"/>
    <x v="2"/>
    <s v="Por el ciudadano"/>
    <m/>
    <x v="1"/>
    <s v="Gestion oportuna (DTL)"/>
    <m/>
    <s v="0-3."/>
    <s v="GESTIONADOS"/>
    <s v="PENDIENTE"/>
    <m/>
    <m/>
    <m/>
    <m/>
    <m/>
  </r>
  <r>
    <x v="24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En tramite - Por asignacion"/>
    <x v="8"/>
    <s v="Solucionado - Por asignacion"/>
    <x v="238"/>
    <s v="MISIONAL"/>
    <m/>
    <s v="false"/>
    <s v="true"/>
    <s v="false"/>
    <m/>
    <m/>
    <s v="false"/>
    <m/>
    <m/>
    <x v="0"/>
    <m/>
    <m/>
    <n v="3"/>
    <m/>
    <m/>
    <m/>
    <m/>
    <d v="2020-09-15T00:00:00"/>
    <d v="2020-09-16T00:00:00"/>
    <d v="2020-09-15T20:35:05"/>
    <d v="2020-09-16T00:00:00"/>
    <m/>
    <s v=" "/>
    <s v=" "/>
    <s v=" "/>
    <s v=" "/>
    <s v=" "/>
    <s v=" "/>
    <d v="2020-10-28T00:00:00"/>
    <n v="20"/>
    <m/>
    <s v=" "/>
    <d v="2020-09-29T12:13:16"/>
    <s v=" "/>
    <n v="10"/>
    <n v="0"/>
    <s v="Clasificacion"/>
    <s v="Funcionario"/>
    <d v="2020-10-27T00:00:00"/>
    <n v="28"/>
    <n v="0"/>
    <m/>
    <m/>
    <x v="0"/>
    <s v="Natural"/>
    <s v="Peticionario Identificado"/>
    <s v="agaleno1"/>
    <s v="En nombre propio"/>
    <s v="Cedula de ciudadania"/>
    <s v="ROBINSO ALEXANDER PLAZAS GARCIA"/>
    <n v="79951054"/>
    <m/>
    <s v="robinplazas79@gmail.com"/>
    <m/>
    <m/>
    <m/>
    <s v="11 - SUBA"/>
    <s v="27 - SUBA"/>
    <s v="SUBA URBANO"/>
    <x v="3"/>
    <s v="false"/>
    <s v="true"/>
    <x v="0"/>
    <m/>
    <n v="2"/>
    <x v="1"/>
    <s v="Por el ciudadano"/>
    <m/>
    <x v="1"/>
    <s v="Gestion oportuna (DTL)"/>
    <m/>
    <s v="6-10."/>
    <s v="GESTIONADOS"/>
    <s v="PENDIENTE"/>
    <m/>
    <s v="REDIRECCIONADO"/>
    <m/>
    <m/>
    <m/>
  </r>
  <r>
    <x v="240"/>
    <s v="SEGURIDAD  CONVIVENCIA Y  JUSTICIA"/>
    <s v="ENTIDADES DISTRITALES"/>
    <s v="UNIDAD ADMINISTRATIVA ESPECIAL CUERPO OFICIAL BOMBEROS BOGOTA"/>
    <s v="Puede Consolidar | Trasladar Entidades"/>
    <x v="2"/>
    <m/>
    <m/>
    <m/>
    <x v="2"/>
    <s v="LEIDY DIANA BUSTOS LUIS"/>
    <s v="Activo"/>
    <m/>
    <x v="1"/>
    <x v="3"/>
    <s v="En tramite - Por asignacion"/>
    <x v="9"/>
    <s v="En tramite - Por asignacion"/>
    <x v="238"/>
    <m/>
    <m/>
    <s v="false"/>
    <s v="true"/>
    <s v="false"/>
    <m/>
    <m/>
    <s v="false"/>
    <m/>
    <m/>
    <x v="0"/>
    <m/>
    <m/>
    <n v="3"/>
    <m/>
    <m/>
    <m/>
    <m/>
    <d v="2020-09-15T00:00:00"/>
    <d v="2020-09-16T00:00:00"/>
    <d v="2020-09-29T12:13:13"/>
    <d v="2020-09-16T00:00:00"/>
    <m/>
    <s v=" "/>
    <s v=" "/>
    <s v=" "/>
    <s v=" "/>
    <s v=" "/>
    <s v=" "/>
    <d v="2020-10-28T00:00:00"/>
    <n v="19"/>
    <m/>
    <s v=" "/>
    <s v=" "/>
    <s v=" "/>
    <n v="11"/>
    <n v="0"/>
    <s v="Clasificacion"/>
    <s v="Funcionario"/>
    <d v="2020-10-27T00:00:00"/>
    <n v="28"/>
    <n v="0"/>
    <m/>
    <m/>
    <x v="0"/>
    <s v="Natural"/>
    <s v="Peticionario Identificado"/>
    <s v="l.bustosl"/>
    <s v="En nombre propio"/>
    <s v="Cedula de ciudadania"/>
    <s v="ROBINSO ALEXANDER PLAZAS GARCIA"/>
    <n v="79951054"/>
    <m/>
    <s v="robinplazas79@gmail.com"/>
    <m/>
    <m/>
    <m/>
    <s v="11 - SUBA"/>
    <s v="27 - SUBA"/>
    <s v="SUBA URBANO"/>
    <x v="3"/>
    <s v="false"/>
    <s v="true"/>
    <x v="0"/>
    <m/>
    <n v="3"/>
    <x v="1"/>
    <s v="Por el ciudadano"/>
    <m/>
    <x v="1"/>
    <m/>
    <s v="Pendiente en terminos"/>
    <s v="11-15."/>
    <s v="PENDIENTE"/>
    <s v="PENDIENTE"/>
    <m/>
    <m/>
    <m/>
    <m/>
    <m/>
  </r>
  <r>
    <x v="241"/>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WEB SERVICE"/>
    <x v="0"/>
    <x v="3"/>
    <s v="En tramite - Por traslado"/>
    <x v="11"/>
    <s v="Solucionado - Por traslado"/>
    <x v="239"/>
    <s v="ESTRATEGICO"/>
    <m/>
    <s v="false"/>
    <s v="true"/>
    <s v="false"/>
    <m/>
    <m/>
    <s v="false"/>
    <m/>
    <m/>
    <x v="0"/>
    <m/>
    <m/>
    <m/>
    <m/>
    <m/>
    <m/>
    <m/>
    <d v="2020-09-15T00:00:00"/>
    <d v="2020-09-16T00:00:00"/>
    <d v="2020-09-15T16:52:37"/>
    <d v="2020-09-16T00:00:00"/>
    <n v="20205410406091"/>
    <d v="2020-09-09T00:00:00"/>
    <s v=" "/>
    <s v=" "/>
    <s v=" "/>
    <s v=" "/>
    <s v=" "/>
    <d v="2020-10-28T00:00:00"/>
    <n v="26"/>
    <m/>
    <s v=" "/>
    <d v="2020-09-22T15:00:03"/>
    <d v="2020-09-23T19:39:01"/>
    <n v="5"/>
    <n v="0"/>
    <s v="Registro para atencion"/>
    <s v="Funcionario"/>
    <d v="2020-09-17T00:00:00"/>
    <n v="1"/>
    <n v="3"/>
    <m/>
    <m/>
    <x v="0"/>
    <s v="Natural"/>
    <s v="Funcionario"/>
    <s v="agaleno1"/>
    <s v="En nombre propio"/>
    <s v="Cedula de ciudadania"/>
    <s v="FERMIN ALBERTO CRUZ OSPINA"/>
    <n v="79325008"/>
    <m/>
    <m/>
    <m/>
    <m/>
    <s v="CL 2C  53A 41"/>
    <s v="16 - PUENTE ARANDA"/>
    <s v="43 - SAN RAFAEL"/>
    <s v="GALAN"/>
    <x v="0"/>
    <s v="true"/>
    <s v="false"/>
    <x v="5"/>
    <s v="UNIDAD ADMINISTRATIVA ESPECIAL CUERPO OFICIAL BOMBEROS BOGOTA"/>
    <n v="1"/>
    <x v="0"/>
    <s v="Por el distrito"/>
    <m/>
    <x v="1"/>
    <s v="Gestion oportuna (DTL)"/>
    <m/>
    <s v="4-5."/>
    <s v="GESTIONADOS"/>
    <s v="GESTIONADO"/>
    <m/>
    <m/>
    <m/>
    <m/>
    <m/>
  </r>
  <r>
    <x v="24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0"/>
    <s v="En tramite - Por traslado"/>
    <x v="8"/>
    <s v="Solucionado - Por asignacion"/>
    <x v="240"/>
    <s v="MISIONAL"/>
    <m/>
    <s v="false"/>
    <s v="false"/>
    <s v="false"/>
    <m/>
    <m/>
    <s v="false"/>
    <m/>
    <m/>
    <x v="9"/>
    <s v="37 - SANTA ISABEL"/>
    <s v="EL PROGRESO"/>
    <n v="3"/>
    <n v="-740900024"/>
    <n v="4.6000914999999904E+16"/>
    <m/>
    <m/>
    <d v="2020-09-16T00:00:00"/>
    <d v="2020-09-17T00:00:00"/>
    <d v="2020-09-24T17:48:03"/>
    <d v="2020-09-25T00:00:00"/>
    <m/>
    <s v=" "/>
    <s v=" "/>
    <s v=" "/>
    <s v=" "/>
    <s v=" "/>
    <s v=" "/>
    <d v="2020-11-09T00:00:00"/>
    <n v="27"/>
    <m/>
    <s v=" "/>
    <d v="2020-09-30T11:20:16"/>
    <s v=" "/>
    <n v="4"/>
    <n v="0"/>
    <s v="Registro para atencion"/>
    <s v="Funcionario"/>
    <d v="2020-09-28T00:00:00"/>
    <n v="1"/>
    <n v="2"/>
    <m/>
    <m/>
    <x v="2"/>
    <m/>
    <s v="Anonimo"/>
    <s v="agaleno1"/>
    <s v="En nombre propio"/>
    <m/>
    <s v="ANONIMO"/>
    <m/>
    <m/>
    <m/>
    <m/>
    <m/>
    <m/>
    <m/>
    <m/>
    <m/>
    <x v="0"/>
    <s v="false"/>
    <s v="false"/>
    <x v="0"/>
    <m/>
    <n v="1"/>
    <x v="0"/>
    <s v="Por el ciudadano"/>
    <m/>
    <x v="1"/>
    <s v="Gestion oportuna (DTL)"/>
    <m/>
    <s v="4-5."/>
    <s v="GESTIONADOS"/>
    <s v="PENDIENTE"/>
    <m/>
    <m/>
    <m/>
    <m/>
    <m/>
  </r>
  <r>
    <x v="242"/>
    <s v="SEGURIDAD  CONVIVENCIA Y  JUSTICIA"/>
    <s v="ENTIDADES DISTRITALES"/>
    <s v="UNIDAD ADMINISTRATIVA ESPECIAL CUERPO OFICIAL BOMBEROS BOGOTA"/>
    <s v="Puede Consolidar | Trasladar Entidades"/>
    <x v="2"/>
    <m/>
    <m/>
    <m/>
    <x v="2"/>
    <s v="LEIDY DIANA BUSTOS LUIS"/>
    <s v="Activo"/>
    <m/>
    <x v="1"/>
    <x v="0"/>
    <s v="En tramite - Por asignacion"/>
    <x v="9"/>
    <s v="En tramite - Por asignacion"/>
    <x v="240"/>
    <m/>
    <m/>
    <s v="false"/>
    <s v="false"/>
    <s v="false"/>
    <m/>
    <m/>
    <s v="false"/>
    <m/>
    <m/>
    <x v="9"/>
    <s v="37 - SANTA ISABEL"/>
    <s v="EL PROGRESO"/>
    <n v="3"/>
    <n v="-740900024"/>
    <n v="4.6000914999999904E+16"/>
    <m/>
    <m/>
    <d v="2020-09-16T00:00:00"/>
    <d v="2020-09-17T00:00:00"/>
    <d v="2020-09-30T11:20:16"/>
    <d v="2020-09-25T00:00:00"/>
    <m/>
    <s v=" "/>
    <s v=" "/>
    <s v=" "/>
    <s v=" "/>
    <s v=" "/>
    <s v=" "/>
    <d v="2020-11-09T00:00:00"/>
    <n v="27"/>
    <m/>
    <s v=" "/>
    <s v=" "/>
    <s v=" "/>
    <n v="4"/>
    <n v="0"/>
    <s v="Clasificacion"/>
    <s v="Funcionario"/>
    <d v="2020-11-06T00:00:00"/>
    <n v="28"/>
    <n v="0"/>
    <m/>
    <m/>
    <x v="2"/>
    <m/>
    <s v="Anonimo"/>
    <s v="l.bustosl"/>
    <s v="En nombre propio"/>
    <m/>
    <s v="ANONIMO"/>
    <m/>
    <m/>
    <m/>
    <m/>
    <m/>
    <m/>
    <m/>
    <m/>
    <m/>
    <x v="0"/>
    <s v="false"/>
    <s v="false"/>
    <x v="0"/>
    <m/>
    <n v="2"/>
    <x v="1"/>
    <s v="Por el ciudadano"/>
    <m/>
    <x v="1"/>
    <m/>
    <s v="Pendiente en terminos"/>
    <s v="4-5."/>
    <s v="PENDIENTE"/>
    <s v="PENDIENTE"/>
    <m/>
    <m/>
    <m/>
    <m/>
    <m/>
  </r>
  <r>
    <x v="24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1"/>
    <m/>
    <s v="CONCEPTO TECNICO DE SEGURIDAD HUMANA Y PROTECCION CONTRA INCENDIOS"/>
    <s v="true"/>
    <s v="true"/>
    <s v="false"/>
    <m/>
    <m/>
    <s v="false"/>
    <m/>
    <m/>
    <x v="11"/>
    <s v="22 - DOCE DE OCTUBRE"/>
    <s v="SAN FERNANDO"/>
    <m/>
    <n v="-74077613594"/>
    <n v="4672976194"/>
    <m/>
    <m/>
    <d v="2020-09-16T00:00:00"/>
    <d v="2020-09-17T00:00:00"/>
    <d v="2020-09-16T11:03:06"/>
    <d v="2020-09-17T00:00:00"/>
    <m/>
    <s v=" "/>
    <s v=" "/>
    <s v=" "/>
    <s v=" "/>
    <s v=" "/>
    <s v=" "/>
    <d v="2020-10-15T00:00:00"/>
    <n v="20"/>
    <m/>
    <s v=" "/>
    <d v="2020-09-16T11:03:06"/>
    <d v="2020-09-29T13:19:53"/>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4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1"/>
    <s v="MISIONAL"/>
    <s v="CONCEPTO TECNICO DE SEGURIDAD HUMANA Y PROTECCION CONTRA INCENDIOS"/>
    <s v="true"/>
    <s v="true"/>
    <s v="false"/>
    <m/>
    <m/>
    <s v="false"/>
    <m/>
    <m/>
    <x v="11"/>
    <s v="22 - DOCE DE OCTUBRE"/>
    <s v="SAN FERNANDO"/>
    <m/>
    <n v="-74077613594"/>
    <n v="4672976194"/>
    <m/>
    <m/>
    <d v="2020-09-16T00:00:00"/>
    <d v="2020-09-17T00:00:00"/>
    <d v="2020-09-16T11:03:06"/>
    <d v="2020-09-17T00:00:00"/>
    <m/>
    <s v=" "/>
    <s v=" "/>
    <s v=" "/>
    <s v=" "/>
    <s v=" "/>
    <s v=" "/>
    <d v="2020-10-15T00:00:00"/>
    <n v="20"/>
    <m/>
    <s v=" "/>
    <d v="2020-09-16T14:26:51"/>
    <d v="2020-09-29T13:19:53"/>
    <n v="1"/>
    <n v="0"/>
    <s v="Registro para atencion"/>
    <s v="Funcionario"/>
    <d v="2020-09-18T00:00:00"/>
    <n v="1"/>
    <n v="0"/>
    <m/>
    <m/>
    <x v="2"/>
    <m/>
    <s v="Funcionario"/>
    <s v="agaleno1"/>
    <s v="En nombre propio"/>
    <m/>
    <s v="ANONIMO"/>
    <m/>
    <m/>
    <m/>
    <m/>
    <m/>
    <m/>
    <m/>
    <m/>
    <m/>
    <x v="0"/>
    <s v="false"/>
    <s v="false"/>
    <x v="0"/>
    <m/>
    <n v="2"/>
    <x v="1"/>
    <s v="Propios"/>
    <m/>
    <x v="1"/>
    <s v="Gestion oportuna (DTL)"/>
    <m/>
    <s v="0-3."/>
    <s v="GESTIONADOS"/>
    <s v="GESTIONADO"/>
    <m/>
    <m/>
    <m/>
    <m/>
    <m/>
  </r>
  <r>
    <x v="24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1"/>
    <s v="MISIONAL"/>
    <s v="CONCEPTO TECNICO DE SEGURIDAD HUMANA Y PROTECCION CONTRA INCENDIOS"/>
    <s v="true"/>
    <s v="true"/>
    <s v="false"/>
    <m/>
    <m/>
    <s v="false"/>
    <m/>
    <m/>
    <x v="11"/>
    <s v="22 - DOCE DE OCTUBRE"/>
    <s v="SAN FERNANDO"/>
    <m/>
    <n v="-74077613594"/>
    <n v="4672976194"/>
    <m/>
    <m/>
    <d v="2020-09-16T00:00:00"/>
    <d v="2020-09-17T00:00:00"/>
    <d v="2020-09-16T14:26:50"/>
    <d v="2020-09-17T00:00:00"/>
    <m/>
    <s v=" "/>
    <s v=" "/>
    <s v=" "/>
    <s v=" "/>
    <s v=" "/>
    <s v=" "/>
    <d v="2020-10-15T00:00:00"/>
    <n v="11"/>
    <m/>
    <s v=" "/>
    <d v="2020-09-29T13:19:56"/>
    <d v="2020-09-29T13:19:53"/>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6-10."/>
    <s v="GESTIONADOS"/>
    <s v="GESTIONADO"/>
    <m/>
    <s v="ATENDIDO"/>
    <m/>
    <m/>
    <m/>
  </r>
  <r>
    <x v="24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2"/>
    <m/>
    <s v="CONCEPTO TECNICO DE SEGURIDAD HUMANA Y PROTECCION CONTRA INCENDIOS"/>
    <s v="true"/>
    <s v="true"/>
    <s v="false"/>
    <m/>
    <m/>
    <s v="false"/>
    <m/>
    <m/>
    <x v="2"/>
    <s v="25 - LA FLORESTA"/>
    <s v="SANTA ROSA"/>
    <m/>
    <n v="-740717978"/>
    <n v="469691150699998"/>
    <m/>
    <m/>
    <d v="2020-09-16T00:00:00"/>
    <d v="2020-09-17T00:00:00"/>
    <d v="2020-09-16T11:12:48"/>
    <d v="2020-09-17T00:00:00"/>
    <m/>
    <s v=" "/>
    <s v=" "/>
    <s v=" "/>
    <s v=" "/>
    <s v=" "/>
    <s v=" "/>
    <d v="2020-10-15T00:00:00"/>
    <n v="20"/>
    <m/>
    <s v=" "/>
    <d v="2020-09-16T11:12:48"/>
    <d v="2020-09-29T13:17:38"/>
    <n v="1"/>
    <n v="0"/>
    <s v="Registro para atencion"/>
    <s v="Funcionario"/>
    <d v="2020-09-18T00:00:00"/>
    <n v="1"/>
    <n v="0"/>
    <m/>
    <m/>
    <x v="3"/>
    <s v="Establecimiento comercial"/>
    <s v="Funcionario"/>
    <s v="agaleno1"/>
    <s v="En nombre propio"/>
    <s v="NIT"/>
    <s v="RESPIRAR SALUD SAS   "/>
    <n v="900063077"/>
    <m/>
    <s v="auditoriaycalidad@respirarsalud.com"/>
    <n v="6401324"/>
    <n v="3124399109"/>
    <s v="KR 70 108 31"/>
    <s v="11 - SUBA"/>
    <s v="25 - LA FLORESTA"/>
    <s v="SANTA ROSA"/>
    <x v="0"/>
    <s v="false"/>
    <s v="true"/>
    <x v="0"/>
    <m/>
    <n v="1"/>
    <x v="2"/>
    <s v="Propios"/>
    <m/>
    <x v="1"/>
    <s v="Gestion oportuna (DTL)"/>
    <m/>
    <s v="0-3."/>
    <s v="GESTIONADOS"/>
    <s v="GESTIONADO"/>
    <m/>
    <m/>
    <m/>
    <m/>
    <m/>
  </r>
  <r>
    <x v="24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2"/>
    <s v="MISIONAL"/>
    <s v="CONCEPTO TECNICO DE SEGURIDAD HUMANA Y PROTECCION CONTRA INCENDIOS"/>
    <s v="true"/>
    <s v="true"/>
    <s v="false"/>
    <m/>
    <m/>
    <s v="false"/>
    <m/>
    <m/>
    <x v="2"/>
    <s v="25 - LA FLORESTA"/>
    <s v="SANTA ROSA"/>
    <m/>
    <n v="-740717978"/>
    <n v="469691150699998"/>
    <m/>
    <m/>
    <d v="2020-09-16T00:00:00"/>
    <d v="2020-09-17T00:00:00"/>
    <d v="2020-09-16T11:12:48"/>
    <d v="2020-09-17T00:00:00"/>
    <m/>
    <s v=" "/>
    <s v=" "/>
    <s v=" "/>
    <s v=" "/>
    <s v=" "/>
    <s v=" "/>
    <d v="2020-10-15T00:00:00"/>
    <n v="20"/>
    <m/>
    <s v=" "/>
    <d v="2020-09-16T14:28:08"/>
    <d v="2020-09-29T13:17:38"/>
    <n v="1"/>
    <n v="0"/>
    <s v="Registro para atencion"/>
    <s v="Funcionario"/>
    <d v="2020-09-18T00:00:00"/>
    <n v="1"/>
    <n v="0"/>
    <m/>
    <m/>
    <x v="3"/>
    <s v="Establecimiento comercial"/>
    <s v="Funcionario"/>
    <s v="agaleno1"/>
    <s v="En nombre propio"/>
    <s v="NIT"/>
    <s v="RESPIRAR SALUD SAS   "/>
    <n v="900063077"/>
    <m/>
    <s v="auditoriaycalidad@respirarsalud.com"/>
    <n v="6401324"/>
    <n v="3124399109"/>
    <s v="KR 70 108 31"/>
    <s v="11 - SUBA"/>
    <s v="25 - LA FLORESTA"/>
    <s v="SANTA ROSA"/>
    <x v="0"/>
    <s v="false"/>
    <s v="true"/>
    <x v="0"/>
    <m/>
    <n v="2"/>
    <x v="1"/>
    <s v="Propios"/>
    <m/>
    <x v="1"/>
    <s v="Gestion oportuna (DTL)"/>
    <m/>
    <s v="0-3."/>
    <s v="GESTIONADOS"/>
    <s v="GESTIONADO"/>
    <m/>
    <m/>
    <m/>
    <m/>
    <m/>
  </r>
  <r>
    <x v="24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2"/>
    <s v="MISIONAL"/>
    <s v="CONCEPTO TECNICO DE SEGURIDAD HUMANA Y PROTECCION CONTRA INCENDIOS"/>
    <s v="true"/>
    <s v="true"/>
    <s v="false"/>
    <m/>
    <m/>
    <s v="false"/>
    <m/>
    <m/>
    <x v="2"/>
    <s v="25 - LA FLORESTA"/>
    <s v="SANTA ROSA"/>
    <m/>
    <n v="-740717978"/>
    <n v="469691150699998"/>
    <m/>
    <m/>
    <d v="2020-09-16T00:00:00"/>
    <d v="2020-09-17T00:00:00"/>
    <d v="2020-09-16T14:28:07"/>
    <d v="2020-09-17T00:00:00"/>
    <m/>
    <s v=" "/>
    <s v=" "/>
    <s v=" "/>
    <s v=" "/>
    <s v=" "/>
    <s v=" "/>
    <d v="2020-10-15T00:00:00"/>
    <n v="11"/>
    <m/>
    <s v=" "/>
    <d v="2020-09-29T13:17:39"/>
    <d v="2020-09-29T13:17:38"/>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RESPIRAR SALUD SAS   "/>
    <n v="900063077"/>
    <m/>
    <s v="auditoriaycalidad@respirarsalud.com"/>
    <n v="6401324"/>
    <n v="3124399109"/>
    <s v="KR 70 108 31"/>
    <s v="11 - SUBA"/>
    <s v="25 - LA FLORESTA"/>
    <s v="SANTA ROSA"/>
    <x v="0"/>
    <s v="false"/>
    <s v="true"/>
    <x v="0"/>
    <m/>
    <n v="3"/>
    <x v="1"/>
    <s v="Propios"/>
    <m/>
    <x v="1"/>
    <s v="Gestion oportuna (DTL)"/>
    <m/>
    <s v="6-10."/>
    <s v="GESTIONADOS"/>
    <s v="GESTIONADO"/>
    <m/>
    <s v="ATENDIDO"/>
    <m/>
    <m/>
    <m/>
  </r>
  <r>
    <x v="24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3"/>
    <m/>
    <s v="CONCEPTO TECNICO DE SEGURIDAD HUMANA Y PROTECCION CONTRA INCENDIOS"/>
    <s v="true"/>
    <s v="true"/>
    <s v="false"/>
    <m/>
    <m/>
    <s v="false"/>
    <m/>
    <m/>
    <x v="0"/>
    <m/>
    <m/>
    <m/>
    <n v="-740975057"/>
    <n v="45657798"/>
    <m/>
    <m/>
    <d v="2020-09-16T00:00:00"/>
    <d v="2020-09-17T00:00:00"/>
    <d v="2020-09-16T11:21:04"/>
    <d v="2020-09-17T00:00:00"/>
    <m/>
    <s v=" "/>
    <s v=" "/>
    <s v=" "/>
    <s v=" "/>
    <s v=" "/>
    <s v=" "/>
    <d v="2020-10-15T00:00:00"/>
    <n v="20"/>
    <m/>
    <s v=" "/>
    <d v="2020-09-16T11:21:04"/>
    <d v="2020-09-29T13:11:22"/>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4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3"/>
    <s v="MISIONAL"/>
    <s v="CONCEPTO TECNICO DE SEGURIDAD HUMANA Y PROTECCION CONTRA INCENDIOS"/>
    <s v="true"/>
    <s v="true"/>
    <s v="false"/>
    <m/>
    <m/>
    <s v="false"/>
    <m/>
    <m/>
    <x v="0"/>
    <m/>
    <m/>
    <m/>
    <n v="-740975057"/>
    <n v="45657798"/>
    <m/>
    <m/>
    <d v="2020-09-16T00:00:00"/>
    <d v="2020-09-17T00:00:00"/>
    <d v="2020-09-16T11:21:04"/>
    <d v="2020-09-17T00:00:00"/>
    <m/>
    <s v=" "/>
    <s v=" "/>
    <s v=" "/>
    <s v=" "/>
    <s v=" "/>
    <s v=" "/>
    <d v="2020-10-15T00:00:00"/>
    <n v="20"/>
    <m/>
    <s v=" "/>
    <d v="2020-09-16T14:25:04"/>
    <d v="2020-09-29T13:11:22"/>
    <n v="1"/>
    <n v="0"/>
    <s v="Registro para atencion"/>
    <s v="Funcionario"/>
    <d v="2020-09-18T00:00:00"/>
    <n v="1"/>
    <n v="0"/>
    <m/>
    <m/>
    <x v="2"/>
    <m/>
    <s v="Funcionario"/>
    <s v="agaleno1"/>
    <s v="En nombre propio"/>
    <m/>
    <s v="ANONIMO"/>
    <m/>
    <m/>
    <m/>
    <m/>
    <m/>
    <m/>
    <m/>
    <m/>
    <m/>
    <x v="0"/>
    <s v="false"/>
    <s v="false"/>
    <x v="0"/>
    <m/>
    <n v="2"/>
    <x v="1"/>
    <s v="Propios"/>
    <m/>
    <x v="1"/>
    <s v="Gestion oportuna (DTL)"/>
    <m/>
    <s v="0-3."/>
    <s v="GESTIONADOS"/>
    <s v="GESTIONADO"/>
    <m/>
    <m/>
    <m/>
    <m/>
    <m/>
  </r>
  <r>
    <x v="24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3"/>
    <s v="MISIONAL"/>
    <s v="CONCEPTO TECNICO DE SEGURIDAD HUMANA Y PROTECCION CONTRA INCENDIOS"/>
    <s v="true"/>
    <s v="true"/>
    <s v="false"/>
    <m/>
    <m/>
    <s v="false"/>
    <m/>
    <m/>
    <x v="0"/>
    <m/>
    <m/>
    <m/>
    <n v="-740975057"/>
    <n v="45657798"/>
    <m/>
    <m/>
    <d v="2020-09-16T00:00:00"/>
    <d v="2020-09-17T00:00:00"/>
    <d v="2020-09-16T14:25:03"/>
    <d v="2020-09-17T00:00:00"/>
    <m/>
    <s v=" "/>
    <s v=" "/>
    <s v=" "/>
    <s v=" "/>
    <s v=" "/>
    <s v=" "/>
    <d v="2020-10-15T00:00:00"/>
    <n v="11"/>
    <m/>
    <s v=" "/>
    <d v="2020-09-29T13:11:25"/>
    <d v="2020-09-29T13:11:22"/>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6-10."/>
    <s v="GESTIONADOS"/>
    <s v="GESTIONADO"/>
    <m/>
    <s v="ATENDIDO"/>
    <m/>
    <m/>
    <m/>
  </r>
  <r>
    <x v="24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4"/>
    <m/>
    <s v="CONCEPTO TECNICO DE SEGURIDAD HUMANA Y PROTECCION CONTRA INCENDIOS"/>
    <s v="true"/>
    <s v="true"/>
    <s v="false"/>
    <m/>
    <m/>
    <s v="false"/>
    <m/>
    <m/>
    <x v="0"/>
    <m/>
    <m/>
    <m/>
    <n v="-7409749939999990"/>
    <n v="4.5657806999999904E+16"/>
    <m/>
    <m/>
    <d v="2020-09-16T00:00:00"/>
    <d v="2020-09-17T00:00:00"/>
    <d v="2020-09-16T11:26:01"/>
    <d v="2020-09-17T00:00:00"/>
    <m/>
    <s v=" "/>
    <s v=" "/>
    <s v=" "/>
    <s v=" "/>
    <s v=" "/>
    <s v=" "/>
    <d v="2020-10-15T00:00:00"/>
    <n v="20"/>
    <m/>
    <s v=" "/>
    <d v="2020-09-16T11:26:01"/>
    <d v="2020-09-29T13:08:31"/>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4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4"/>
    <s v="MISIONAL"/>
    <s v="CONCEPTO TECNICO DE SEGURIDAD HUMANA Y PROTECCION CONTRA INCENDIOS"/>
    <s v="true"/>
    <s v="true"/>
    <s v="false"/>
    <m/>
    <m/>
    <s v="false"/>
    <m/>
    <m/>
    <x v="0"/>
    <m/>
    <m/>
    <m/>
    <n v="-7409749939999990"/>
    <n v="4.5657806999999904E+16"/>
    <m/>
    <m/>
    <d v="2020-09-16T00:00:00"/>
    <d v="2020-09-17T00:00:00"/>
    <d v="2020-09-16T11:26:01"/>
    <d v="2020-09-17T00:00:00"/>
    <m/>
    <s v=" "/>
    <s v=" "/>
    <s v=" "/>
    <s v=" "/>
    <s v=" "/>
    <s v=" "/>
    <d v="2020-10-15T00:00:00"/>
    <n v="20"/>
    <m/>
    <s v=" "/>
    <d v="2020-09-16T14:24:10"/>
    <d v="2020-09-29T13:08:31"/>
    <n v="1"/>
    <n v="0"/>
    <s v="Registro para atencion"/>
    <s v="Funcionario"/>
    <d v="2020-09-18T00:00:00"/>
    <n v="1"/>
    <n v="0"/>
    <m/>
    <m/>
    <x v="2"/>
    <m/>
    <s v="Funcionario"/>
    <s v="agaleno1"/>
    <s v="En nombre propio"/>
    <m/>
    <s v="ANONIMO"/>
    <m/>
    <m/>
    <m/>
    <m/>
    <m/>
    <m/>
    <m/>
    <m/>
    <m/>
    <x v="0"/>
    <s v="false"/>
    <s v="false"/>
    <x v="0"/>
    <m/>
    <n v="2"/>
    <x v="1"/>
    <s v="Propios"/>
    <m/>
    <x v="1"/>
    <s v="Gestion oportuna (DTL)"/>
    <m/>
    <s v="0-3."/>
    <s v="GESTIONADOS"/>
    <s v="GESTIONADO"/>
    <m/>
    <m/>
    <m/>
    <m/>
    <m/>
  </r>
  <r>
    <x v="24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4"/>
    <s v="MISIONAL"/>
    <s v="CONCEPTO TECNICO DE SEGURIDAD HUMANA Y PROTECCION CONTRA INCENDIOS"/>
    <s v="true"/>
    <s v="true"/>
    <s v="false"/>
    <m/>
    <m/>
    <s v="false"/>
    <m/>
    <m/>
    <x v="0"/>
    <m/>
    <m/>
    <m/>
    <n v="-7409749939999990"/>
    <n v="4.5657806999999904E+16"/>
    <m/>
    <m/>
    <d v="2020-09-16T00:00:00"/>
    <d v="2020-09-17T00:00:00"/>
    <d v="2020-09-16T14:24:09"/>
    <d v="2020-09-17T00:00:00"/>
    <m/>
    <s v=" "/>
    <s v=" "/>
    <s v=" "/>
    <s v=" "/>
    <s v=" "/>
    <s v=" "/>
    <d v="2020-10-15T00:00:00"/>
    <n v="11"/>
    <m/>
    <s v=" "/>
    <d v="2020-09-29T13:08:35"/>
    <d v="2020-09-29T13:08:31"/>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6-10."/>
    <s v="GESTIONADOS"/>
    <s v="GESTIONADO"/>
    <m/>
    <s v="ATENDIDO"/>
    <m/>
    <m/>
    <m/>
  </r>
  <r>
    <x v="24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5"/>
    <m/>
    <s v="CONCEPTO TECNICO DE SEGURIDAD HUMANA Y PROTECCION CONTRA INCENDIOS"/>
    <s v="true"/>
    <s v="true"/>
    <s v="false"/>
    <m/>
    <m/>
    <s v="false"/>
    <m/>
    <m/>
    <x v="0"/>
    <m/>
    <m/>
    <m/>
    <n v="-74153802989"/>
    <n v="469606318899997"/>
    <m/>
    <m/>
    <d v="2020-09-16T00:00:00"/>
    <d v="2020-09-17T00:00:00"/>
    <d v="2020-09-16T11:46:19"/>
    <d v="2020-09-17T00:00:00"/>
    <m/>
    <s v=" "/>
    <s v=" "/>
    <s v=" "/>
    <s v=" "/>
    <s v=" "/>
    <s v=" "/>
    <d v="2020-10-15T00:00:00"/>
    <n v="20"/>
    <m/>
    <s v=" "/>
    <d v="2020-09-16T11:46:19"/>
    <d v="2020-09-29T13:04:45"/>
    <n v="1"/>
    <n v="0"/>
    <s v="Registro para atencion"/>
    <s v="Funcionario"/>
    <d v="2020-09-18T00:00:00"/>
    <n v="1"/>
    <n v="0"/>
    <m/>
    <m/>
    <x v="3"/>
    <s v="Establecimiento comercial"/>
    <s v="Funcionario"/>
    <s v="agaleno1"/>
    <s v="En nombre propio"/>
    <s v="NIT"/>
    <s v="AVICAMPO   "/>
    <n v="813002807"/>
    <m/>
    <s v="saludocupacional.bogota@avicolaelmadrono.com"/>
    <m/>
    <n v="3133818597"/>
    <s v="KR 127 22G 28"/>
    <m/>
    <m/>
    <m/>
    <x v="0"/>
    <s v="false"/>
    <s v="true"/>
    <x v="0"/>
    <m/>
    <n v="1"/>
    <x v="2"/>
    <s v="Propios"/>
    <m/>
    <x v="1"/>
    <s v="Gestion oportuna (DTL)"/>
    <m/>
    <s v="0-3."/>
    <s v="GESTIONADOS"/>
    <s v="GESTIONADO"/>
    <m/>
    <m/>
    <m/>
    <m/>
    <m/>
  </r>
  <r>
    <x v="24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5"/>
    <s v="MISIONAL"/>
    <s v="CONCEPTO TECNICO DE SEGURIDAD HUMANA Y PROTECCION CONTRA INCENDIOS"/>
    <s v="true"/>
    <s v="true"/>
    <s v="false"/>
    <m/>
    <m/>
    <s v="false"/>
    <m/>
    <m/>
    <x v="0"/>
    <m/>
    <m/>
    <m/>
    <n v="-74153802989"/>
    <n v="469606318899997"/>
    <m/>
    <m/>
    <d v="2020-09-16T00:00:00"/>
    <d v="2020-09-17T00:00:00"/>
    <d v="2020-09-16T11:46:19"/>
    <d v="2020-09-17T00:00:00"/>
    <m/>
    <s v=" "/>
    <s v=" "/>
    <s v=" "/>
    <s v=" "/>
    <s v=" "/>
    <s v=" "/>
    <d v="2020-10-15T00:00:00"/>
    <n v="20"/>
    <m/>
    <s v=" "/>
    <d v="2020-09-16T14:22:39"/>
    <d v="2020-09-29T13:04:45"/>
    <n v="1"/>
    <n v="0"/>
    <s v="Registro para atencion"/>
    <s v="Funcionario"/>
    <d v="2020-09-18T00:00:00"/>
    <n v="1"/>
    <n v="0"/>
    <m/>
    <m/>
    <x v="3"/>
    <s v="Establecimiento comercial"/>
    <s v="Funcionario"/>
    <s v="agaleno1"/>
    <s v="En nombre propio"/>
    <s v="NIT"/>
    <s v="AVICAMPO   "/>
    <n v="813002807"/>
    <m/>
    <s v="saludocupacional.bogota@avicolaelmadrono.com"/>
    <m/>
    <n v="3133818597"/>
    <s v="KR 127 22G 28"/>
    <m/>
    <m/>
    <m/>
    <x v="0"/>
    <s v="false"/>
    <s v="true"/>
    <x v="0"/>
    <m/>
    <n v="2"/>
    <x v="1"/>
    <s v="Propios"/>
    <m/>
    <x v="1"/>
    <s v="Gestion oportuna (DTL)"/>
    <m/>
    <s v="0-3."/>
    <s v="GESTIONADOS"/>
    <s v="GESTIONADO"/>
    <m/>
    <m/>
    <m/>
    <m/>
    <m/>
  </r>
  <r>
    <x v="24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5"/>
    <s v="MISIONAL"/>
    <s v="CONCEPTO TECNICO DE SEGURIDAD HUMANA Y PROTECCION CONTRA INCENDIOS"/>
    <s v="true"/>
    <s v="true"/>
    <s v="false"/>
    <m/>
    <m/>
    <s v="false"/>
    <m/>
    <m/>
    <x v="0"/>
    <m/>
    <m/>
    <m/>
    <n v="-74153802989"/>
    <n v="469606318899997"/>
    <m/>
    <m/>
    <d v="2020-09-16T00:00:00"/>
    <d v="2020-09-17T00:00:00"/>
    <d v="2020-09-16T14:22:38"/>
    <d v="2020-09-17T00:00:00"/>
    <m/>
    <s v=" "/>
    <s v=" "/>
    <s v=" "/>
    <s v=" "/>
    <s v=" "/>
    <s v=" "/>
    <d v="2020-10-15T00:00:00"/>
    <n v="11"/>
    <m/>
    <s v=" "/>
    <d v="2020-09-29T13:04:49"/>
    <d v="2020-09-29T13:04:45"/>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AVICAMPO   "/>
    <n v="813002807"/>
    <m/>
    <s v="saludocupacional.bogota@avicolaelmadrono.com"/>
    <m/>
    <n v="3133818597"/>
    <s v="KR 127 22G 28"/>
    <m/>
    <m/>
    <m/>
    <x v="0"/>
    <s v="false"/>
    <s v="true"/>
    <x v="0"/>
    <m/>
    <n v="3"/>
    <x v="1"/>
    <s v="Propios"/>
    <m/>
    <x v="1"/>
    <s v="Gestion oportuna (DTL)"/>
    <m/>
    <s v="6-10."/>
    <s v="GESTIONADOS"/>
    <s v="GESTIONADO"/>
    <m/>
    <s v="ATENDIDO"/>
    <m/>
    <m/>
    <m/>
  </r>
  <r>
    <x v="24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6"/>
    <m/>
    <s v="CONCEPTO TECNICO DE SEGURIDAD HUMANA Y PROTECCION CONTRA INCENDIOS"/>
    <s v="true"/>
    <s v="true"/>
    <s v="false"/>
    <m/>
    <m/>
    <s v="false"/>
    <m/>
    <m/>
    <x v="0"/>
    <m/>
    <m/>
    <m/>
    <n v="-7409753479999990"/>
    <n v="4565754699999990"/>
    <m/>
    <m/>
    <d v="2020-09-16T00:00:00"/>
    <d v="2020-09-17T00:00:00"/>
    <d v="2020-09-16T12:19:35"/>
    <d v="2020-09-17T00:00:00"/>
    <m/>
    <s v=" "/>
    <s v=" "/>
    <s v=" "/>
    <s v=" "/>
    <s v=" "/>
    <s v=" "/>
    <d v="2020-10-15T00:00:00"/>
    <n v="20"/>
    <m/>
    <s v=" "/>
    <d v="2020-09-16T12:19:35"/>
    <d v="2020-09-29T12:58:41"/>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4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6"/>
    <s v="MISIONAL"/>
    <s v="CONCEPTO TECNICO DE SEGURIDAD HUMANA Y PROTECCION CONTRA INCENDIOS"/>
    <s v="true"/>
    <s v="true"/>
    <s v="false"/>
    <m/>
    <m/>
    <s v="false"/>
    <m/>
    <m/>
    <x v="0"/>
    <m/>
    <m/>
    <m/>
    <n v="-7409753479999990"/>
    <n v="4565754699999990"/>
    <m/>
    <m/>
    <d v="2020-09-16T00:00:00"/>
    <d v="2020-09-17T00:00:00"/>
    <d v="2020-09-16T12:19:35"/>
    <d v="2020-09-17T00:00:00"/>
    <m/>
    <s v=" "/>
    <s v=" "/>
    <s v=" "/>
    <s v=" "/>
    <s v=" "/>
    <s v=" "/>
    <d v="2020-10-15T00:00:00"/>
    <n v="20"/>
    <m/>
    <s v=" "/>
    <d v="2020-09-16T14:20:24"/>
    <d v="2020-09-29T12:58:41"/>
    <n v="1"/>
    <n v="0"/>
    <s v="Registro para atencion"/>
    <s v="Funcionario"/>
    <d v="2020-09-18T00:00:00"/>
    <n v="1"/>
    <n v="0"/>
    <m/>
    <m/>
    <x v="2"/>
    <m/>
    <s v="Funcionario"/>
    <s v="agaleno1"/>
    <s v="En nombre propio"/>
    <m/>
    <s v="ANONIMO"/>
    <m/>
    <m/>
    <m/>
    <m/>
    <m/>
    <m/>
    <m/>
    <m/>
    <m/>
    <x v="0"/>
    <s v="false"/>
    <s v="false"/>
    <x v="0"/>
    <m/>
    <n v="2"/>
    <x v="1"/>
    <s v="Propios"/>
    <m/>
    <x v="1"/>
    <s v="Gestion oportuna (DTL)"/>
    <m/>
    <s v="0-3."/>
    <s v="GESTIONADOS"/>
    <s v="GESTIONADO"/>
    <m/>
    <m/>
    <m/>
    <m/>
    <m/>
  </r>
  <r>
    <x v="24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6"/>
    <s v="MISIONAL"/>
    <s v="CONCEPTO TECNICO DE SEGURIDAD HUMANA Y PROTECCION CONTRA INCENDIOS"/>
    <s v="true"/>
    <s v="true"/>
    <s v="false"/>
    <m/>
    <m/>
    <s v="false"/>
    <m/>
    <m/>
    <x v="0"/>
    <m/>
    <m/>
    <m/>
    <n v="-7409753479999990"/>
    <n v="4565754699999990"/>
    <m/>
    <m/>
    <d v="2020-09-16T00:00:00"/>
    <d v="2020-09-17T00:00:00"/>
    <d v="2020-09-16T14:20:22"/>
    <d v="2020-09-17T00:00:00"/>
    <m/>
    <s v=" "/>
    <s v=" "/>
    <s v=" "/>
    <s v=" "/>
    <s v=" "/>
    <s v=" "/>
    <d v="2020-10-15T00:00:00"/>
    <n v="11"/>
    <m/>
    <s v=" "/>
    <d v="2020-09-29T12:58:46"/>
    <d v="2020-09-29T12:58:41"/>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6-10."/>
    <s v="GESTIONADOS"/>
    <s v="GESTIONADO"/>
    <m/>
    <s v="ATENDIDO"/>
    <m/>
    <m/>
    <m/>
  </r>
  <r>
    <x v="24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47"/>
    <m/>
    <s v="CONCEPTO TECNICO DE SEGURIDAD HUMANA Y PROTECCION CONTRA INCENDIOS"/>
    <s v="true"/>
    <s v="true"/>
    <s v="false"/>
    <m/>
    <m/>
    <s v="false"/>
    <m/>
    <m/>
    <x v="0"/>
    <m/>
    <m/>
    <m/>
    <n v="-74190649036"/>
    <n v="459826776900002"/>
    <m/>
    <m/>
    <d v="2020-09-16T00:00:00"/>
    <d v="2020-09-17T00:00:00"/>
    <d v="2020-09-16T12:27:13"/>
    <d v="2020-09-17T00:00:00"/>
    <m/>
    <s v=" "/>
    <s v=" "/>
    <s v=" "/>
    <s v=" "/>
    <s v=" "/>
    <s v=" "/>
    <d v="2020-10-15T00:00:00"/>
    <n v="20"/>
    <m/>
    <s v=" "/>
    <d v="2020-09-16T12:27:13"/>
    <d v="2020-09-29T12:56:23"/>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4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47"/>
    <s v="MISIONAL"/>
    <s v="CONCEPTO TECNICO DE SEGURIDAD HUMANA Y PROTECCION CONTRA INCENDIOS"/>
    <s v="true"/>
    <s v="true"/>
    <s v="false"/>
    <m/>
    <m/>
    <s v="false"/>
    <m/>
    <m/>
    <x v="0"/>
    <m/>
    <m/>
    <m/>
    <n v="-74190649036"/>
    <n v="459826776900002"/>
    <m/>
    <m/>
    <d v="2020-09-16T00:00:00"/>
    <d v="2020-09-17T00:00:00"/>
    <d v="2020-09-16T12:27:13"/>
    <d v="2020-09-17T00:00:00"/>
    <m/>
    <s v=" "/>
    <s v=" "/>
    <s v=" "/>
    <s v=" "/>
    <s v=" "/>
    <s v=" "/>
    <d v="2020-10-15T00:00:00"/>
    <n v="20"/>
    <m/>
    <s v=" "/>
    <d v="2020-09-16T14:19:11"/>
    <d v="2020-09-29T12:56:23"/>
    <n v="1"/>
    <n v="0"/>
    <s v="Registro para atencion"/>
    <s v="Funcionario"/>
    <d v="2020-09-18T00:00:00"/>
    <n v="1"/>
    <n v="0"/>
    <m/>
    <m/>
    <x v="2"/>
    <m/>
    <s v="Funcionario"/>
    <s v="agaleno1"/>
    <s v="En nombre propio"/>
    <m/>
    <s v="ANONIMO"/>
    <m/>
    <m/>
    <m/>
    <m/>
    <m/>
    <m/>
    <m/>
    <m/>
    <m/>
    <x v="0"/>
    <s v="false"/>
    <s v="false"/>
    <x v="0"/>
    <m/>
    <n v="2"/>
    <x v="1"/>
    <s v="Propios"/>
    <m/>
    <x v="1"/>
    <s v="Gestion oportuna (DTL)"/>
    <m/>
    <s v="0-3."/>
    <s v="GESTIONADOS"/>
    <s v="GESTIONADO"/>
    <m/>
    <m/>
    <m/>
    <m/>
    <m/>
  </r>
  <r>
    <x v="24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47"/>
    <s v="MISIONAL"/>
    <s v="CONCEPTO TECNICO DE SEGURIDAD HUMANA Y PROTECCION CONTRA INCENDIOS"/>
    <s v="true"/>
    <s v="true"/>
    <s v="false"/>
    <m/>
    <m/>
    <s v="false"/>
    <m/>
    <m/>
    <x v="0"/>
    <m/>
    <m/>
    <m/>
    <n v="-74190649036"/>
    <n v="459826776900002"/>
    <m/>
    <m/>
    <d v="2020-09-16T00:00:00"/>
    <d v="2020-09-17T00:00:00"/>
    <d v="2020-09-16T14:19:09"/>
    <d v="2020-09-17T00:00:00"/>
    <m/>
    <s v=" "/>
    <s v=" "/>
    <s v=" "/>
    <s v=" "/>
    <s v=" "/>
    <s v=" "/>
    <d v="2020-10-15T00:00:00"/>
    <n v="11"/>
    <m/>
    <s v=" "/>
    <d v="2020-09-29T12:56:24"/>
    <d v="2020-09-29T12:56:23"/>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6-10."/>
    <s v="GESTIONADOS"/>
    <s v="GESTIONADO"/>
    <m/>
    <s v="ATENDIDO"/>
    <m/>
    <m/>
    <m/>
  </r>
  <r>
    <x v="25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2"/>
    <s v="Registro - con preclasificacion"/>
    <x v="8"/>
    <s v="Solucionado - Por asignacion"/>
    <x v="248"/>
    <s v="MISIONAL"/>
    <s v="CONCEPTO TECNICO DE SEGURIDAD HUMANA Y PROTECCION CONTRA INCENDIOS"/>
    <s v="true"/>
    <s v="true"/>
    <s v="false"/>
    <m/>
    <m/>
    <s v="false"/>
    <m/>
    <m/>
    <x v="0"/>
    <m/>
    <m/>
    <m/>
    <n v="-74113045169"/>
    <n v="464524741499997"/>
    <m/>
    <m/>
    <d v="2020-09-16T00:00:00"/>
    <d v="2020-09-17T00:00:00"/>
    <d v="2020-09-16T13:49:03"/>
    <d v="2020-09-17T00:00:00"/>
    <m/>
    <s v=" "/>
    <s v=" "/>
    <s v=" "/>
    <s v=" "/>
    <s v=" "/>
    <s v=" "/>
    <d v="2020-10-15T00:00:00"/>
    <n v="20"/>
    <m/>
    <s v=" "/>
    <d v="2020-09-16T13:58:51"/>
    <s v=" "/>
    <n v="1"/>
    <n v="0"/>
    <s v="Registro para atencion"/>
    <s v="Funcionario"/>
    <d v="2020-09-18T00:00:00"/>
    <n v="1"/>
    <n v="0"/>
    <m/>
    <m/>
    <x v="1"/>
    <s v="Juridica"/>
    <s v="Peticionario Identificado"/>
    <s v="agaleno1"/>
    <s v="En nombre propio"/>
    <s v="NIT"/>
    <s v="JORGE OTERO DE FRANCISCO Y MARIA LIEVANO DE OTERO   "/>
    <n v="860006705"/>
    <m/>
    <s v="jardinotero@gmail.com"/>
    <n v="6815189"/>
    <m/>
    <s v="CR 90 No. 147 C - 32"/>
    <m/>
    <m/>
    <m/>
    <x v="0"/>
    <s v="true"/>
    <s v="true"/>
    <x v="0"/>
    <m/>
    <n v="1"/>
    <x v="2"/>
    <s v="Por el ciudadano"/>
    <m/>
    <x v="1"/>
    <s v="Gestion oportuna (DTL)"/>
    <m/>
    <s v="0-3."/>
    <s v="GESTIONADOS"/>
    <s v="PENDIENTE"/>
    <m/>
    <m/>
    <m/>
    <m/>
    <m/>
  </r>
  <r>
    <x v="250"/>
    <s v="SEGURIDAD  CONVIVENCIA Y  JUSTICIA"/>
    <s v="ENTIDADES DISTRITALES"/>
    <s v="UNIDAD ADMINISTRATIVA ESPECIAL CUERPO OFICIAL BOMBEROS BOGOTA"/>
    <s v="Puede Consolidar | Trasladar Entidades"/>
    <x v="2"/>
    <m/>
    <m/>
    <m/>
    <x v="2"/>
    <s v="LEIDY DIANA BUSTOS LUIS"/>
    <s v="Activo"/>
    <s v="UNIDAD ADMINISTRATIVA ESPECIAL CUERPO OFICIAL DE BOMBEROS DE BOGOTA"/>
    <x v="1"/>
    <x v="2"/>
    <s v="En tramite - Por asignacion"/>
    <x v="9"/>
    <s v="En tramite - Por asignacion"/>
    <x v="248"/>
    <m/>
    <s v="CONCEPTO TECNICO DE SEGURIDAD HUMANA Y PROTECCION CONTRA INCENDIOS"/>
    <s v="true"/>
    <s v="true"/>
    <s v="false"/>
    <m/>
    <m/>
    <s v="false"/>
    <m/>
    <m/>
    <x v="0"/>
    <m/>
    <m/>
    <m/>
    <n v="-74113045169"/>
    <n v="464524741499997"/>
    <m/>
    <m/>
    <d v="2020-09-16T00:00:00"/>
    <d v="2020-09-17T00:00:00"/>
    <d v="2020-09-16T13:58:50"/>
    <d v="2020-09-17T00:00:00"/>
    <m/>
    <s v=" "/>
    <s v=" "/>
    <s v=" "/>
    <s v=" "/>
    <s v=" "/>
    <s v=" "/>
    <d v="2020-10-15T00:00:00"/>
    <n v="10"/>
    <m/>
    <s v=" "/>
    <s v=" "/>
    <s v=" "/>
    <n v="10"/>
    <n v="0"/>
    <s v="Clasificacion"/>
    <s v="Funcionario"/>
    <d v="2020-10-14T00:00:00"/>
    <n v="18"/>
    <n v="0"/>
    <m/>
    <m/>
    <x v="1"/>
    <s v="Juridica"/>
    <s v="Peticionario Identificado"/>
    <s v="l.bustosl"/>
    <s v="En nombre propio"/>
    <s v="NIT"/>
    <s v="JORGE OTERO DE FRANCISCO Y MARIA LIEVANO DE OTERO   "/>
    <n v="860006705"/>
    <m/>
    <s v="jardinotero@gmail.com"/>
    <n v="6815189"/>
    <m/>
    <s v="CR 90 No. 147 C - 32"/>
    <m/>
    <m/>
    <m/>
    <x v="0"/>
    <s v="true"/>
    <s v="true"/>
    <x v="0"/>
    <m/>
    <n v="2"/>
    <x v="1"/>
    <s v="Por el ciudadano"/>
    <m/>
    <x v="1"/>
    <m/>
    <s v="Pendiente en terminos"/>
    <s v="6-10."/>
    <s v="PENDIENTE"/>
    <s v="PENDIENTE"/>
    <m/>
    <m/>
    <m/>
    <m/>
    <m/>
  </r>
  <r>
    <x v="251"/>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249"/>
    <m/>
    <m/>
    <s v="false"/>
    <s v="false"/>
    <s v="false"/>
    <m/>
    <m/>
    <s v="false"/>
    <m/>
    <m/>
    <x v="0"/>
    <m/>
    <m/>
    <m/>
    <m/>
    <m/>
    <m/>
    <m/>
    <d v="2020-09-16T00:00:00"/>
    <d v="2020-09-17T00:00:00"/>
    <d v="2020-09-16T13:55:35"/>
    <d v="2020-09-17T00:00:00"/>
    <m/>
    <s v=" "/>
    <s v=" "/>
    <s v=" "/>
    <s v=" "/>
    <s v=" "/>
    <s v=" "/>
    <d v="2020-11-06T00:00:00"/>
    <n v="35"/>
    <m/>
    <s v=" "/>
    <d v="2020-09-16T13:55:35"/>
    <d v="2020-09-22T17:25:27"/>
    <n v="1"/>
    <n v="0"/>
    <s v="Registro para atencion"/>
    <s v="Funcionario"/>
    <d v="2020-09-18T00:00:00"/>
    <n v="1"/>
    <n v="0"/>
    <m/>
    <m/>
    <x v="1"/>
    <s v="Juridica"/>
    <s v="Funcionario"/>
    <s v="sgovimentum91"/>
    <s v="Apoderado de"/>
    <s v="NIT"/>
    <s v="INSTITUTO JULIO MARIA MATOVELLE    "/>
    <n v="860046836"/>
    <m/>
    <s v="juliomariamatovelle.secretaria@gmail.com"/>
    <n v="5514571"/>
    <n v="3045702174"/>
    <s v="CALLE  18 SUR  · 12 D  74"/>
    <m/>
    <m/>
    <m/>
    <x v="0"/>
    <s v="false"/>
    <s v="true"/>
    <x v="0"/>
    <m/>
    <n v="1"/>
    <x v="2"/>
    <s v="Propios"/>
    <m/>
    <x v="1"/>
    <s v="Gestion oportuna (DTL)"/>
    <m/>
    <s v="0-3."/>
    <s v="GESTIONADOS"/>
    <s v="GESTIONADO"/>
    <m/>
    <m/>
    <m/>
    <m/>
    <m/>
  </r>
  <r>
    <x v="25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2"/>
    <s v="Solucionado - Por respuesta definitiva"/>
    <x v="249"/>
    <s v="MISIONAL"/>
    <m/>
    <s v="false"/>
    <s v="false"/>
    <s v="false"/>
    <m/>
    <m/>
    <s v="false"/>
    <m/>
    <m/>
    <x v="0"/>
    <m/>
    <m/>
    <m/>
    <m/>
    <m/>
    <m/>
    <m/>
    <d v="2020-09-16T00:00:00"/>
    <d v="2020-09-17T00:00:00"/>
    <d v="2020-09-16T13:55:35"/>
    <d v="2020-09-17T00:00:00"/>
    <m/>
    <s v=" "/>
    <s v=" "/>
    <s v=" "/>
    <s v=" "/>
    <s v=" "/>
    <s v=" "/>
    <d v="2020-11-06T00:00:00"/>
    <n v="31"/>
    <m/>
    <s v=" "/>
    <d v="2020-09-22T17:25:29"/>
    <d v="2020-09-22T17:25:27"/>
    <n v="4"/>
    <n v="0"/>
    <s v="Registro para atencion"/>
    <s v="Funcionario"/>
    <d v="2020-09-18T00:00:00"/>
    <n v="1"/>
    <n v="2"/>
    <s v="Cordial saludo  estimado peticionario    Nos permitimos enviar adjunto la respuesta a su solicitud  Gracias."/>
    <s v="Cordial saludo  estimado peticionario    Nos permitimos enviar adjunto la respuesta a su solicitud  Gracias."/>
    <x v="1"/>
    <s v="Juridica"/>
    <s v="Funcionario"/>
    <s v="agaleno1"/>
    <s v="Apoderado de"/>
    <s v="NIT"/>
    <s v="INSTITUTO JULIO MARIA MATOVELLE    "/>
    <n v="860046836"/>
    <m/>
    <s v="juliomariamatovelle.secretaria@gmail.com"/>
    <n v="5514571"/>
    <n v="3045702174"/>
    <s v="CALLE  18 SUR  · 12 D  74"/>
    <m/>
    <m/>
    <m/>
    <x v="0"/>
    <s v="false"/>
    <s v="true"/>
    <x v="0"/>
    <m/>
    <n v="2"/>
    <x v="1"/>
    <s v="Propios"/>
    <m/>
    <x v="1"/>
    <s v="Gestion oportuna (DTL)"/>
    <m/>
    <s v="4-5."/>
    <s v="GESTIONADOS"/>
    <s v="GESTIONADO"/>
    <m/>
    <m/>
    <m/>
    <m/>
    <m/>
  </r>
  <r>
    <x v="25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0"/>
    <m/>
    <s v="CONCEPTO TECNICO DE SEGURIDAD HUMANA Y PROTECCION CONTRA INCENDIOS"/>
    <s v="true"/>
    <s v="true"/>
    <s v="false"/>
    <m/>
    <m/>
    <s v="false"/>
    <m/>
    <m/>
    <x v="0"/>
    <m/>
    <m/>
    <m/>
    <n v="-74107713831"/>
    <n v="451200407099998"/>
    <m/>
    <m/>
    <d v="2020-09-16T00:00:00"/>
    <d v="2020-09-17T00:00:00"/>
    <d v="2020-09-16T14:02:04"/>
    <d v="2020-09-17T00:00:00"/>
    <m/>
    <s v=" "/>
    <s v=" "/>
    <s v=" "/>
    <s v=" "/>
    <s v=" "/>
    <s v=" "/>
    <d v="2020-10-15T00:00:00"/>
    <n v="20"/>
    <m/>
    <s v=" "/>
    <d v="2020-09-16T14:02:04"/>
    <d v="2020-09-29T12:53:32"/>
    <n v="1"/>
    <n v="0"/>
    <s v="Registro para atencion"/>
    <s v="Funcionario"/>
    <d v="2020-09-18T00:00:00"/>
    <n v="1"/>
    <n v="0"/>
    <m/>
    <m/>
    <x v="0"/>
    <s v="Natural"/>
    <s v="Funcionario"/>
    <s v="agaleno1"/>
    <s v="En nombre propio"/>
    <s v="Cedula de ciudadania"/>
    <s v="MARY LUZ SIERRA "/>
    <n v="52291214"/>
    <m/>
    <m/>
    <n v="7684286"/>
    <m/>
    <s v="TV 3H 10 75 SUR"/>
    <m/>
    <m/>
    <m/>
    <x v="0"/>
    <s v="true"/>
    <s v="false"/>
    <x v="0"/>
    <m/>
    <n v="1"/>
    <x v="2"/>
    <s v="Propios"/>
    <m/>
    <x v="1"/>
    <s v="Gestion oportuna (DTL)"/>
    <m/>
    <s v="0-3."/>
    <s v="GESTIONADOS"/>
    <s v="GESTIONADO"/>
    <m/>
    <m/>
    <m/>
    <m/>
    <m/>
  </r>
  <r>
    <x v="25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50"/>
    <s v="MISIONAL"/>
    <s v="CONCEPTO TECNICO DE SEGURIDAD HUMANA Y PROTECCION CONTRA INCENDIOS"/>
    <s v="true"/>
    <s v="true"/>
    <s v="false"/>
    <m/>
    <m/>
    <s v="false"/>
    <m/>
    <m/>
    <x v="0"/>
    <m/>
    <m/>
    <m/>
    <n v="-74107713831"/>
    <n v="451200407099998"/>
    <m/>
    <m/>
    <d v="2020-09-16T00:00:00"/>
    <d v="2020-09-17T00:00:00"/>
    <d v="2020-09-16T14:02:04"/>
    <d v="2020-09-17T00:00:00"/>
    <m/>
    <s v=" "/>
    <s v=" "/>
    <s v=" "/>
    <s v=" "/>
    <s v=" "/>
    <s v=" "/>
    <d v="2020-10-15T00:00:00"/>
    <n v="20"/>
    <m/>
    <s v=" "/>
    <d v="2020-09-16T14:17:45"/>
    <d v="2020-09-29T12:53:32"/>
    <n v="1"/>
    <n v="0"/>
    <s v="Registro para atencion"/>
    <s v="Funcionario"/>
    <d v="2020-09-18T00:00:00"/>
    <n v="1"/>
    <n v="0"/>
    <m/>
    <m/>
    <x v="0"/>
    <s v="Natural"/>
    <s v="Funcionario"/>
    <s v="agaleno1"/>
    <s v="En nombre propio"/>
    <s v="Cedula de ciudadania"/>
    <s v="MARY LUZ SIERRA "/>
    <n v="52291214"/>
    <m/>
    <m/>
    <n v="7684286"/>
    <m/>
    <s v="TV 3H 10 75 SUR"/>
    <m/>
    <m/>
    <m/>
    <x v="0"/>
    <s v="true"/>
    <s v="false"/>
    <x v="0"/>
    <m/>
    <n v="2"/>
    <x v="1"/>
    <s v="Propios"/>
    <m/>
    <x v="1"/>
    <s v="Gestion oportuna (DTL)"/>
    <m/>
    <s v="0-3."/>
    <s v="GESTIONADOS"/>
    <s v="GESTIONADO"/>
    <m/>
    <m/>
    <m/>
    <m/>
    <m/>
  </r>
  <r>
    <x v="25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50"/>
    <s v="MISIONAL"/>
    <s v="CONCEPTO TECNICO DE SEGURIDAD HUMANA Y PROTECCION CONTRA INCENDIOS"/>
    <s v="true"/>
    <s v="true"/>
    <s v="false"/>
    <m/>
    <m/>
    <s v="false"/>
    <m/>
    <m/>
    <x v="0"/>
    <m/>
    <m/>
    <m/>
    <n v="-74107713831"/>
    <n v="451200407099998"/>
    <m/>
    <m/>
    <d v="2020-09-16T00:00:00"/>
    <d v="2020-09-17T00:00:00"/>
    <d v="2020-09-16T14:17:44"/>
    <d v="2020-09-17T00:00:00"/>
    <m/>
    <s v=" "/>
    <s v=" "/>
    <s v=" "/>
    <s v=" "/>
    <s v=" "/>
    <s v=" "/>
    <d v="2020-10-15T00:00:00"/>
    <n v="11"/>
    <m/>
    <s v=" "/>
    <d v="2020-09-29T12:53:35"/>
    <d v="2020-09-29T12:53:32"/>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MARY LUZ SIERRA "/>
    <n v="52291214"/>
    <m/>
    <m/>
    <n v="7684286"/>
    <m/>
    <s v="TV 3H 10 75 SUR"/>
    <m/>
    <m/>
    <m/>
    <x v="0"/>
    <s v="true"/>
    <s v="false"/>
    <x v="0"/>
    <m/>
    <n v="3"/>
    <x v="1"/>
    <s v="Propios"/>
    <m/>
    <x v="1"/>
    <s v="Gestion oportuna (DTL)"/>
    <m/>
    <s v="6-10."/>
    <s v="GESTIONADOS"/>
    <s v="GESTIONADO"/>
    <m/>
    <s v="ATENDIDO"/>
    <m/>
    <m/>
    <m/>
  </r>
  <r>
    <x v="25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1"/>
    <m/>
    <s v="CONCEPTO TECNICO DE SEGURIDAD HUMANA Y PROTECCION CONTRA INCENDIOS"/>
    <s v="true"/>
    <s v="true"/>
    <s v="false"/>
    <m/>
    <m/>
    <s v="false"/>
    <m/>
    <m/>
    <x v="12"/>
    <s v="100 - GALERIAS"/>
    <s v="QUESADA"/>
    <m/>
    <n v="-74069039615"/>
    <n v="464198109300003"/>
    <m/>
    <m/>
    <d v="2020-09-16T00:00:00"/>
    <d v="2020-09-17T00:00:00"/>
    <d v="2020-09-16T14:07:44"/>
    <d v="2020-09-17T00:00:00"/>
    <m/>
    <s v=" "/>
    <s v=" "/>
    <s v=" "/>
    <s v=" "/>
    <s v=" "/>
    <s v=" "/>
    <d v="2020-10-15T00:00:00"/>
    <n v="20"/>
    <m/>
    <s v=" "/>
    <d v="2020-09-16T14:07:44"/>
    <d v="2020-09-29T12:50:18"/>
    <n v="1"/>
    <n v="0"/>
    <s v="Registro para atencion"/>
    <s v="Funcionario"/>
    <d v="2020-09-18T00:00:00"/>
    <n v="1"/>
    <n v="0"/>
    <m/>
    <m/>
    <x v="0"/>
    <s v="Natural"/>
    <s v="Funcionario"/>
    <s v="agaleno1"/>
    <s v="En nombre propio"/>
    <s v="Cedula de ciudadania"/>
    <s v="JUAN CAMILO RUIZ PATINO"/>
    <n v="1023964442"/>
    <m/>
    <s v="CAMILO140514@GMAIL.COM"/>
    <m/>
    <n v="3045690810"/>
    <s v="KR 17 53 80"/>
    <s v="13 - TEUSAQUILLO"/>
    <s v="100 - GALERIAS"/>
    <s v="QUESADA"/>
    <x v="0"/>
    <s v="false"/>
    <s v="true"/>
    <x v="0"/>
    <m/>
    <n v="1"/>
    <x v="2"/>
    <s v="Propios"/>
    <m/>
    <x v="1"/>
    <s v="Gestion oportuna (DTL)"/>
    <m/>
    <s v="0-3."/>
    <s v="GESTIONADOS"/>
    <s v="GESTIONADO"/>
    <m/>
    <m/>
    <m/>
    <m/>
    <m/>
  </r>
  <r>
    <x v="25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51"/>
    <s v="MISIONAL"/>
    <s v="CONCEPTO TECNICO DE SEGURIDAD HUMANA Y PROTECCION CONTRA INCENDIOS"/>
    <s v="true"/>
    <s v="true"/>
    <s v="false"/>
    <m/>
    <m/>
    <s v="false"/>
    <m/>
    <m/>
    <x v="12"/>
    <s v="100 - GALERIAS"/>
    <s v="QUESADA"/>
    <m/>
    <n v="-74069039615"/>
    <n v="464198109300003"/>
    <m/>
    <m/>
    <d v="2020-09-16T00:00:00"/>
    <d v="2020-09-17T00:00:00"/>
    <d v="2020-09-16T14:07:44"/>
    <d v="2020-09-17T00:00:00"/>
    <m/>
    <s v=" "/>
    <s v=" "/>
    <s v=" "/>
    <s v=" "/>
    <s v=" "/>
    <s v=" "/>
    <d v="2020-10-15T00:00:00"/>
    <n v="20"/>
    <m/>
    <s v=" "/>
    <d v="2020-09-16T14:16:27"/>
    <d v="2020-09-29T12:50:18"/>
    <n v="1"/>
    <n v="0"/>
    <s v="Registro para atencion"/>
    <s v="Funcionario"/>
    <d v="2020-09-18T00:00:00"/>
    <n v="1"/>
    <n v="0"/>
    <m/>
    <m/>
    <x v="0"/>
    <s v="Natural"/>
    <s v="Funcionario"/>
    <s v="agaleno1"/>
    <s v="En nombre propio"/>
    <s v="Cedula de ciudadania"/>
    <s v="JUAN CAMILO RUIZ PATINO"/>
    <n v="1023964442"/>
    <m/>
    <s v="CAMILO140514@GMAIL.COM"/>
    <m/>
    <n v="3045690810"/>
    <s v="KR 17 53 80"/>
    <s v="13 - TEUSAQUILLO"/>
    <s v="100 - GALERIAS"/>
    <s v="QUESADA"/>
    <x v="0"/>
    <s v="false"/>
    <s v="true"/>
    <x v="0"/>
    <m/>
    <n v="2"/>
    <x v="1"/>
    <s v="Propios"/>
    <m/>
    <x v="1"/>
    <s v="Gestion oportuna (DTL)"/>
    <m/>
    <s v="0-3."/>
    <s v="GESTIONADOS"/>
    <s v="GESTIONADO"/>
    <m/>
    <m/>
    <m/>
    <m/>
    <m/>
  </r>
  <r>
    <x v="25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51"/>
    <s v="MISIONAL"/>
    <s v="CONCEPTO TECNICO DE SEGURIDAD HUMANA Y PROTECCION CONTRA INCENDIOS"/>
    <s v="true"/>
    <s v="true"/>
    <s v="false"/>
    <m/>
    <m/>
    <s v="false"/>
    <m/>
    <m/>
    <x v="12"/>
    <s v="100 - GALERIAS"/>
    <s v="QUESADA"/>
    <m/>
    <n v="-74069039615"/>
    <n v="464198109300003"/>
    <m/>
    <m/>
    <d v="2020-09-16T00:00:00"/>
    <d v="2020-09-17T00:00:00"/>
    <d v="2020-09-16T14:16:27"/>
    <d v="2020-09-17T00:00:00"/>
    <m/>
    <s v=" "/>
    <s v=" "/>
    <s v=" "/>
    <s v=" "/>
    <s v=" "/>
    <s v=" "/>
    <d v="2020-10-15T00:00:00"/>
    <n v="11"/>
    <m/>
    <s v=" "/>
    <d v="2020-09-29T12:50:23"/>
    <d v="2020-09-29T12:50:18"/>
    <n v="9"/>
    <n v="0"/>
    <s v="Clasificacion"/>
    <s v="Funcionario"/>
    <d v="2020-10-14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JUAN CAMILO RUIZ PATINO"/>
    <n v="1023964442"/>
    <m/>
    <s v="CAMILO140514@GMAIL.COM"/>
    <m/>
    <n v="3045690810"/>
    <s v="KR 17 53 80"/>
    <s v="13 - TEUSAQUILLO"/>
    <s v="100 - GALERIAS"/>
    <s v="QUESADA"/>
    <x v="0"/>
    <s v="false"/>
    <s v="true"/>
    <x v="0"/>
    <m/>
    <n v="3"/>
    <x v="1"/>
    <s v="Propios"/>
    <m/>
    <x v="1"/>
    <s v="Gestion oportuna (DTL)"/>
    <m/>
    <s v="6-10."/>
    <s v="GESTIONADOS"/>
    <s v="GESTIONADO"/>
    <m/>
    <s v="ATENDIDO"/>
    <m/>
    <m/>
    <m/>
  </r>
  <r>
    <x v="25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2"/>
    <s v="Registro - con preclasificacion"/>
    <x v="2"/>
    <s v="Solucionado - Por respuesta definitiva"/>
    <x v="252"/>
    <s v="MISIONAL"/>
    <m/>
    <s v="false"/>
    <s v="true"/>
    <s v="false"/>
    <m/>
    <m/>
    <s v="false"/>
    <m/>
    <m/>
    <x v="0"/>
    <m/>
    <m/>
    <n v="2"/>
    <n v="-74113652369"/>
    <n v="457279902099998"/>
    <m/>
    <m/>
    <d v="2020-09-16T00:00:00"/>
    <d v="2020-09-17T00:00:00"/>
    <d v="2020-09-16T15:38:48"/>
    <d v="2020-09-17T00:00:00"/>
    <m/>
    <s v=" "/>
    <s v=" "/>
    <s v=" "/>
    <s v=" "/>
    <s v=" "/>
    <s v=" "/>
    <d v="2020-10-15T00:00:00"/>
    <n v="16"/>
    <m/>
    <s v=" "/>
    <d v="2020-09-22T18:02:18"/>
    <d v="2020-09-22T18:02:18"/>
    <n v="4"/>
    <n v="0"/>
    <s v="Registro para atencion"/>
    <s v="Funcionario"/>
    <d v="2020-09-18T00:00:00"/>
    <n v="1"/>
    <n v="2"/>
    <s v="Cordial saludo  estimado peticionario    Nos permitimos enviar adjunto la respuesta a su solicitud  gracias."/>
    <s v="Cordial saludo  estimado peticionario    Nos permitimos enviar adjunto la respuesta a su solicitud  gracias."/>
    <x v="1"/>
    <s v="Juridica"/>
    <s v="Peticionario Identificado"/>
    <s v="agaleno1"/>
    <s v="En nombre propio"/>
    <s v="NIT"/>
    <s v="OBRA SOCIAL LAS COLINAS   "/>
    <n v="860028572"/>
    <m/>
    <s v="centroedulascolinas@yahoo.com"/>
    <n v="2396643"/>
    <n v="3153416134"/>
    <s v="DG 32H SUR 13A 35"/>
    <m/>
    <m/>
    <m/>
    <x v="1"/>
    <s v="false"/>
    <s v="true"/>
    <x v="0"/>
    <m/>
    <n v="1"/>
    <x v="2"/>
    <s v="Por el ciudadano"/>
    <m/>
    <x v="1"/>
    <s v="Gestion oportuna (DTL)"/>
    <m/>
    <s v="4-5."/>
    <s v="GESTIONADOS"/>
    <s v="GESTIONADO"/>
    <m/>
    <m/>
    <m/>
    <m/>
    <m/>
  </r>
  <r>
    <x v="25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3"/>
    <m/>
    <s v="CONCEPTO TECNICO DE SEGURIDAD HUMANA Y PROTECCION CONTRA INCENDIOS"/>
    <s v="true"/>
    <s v="true"/>
    <s v="false"/>
    <m/>
    <m/>
    <s v="false"/>
    <m/>
    <m/>
    <x v="0"/>
    <m/>
    <m/>
    <m/>
    <n v="-74113045169"/>
    <n v="464524741499997"/>
    <m/>
    <m/>
    <d v="2020-09-16T00:00:00"/>
    <d v="2020-09-17T00:00:00"/>
    <d v="2020-09-16T16:48:45"/>
    <d v="2020-09-17T00:00:00"/>
    <m/>
    <s v=" "/>
    <s v=" "/>
    <s v=" "/>
    <s v=" "/>
    <s v=" "/>
    <s v=" "/>
    <d v="2020-10-15T00:00:00"/>
    <n v="20"/>
    <m/>
    <s v=" "/>
    <d v="2020-09-16T16:48:45"/>
    <d v="2020-09-22T17:39:00"/>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5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3"/>
    <s v="MISIONAL"/>
    <s v="CONCEPTO TECNICO DE SEGURIDAD HUMANA Y PROTECCION CONTRA INCENDIOS"/>
    <s v="true"/>
    <s v="true"/>
    <s v="false"/>
    <m/>
    <m/>
    <s v="false"/>
    <m/>
    <m/>
    <x v="0"/>
    <m/>
    <m/>
    <m/>
    <n v="-74113045169"/>
    <n v="464524741499997"/>
    <m/>
    <m/>
    <d v="2020-09-16T00:00:00"/>
    <d v="2020-09-17T00:00:00"/>
    <d v="2020-09-16T16:48:45"/>
    <d v="2020-09-17T00:00:00"/>
    <m/>
    <s v=" "/>
    <s v=" "/>
    <s v=" "/>
    <s v=" "/>
    <s v=" "/>
    <s v=" "/>
    <d v="2020-10-15T00:00:00"/>
    <n v="16"/>
    <m/>
    <s v=" "/>
    <d v="2020-09-22T17:39:03"/>
    <d v="2020-09-22T17:39:00"/>
    <n v="4"/>
    <n v="0"/>
    <s v="Registro para atencion"/>
    <s v="Funcionario"/>
    <d v="2020-09-18T00:00:00"/>
    <n v="1"/>
    <n v="2"/>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2"/>
    <m/>
    <s v="Funcionario"/>
    <s v="agaleno1"/>
    <s v="En nombre propio"/>
    <m/>
    <s v="ANONIMO"/>
    <m/>
    <m/>
    <m/>
    <m/>
    <m/>
    <m/>
    <m/>
    <m/>
    <m/>
    <x v="0"/>
    <s v="false"/>
    <s v="false"/>
    <x v="0"/>
    <m/>
    <n v="2"/>
    <x v="1"/>
    <s v="Propios"/>
    <m/>
    <x v="1"/>
    <s v="Gestion oportuna (DTL)"/>
    <m/>
    <s v="4-5."/>
    <s v="GESTIONADOS"/>
    <s v="GESTIONADO"/>
    <m/>
    <m/>
    <m/>
    <m/>
    <m/>
  </r>
  <r>
    <x v="25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4"/>
    <m/>
    <s v="CONCEPTO TECNICO DE SEGURIDAD HUMANA Y PROTECCION CONTRA INCENDIOS"/>
    <s v="true"/>
    <s v="true"/>
    <s v="false"/>
    <m/>
    <m/>
    <s v="false"/>
    <m/>
    <m/>
    <x v="0"/>
    <m/>
    <m/>
    <m/>
    <n v="-74113045169"/>
    <n v="464524741499997"/>
    <m/>
    <m/>
    <d v="2020-09-16T00:00:00"/>
    <d v="2020-09-17T00:00:00"/>
    <d v="2020-09-16T16:59:45"/>
    <d v="2020-09-17T00:00:00"/>
    <m/>
    <s v=" "/>
    <s v=" "/>
    <s v=" "/>
    <s v=" "/>
    <s v=" "/>
    <s v=" "/>
    <d v="2020-10-15T00:00:00"/>
    <n v="20"/>
    <m/>
    <s v=" "/>
    <d v="2020-09-16T16:59:45"/>
    <d v="2020-09-22T16:39:38"/>
    <n v="1"/>
    <n v="0"/>
    <s v="Registro para atencion"/>
    <s v="Funcionario"/>
    <d v="2020-09-18T00:00:00"/>
    <n v="1"/>
    <n v="0"/>
    <m/>
    <m/>
    <x v="3"/>
    <s v="Establecimiento comercial"/>
    <s v="Funcionario"/>
    <s v="agaleno1"/>
    <s v="En nombre propio"/>
    <s v="Cedula de ciudadania"/>
    <s v="SUPPLYONE   "/>
    <n v="1001339035"/>
    <m/>
    <s v="SUPPLYONE@GMAIL.COM"/>
    <m/>
    <n v="3143384080"/>
    <s v="KR 53 15 11"/>
    <s v="16 - PUENTE ARANDA"/>
    <s v="111 - PUENTE ARANDA"/>
    <s v="PUENTE ARANDA"/>
    <x v="0"/>
    <s v="false"/>
    <s v="true"/>
    <x v="0"/>
    <m/>
    <n v="1"/>
    <x v="2"/>
    <s v="Propios"/>
    <m/>
    <x v="1"/>
    <s v="Gestion oportuna (DTL)"/>
    <m/>
    <s v="0-3."/>
    <s v="GESTIONADOS"/>
    <s v="GESTIONADO"/>
    <m/>
    <m/>
    <m/>
    <m/>
    <m/>
  </r>
  <r>
    <x v="25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4"/>
    <s v="MISIONAL"/>
    <s v="CONCEPTO TECNICO DE SEGURIDAD HUMANA Y PROTECCION CONTRA INCENDIOS"/>
    <s v="true"/>
    <s v="true"/>
    <s v="false"/>
    <m/>
    <m/>
    <s v="false"/>
    <m/>
    <m/>
    <x v="0"/>
    <m/>
    <m/>
    <m/>
    <n v="-74113045169"/>
    <n v="464524741499997"/>
    <m/>
    <m/>
    <d v="2020-09-16T00:00:00"/>
    <d v="2020-09-17T00:00:00"/>
    <d v="2020-09-16T16:59:45"/>
    <d v="2020-09-17T00:00:00"/>
    <m/>
    <s v=" "/>
    <s v=" "/>
    <s v=" "/>
    <s v=" "/>
    <s v=" "/>
    <s v=" "/>
    <d v="2020-10-15T00:00:00"/>
    <n v="16"/>
    <m/>
    <s v=" "/>
    <d v="2020-09-22T16:39:41"/>
    <d v="2020-09-22T16:39:38"/>
    <n v="4"/>
    <n v="0"/>
    <s v="Registro para atencion"/>
    <s v="Funcionario"/>
    <d v="2020-09-18T00:00:00"/>
    <n v="1"/>
    <n v="2"/>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3"/>
    <s v="Establecimiento comercial"/>
    <s v="Funcionario"/>
    <s v="agaleno1"/>
    <s v="En nombre propio"/>
    <s v="Cedula de ciudadania"/>
    <s v="SUPPLYONE   "/>
    <n v="1001339035"/>
    <m/>
    <s v="SUPPLYONE@GMAIL.COM"/>
    <m/>
    <n v="3143384080"/>
    <s v="KR 53 15 11"/>
    <s v="16 - PUENTE ARANDA"/>
    <s v="111 - PUENTE ARANDA"/>
    <s v="PUENTE ARANDA"/>
    <x v="0"/>
    <s v="false"/>
    <s v="true"/>
    <x v="0"/>
    <m/>
    <n v="2"/>
    <x v="1"/>
    <s v="Propios"/>
    <m/>
    <x v="1"/>
    <s v="Gestion oportuna (DTL)"/>
    <m/>
    <s v="4-5."/>
    <s v="GESTIONADOS"/>
    <s v="GESTIONADO"/>
    <m/>
    <m/>
    <m/>
    <m/>
    <m/>
  </r>
  <r>
    <x v="25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5"/>
    <m/>
    <s v="CONCEPTO TECNICO DE SEGURIDAD HUMANA Y PROTECCION CONTRA INCENDIOS"/>
    <s v="true"/>
    <s v="true"/>
    <s v="false"/>
    <m/>
    <m/>
    <s v="false"/>
    <m/>
    <m/>
    <x v="0"/>
    <m/>
    <m/>
    <m/>
    <n v="-74113045169"/>
    <n v="464524741499997"/>
    <m/>
    <m/>
    <d v="2020-09-16T00:00:00"/>
    <d v="2020-09-17T00:00:00"/>
    <d v="2020-09-16T17:15:30"/>
    <d v="2020-09-17T00:00:00"/>
    <m/>
    <s v=" "/>
    <s v=" "/>
    <s v=" "/>
    <s v=" "/>
    <s v=" "/>
    <s v=" "/>
    <d v="2020-10-15T00:00:00"/>
    <n v="20"/>
    <m/>
    <s v=" "/>
    <d v="2020-09-16T17:15:30"/>
    <d v="2020-09-22T16:33:39"/>
    <n v="1"/>
    <n v="0"/>
    <s v="Registro para atencion"/>
    <s v="Funcionario"/>
    <d v="2020-09-18T00:00:00"/>
    <n v="1"/>
    <n v="0"/>
    <m/>
    <m/>
    <x v="0"/>
    <s v="Natural"/>
    <s v="Funcionario"/>
    <s v="agaleno1"/>
    <s v="En nombre propio"/>
    <m/>
    <s v="COLEGIO JOSE MANUEL MARROQUIN  COLEGIO JOSE MANUEL MARROQUIN "/>
    <m/>
    <m/>
    <s v="coljosemanuelmarroquin@hotmail.com"/>
    <m/>
    <m/>
    <m/>
    <m/>
    <m/>
    <m/>
    <x v="0"/>
    <s v="false"/>
    <s v="false"/>
    <x v="0"/>
    <m/>
    <n v="1"/>
    <x v="2"/>
    <s v="Propios"/>
    <m/>
    <x v="1"/>
    <s v="Gestion oportuna (DTL)"/>
    <m/>
    <s v="0-3."/>
    <s v="GESTIONADOS"/>
    <s v="GESTIONADO"/>
    <m/>
    <m/>
    <m/>
    <m/>
    <m/>
  </r>
  <r>
    <x v="25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5"/>
    <s v="MISIONAL"/>
    <s v="CONCEPTO TECNICO DE SEGURIDAD HUMANA Y PROTECCION CONTRA INCENDIOS"/>
    <s v="true"/>
    <s v="true"/>
    <s v="false"/>
    <m/>
    <m/>
    <s v="false"/>
    <m/>
    <m/>
    <x v="0"/>
    <m/>
    <m/>
    <m/>
    <n v="-74113045169"/>
    <n v="464524741499997"/>
    <m/>
    <m/>
    <d v="2020-09-16T00:00:00"/>
    <d v="2020-09-17T00:00:00"/>
    <d v="2020-09-16T17:15:30"/>
    <d v="2020-09-17T00:00:00"/>
    <m/>
    <s v=" "/>
    <s v=" "/>
    <s v=" "/>
    <s v=" "/>
    <s v=" "/>
    <s v=" "/>
    <d v="2020-10-15T00:00:00"/>
    <n v="16"/>
    <m/>
    <s v=" "/>
    <d v="2020-09-22T16:33:45"/>
    <d v="2020-09-22T16:33:39"/>
    <n v="4"/>
    <n v="0"/>
    <s v="Registro para atencion"/>
    <s v="Funcionario"/>
    <d v="2020-09-18T00:00:00"/>
    <n v="1"/>
    <n v="2"/>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m/>
    <s v="COLEGIO JOSE MANUEL MARROQUIN  COLEGIO JOSE MANUEL MARROQUIN "/>
    <m/>
    <m/>
    <s v="coljosemanuelmarroquin@hotmail.com"/>
    <m/>
    <m/>
    <m/>
    <m/>
    <m/>
    <m/>
    <x v="0"/>
    <s v="false"/>
    <s v="false"/>
    <x v="0"/>
    <m/>
    <n v="2"/>
    <x v="1"/>
    <s v="Propios"/>
    <m/>
    <x v="1"/>
    <s v="Gestion oportuna (DTL)"/>
    <m/>
    <s v="4-5."/>
    <s v="GESTIONADOS"/>
    <s v="GESTIONADO"/>
    <m/>
    <m/>
    <m/>
    <m/>
    <m/>
  </r>
  <r>
    <x v="25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6"/>
    <m/>
    <s v="CONCEPTO TECNICO DE SEGURIDAD HUMANA Y PROTECCION CONTRA INCENDIOS"/>
    <s v="true"/>
    <s v="true"/>
    <s v="false"/>
    <m/>
    <m/>
    <s v="false"/>
    <m/>
    <m/>
    <x v="0"/>
    <m/>
    <m/>
    <m/>
    <n v="-74113045169"/>
    <n v="464524741499997"/>
    <m/>
    <m/>
    <d v="2020-09-16T00:00:00"/>
    <d v="2020-09-17T00:00:00"/>
    <d v="2020-09-16T17:27:30"/>
    <d v="2020-09-17T00:00:00"/>
    <m/>
    <s v=" "/>
    <s v=" "/>
    <s v=" "/>
    <s v=" "/>
    <s v=" "/>
    <s v=" "/>
    <d v="2020-10-15T00:00:00"/>
    <n v="20"/>
    <m/>
    <s v=" "/>
    <d v="2020-09-16T17:27:30"/>
    <d v="2020-09-22T16:30:50"/>
    <n v="1"/>
    <n v="0"/>
    <s v="Registro para atencion"/>
    <s v="Funcionario"/>
    <d v="2020-09-18T00:00:00"/>
    <n v="1"/>
    <n v="0"/>
    <m/>
    <m/>
    <x v="2"/>
    <m/>
    <s v="Funcionario"/>
    <s v="agaleno1"/>
    <s v="En nombre propio"/>
    <m/>
    <s v="ANONIMO"/>
    <m/>
    <m/>
    <m/>
    <m/>
    <m/>
    <m/>
    <m/>
    <m/>
    <m/>
    <x v="0"/>
    <s v="false"/>
    <s v="false"/>
    <x v="0"/>
    <m/>
    <n v="1"/>
    <x v="2"/>
    <s v="Propios"/>
    <m/>
    <x v="1"/>
    <s v="Gestion oportuna (DTL)"/>
    <m/>
    <s v="0-3."/>
    <s v="GESTIONADOS"/>
    <s v="GESTIONADO"/>
    <m/>
    <m/>
    <m/>
    <m/>
    <m/>
  </r>
  <r>
    <x v="25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6"/>
    <s v="MISIONAL"/>
    <s v="CONCEPTO TECNICO DE SEGURIDAD HUMANA Y PROTECCION CONTRA INCENDIOS"/>
    <s v="true"/>
    <s v="true"/>
    <s v="false"/>
    <m/>
    <m/>
    <s v="false"/>
    <m/>
    <m/>
    <x v="0"/>
    <m/>
    <m/>
    <m/>
    <n v="-74113045169"/>
    <n v="464524741499997"/>
    <m/>
    <m/>
    <d v="2020-09-16T00:00:00"/>
    <d v="2020-09-17T00:00:00"/>
    <d v="2020-09-16T17:27:30"/>
    <d v="2020-09-17T00:00:00"/>
    <m/>
    <s v=" "/>
    <s v=" "/>
    <s v=" "/>
    <s v=" "/>
    <s v=" "/>
    <s v=" "/>
    <d v="2020-10-15T00:00:00"/>
    <n v="16"/>
    <m/>
    <s v=" "/>
    <d v="2020-09-22T16:30:53"/>
    <d v="2020-09-22T16:30:50"/>
    <n v="4"/>
    <n v="0"/>
    <s v="Registro para atencion"/>
    <s v="Funcionario"/>
    <d v="2020-09-18T00:00:00"/>
    <n v="1"/>
    <n v="2"/>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2"/>
    <m/>
    <s v="Funcionario"/>
    <s v="agaleno1"/>
    <s v="En nombre propio"/>
    <m/>
    <s v="ANONIMO"/>
    <m/>
    <m/>
    <m/>
    <m/>
    <m/>
    <m/>
    <m/>
    <m/>
    <m/>
    <x v="0"/>
    <s v="false"/>
    <s v="false"/>
    <x v="0"/>
    <m/>
    <n v="2"/>
    <x v="1"/>
    <s v="Propios"/>
    <m/>
    <x v="1"/>
    <s v="Gestion oportuna (DTL)"/>
    <m/>
    <s v="4-5."/>
    <s v="GESTIONADOS"/>
    <s v="GESTIONADO"/>
    <m/>
    <m/>
    <m/>
    <m/>
    <m/>
  </r>
  <r>
    <x v="25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7"/>
    <m/>
    <s v="CONCEPTO TECNICO DE SEGURIDAD HUMANA Y PROTECCION CONTRA INCENDIOS"/>
    <s v="true"/>
    <s v="true"/>
    <s v="false"/>
    <m/>
    <m/>
    <s v="false"/>
    <m/>
    <m/>
    <x v="0"/>
    <m/>
    <m/>
    <m/>
    <n v="-74113045169"/>
    <n v="464524741499997"/>
    <m/>
    <m/>
    <d v="2020-09-16T00:00:00"/>
    <d v="2020-09-17T00:00:00"/>
    <d v="2020-09-16T17:42:48"/>
    <d v="2020-09-17T00:00:00"/>
    <m/>
    <s v=" "/>
    <s v=" "/>
    <s v=" "/>
    <s v=" "/>
    <s v=" "/>
    <s v=" "/>
    <d v="2020-10-15T00:00:00"/>
    <n v="20"/>
    <m/>
    <s v=" "/>
    <d v="2020-09-16T17:42:48"/>
    <d v="2020-09-22T16:27:09"/>
    <n v="1"/>
    <n v="0"/>
    <s v="Registro para atencion"/>
    <s v="Funcionario"/>
    <d v="2020-09-18T00:00:00"/>
    <n v="1"/>
    <n v="0"/>
    <m/>
    <m/>
    <x v="1"/>
    <s v="Juridica"/>
    <s v="Funcionario"/>
    <s v="agaleno1"/>
    <s v="En nombre propio"/>
    <s v="NIT"/>
    <s v="HYDRAULIC WORLD SAS   "/>
    <n v="901392491"/>
    <m/>
    <s v="hydraulicworldsas@hotmail.com"/>
    <m/>
    <n v="3044977878"/>
    <s v="CL 15 53 19"/>
    <s v="16 - PUENTE ARANDA"/>
    <s v="111 - PUENTE ARANDA"/>
    <s v="PUENTE ARANDA"/>
    <x v="0"/>
    <s v="false"/>
    <s v="true"/>
    <x v="0"/>
    <m/>
    <n v="1"/>
    <x v="2"/>
    <s v="Propios"/>
    <m/>
    <x v="1"/>
    <s v="Gestion oportuna (DTL)"/>
    <m/>
    <s v="0-3."/>
    <s v="GESTIONADOS"/>
    <s v="GESTIONADO"/>
    <m/>
    <m/>
    <m/>
    <m/>
    <m/>
  </r>
  <r>
    <x v="25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7"/>
    <s v="MISIONAL"/>
    <s v="CONCEPTO TECNICO DE SEGURIDAD HUMANA Y PROTECCION CONTRA INCENDIOS"/>
    <s v="true"/>
    <s v="true"/>
    <s v="false"/>
    <m/>
    <m/>
    <s v="false"/>
    <m/>
    <m/>
    <x v="0"/>
    <m/>
    <m/>
    <m/>
    <n v="-74113045169"/>
    <n v="464524741499997"/>
    <m/>
    <m/>
    <d v="2020-09-16T00:00:00"/>
    <d v="2020-09-17T00:00:00"/>
    <d v="2020-09-16T17:42:48"/>
    <d v="2020-09-17T00:00:00"/>
    <m/>
    <s v=" "/>
    <s v=" "/>
    <s v=" "/>
    <s v=" "/>
    <s v=" "/>
    <s v=" "/>
    <d v="2020-10-15T00:00:00"/>
    <n v="16"/>
    <m/>
    <s v=" "/>
    <d v="2020-09-22T16:27:27"/>
    <d v="2020-09-22T16:27:09"/>
    <n v="4"/>
    <n v="0"/>
    <s v="Registro para atencion"/>
    <s v="Funcionario"/>
    <d v="2020-09-18T00:00:00"/>
    <n v="1"/>
    <n v="2"/>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HYDRAULIC WORLD SAS   "/>
    <n v="901392491"/>
    <m/>
    <s v="hydraulicworldsas@hotmail.com"/>
    <m/>
    <n v="3044977878"/>
    <s v="CL 15 53 19"/>
    <s v="16 - PUENTE ARANDA"/>
    <s v="111 - PUENTE ARANDA"/>
    <s v="PUENTE ARANDA"/>
    <x v="0"/>
    <s v="false"/>
    <s v="true"/>
    <x v="0"/>
    <m/>
    <n v="2"/>
    <x v="1"/>
    <s v="Propios"/>
    <m/>
    <x v="1"/>
    <s v="Gestion oportuna (DTL)"/>
    <m/>
    <s v="4-5."/>
    <s v="GESTIONADOS"/>
    <s v="GESTIONADO"/>
    <m/>
    <m/>
    <m/>
    <m/>
    <m/>
  </r>
  <r>
    <x v="26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8"/>
    <m/>
    <s v="CONCEPTO TECNICO DE SEGURIDAD HUMANA Y PROTECCION CONTRA INCENDIOS"/>
    <s v="true"/>
    <s v="true"/>
    <s v="false"/>
    <m/>
    <m/>
    <s v="false"/>
    <m/>
    <m/>
    <x v="0"/>
    <m/>
    <m/>
    <m/>
    <n v="-74113045169"/>
    <n v="464524741499997"/>
    <m/>
    <m/>
    <d v="2020-09-16T00:00:00"/>
    <d v="2020-09-17T00:00:00"/>
    <d v="2020-09-16T18:02:18"/>
    <d v="2020-09-17T00:00:00"/>
    <m/>
    <s v=" "/>
    <s v=" "/>
    <s v=" "/>
    <s v=" "/>
    <s v=" "/>
    <s v=" "/>
    <d v="2020-10-15T00:00:00"/>
    <n v="20"/>
    <m/>
    <s v=" "/>
    <d v="2020-09-16T18:02:18"/>
    <d v="2020-09-22T16:23:09"/>
    <n v="1"/>
    <n v="0"/>
    <s v="Registro para atencion"/>
    <s v="Funcionario"/>
    <d v="2020-09-18T00:00:00"/>
    <n v="1"/>
    <n v="0"/>
    <m/>
    <m/>
    <x v="0"/>
    <s v="Natural"/>
    <s v="Funcionario"/>
    <s v="agaleno1"/>
    <s v="En nombre propio"/>
    <s v="Cedula de ciudadania"/>
    <s v="ISADORA GALINDO RAMIREZ "/>
    <n v="1023911248"/>
    <m/>
    <s v="YAFEGA1988@HOTMAIL.COM"/>
    <m/>
    <m/>
    <s v="KR 2C 41 23"/>
    <m/>
    <m/>
    <m/>
    <x v="0"/>
    <s v="false"/>
    <s v="true"/>
    <x v="0"/>
    <m/>
    <n v="1"/>
    <x v="2"/>
    <s v="Propios"/>
    <m/>
    <x v="1"/>
    <s v="Gestion oportuna (DTL)"/>
    <m/>
    <s v="0-3."/>
    <s v="GESTIONADOS"/>
    <s v="GESTIONADO"/>
    <m/>
    <m/>
    <m/>
    <m/>
    <m/>
  </r>
  <r>
    <x v="26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8"/>
    <s v="MISIONAL"/>
    <s v="CONCEPTO TECNICO DE SEGURIDAD HUMANA Y PROTECCION CONTRA INCENDIOS"/>
    <s v="true"/>
    <s v="true"/>
    <s v="false"/>
    <m/>
    <m/>
    <s v="false"/>
    <m/>
    <m/>
    <x v="0"/>
    <m/>
    <m/>
    <m/>
    <n v="-74113045169"/>
    <n v="464524741499997"/>
    <m/>
    <m/>
    <d v="2020-09-16T00:00:00"/>
    <d v="2020-09-17T00:00:00"/>
    <d v="2020-09-16T18:02:18"/>
    <d v="2020-09-17T00:00:00"/>
    <m/>
    <s v=" "/>
    <s v=" "/>
    <s v=" "/>
    <s v=" "/>
    <s v=" "/>
    <s v=" "/>
    <d v="2020-10-15T00:00:00"/>
    <n v="16"/>
    <m/>
    <s v=" "/>
    <d v="2020-09-22T16:23:11"/>
    <d v="2020-09-22T16:23:09"/>
    <n v="4"/>
    <n v="0"/>
    <s v="Registro para atencion"/>
    <s v="Funcionario"/>
    <d v="2020-09-18T00:00:00"/>
    <n v="1"/>
    <n v="2"/>
    <s v=" Cordial saludo  estimado peticionario    Nos permitimos enviar adjunto la respuesta a su solicitud asimismo se le informa que la misma ha sido enviada al correo electronico desde el cual hizo su solicitud.  Gracias."/>
    <s v=" 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ISADORA GALINDO RAMIREZ "/>
    <n v="1023911248"/>
    <m/>
    <s v="YAFEGA1988@HOTMAIL.COM"/>
    <m/>
    <m/>
    <s v="KR 2C 41 23"/>
    <m/>
    <m/>
    <m/>
    <x v="0"/>
    <s v="false"/>
    <s v="true"/>
    <x v="0"/>
    <m/>
    <n v="2"/>
    <x v="1"/>
    <s v="Propios"/>
    <m/>
    <x v="1"/>
    <s v="Gestion oportuna (DTL)"/>
    <m/>
    <s v="4-5."/>
    <s v="GESTIONADOS"/>
    <s v="GESTIONADO"/>
    <m/>
    <m/>
    <m/>
    <m/>
    <m/>
  </r>
  <r>
    <x v="26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59"/>
    <m/>
    <s v="CONCEPTO TECNICO DE SEGURIDAD HUMANA Y PROTECCION CONTRA INCENDIOS"/>
    <s v="true"/>
    <s v="true"/>
    <s v="false"/>
    <m/>
    <m/>
    <s v="false"/>
    <m/>
    <m/>
    <x v="0"/>
    <m/>
    <m/>
    <m/>
    <n v="-74113045169"/>
    <n v="464524741499997"/>
    <m/>
    <m/>
    <d v="2020-09-16T00:00:00"/>
    <d v="2020-09-17T00:00:00"/>
    <d v="2020-09-16T18:11:10"/>
    <d v="2020-09-17T00:00:00"/>
    <m/>
    <s v=" "/>
    <s v=" "/>
    <s v=" "/>
    <s v=" "/>
    <s v=" "/>
    <s v=" "/>
    <d v="2020-10-15T00:00:00"/>
    <n v="20"/>
    <m/>
    <s v=" "/>
    <d v="2020-09-16T18:11:10"/>
    <d v="2020-09-22T16:18:22"/>
    <n v="1"/>
    <n v="0"/>
    <s v="Registro para atencion"/>
    <s v="Funcionario"/>
    <d v="2020-09-18T00:00:00"/>
    <n v="1"/>
    <n v="0"/>
    <m/>
    <m/>
    <x v="1"/>
    <s v="Juridica"/>
    <s v="Funcionario"/>
    <s v="agaleno1"/>
    <s v="En nombre propio"/>
    <s v="NIT"/>
    <s v="CLINICA OFTALMOLOGICA VISION COLOMBIA SAS   "/>
    <n v="900579362"/>
    <m/>
    <s v="gerenciageneral@visioncolombia.com.co"/>
    <n v="3000930"/>
    <n v="3125309392"/>
    <s v="AK 7 134 01"/>
    <s v="01 - USAQUEN"/>
    <s v="13 - LOS CEDROS"/>
    <s v="LISBOA"/>
    <x v="6"/>
    <s v="false"/>
    <s v="true"/>
    <x v="0"/>
    <m/>
    <n v="1"/>
    <x v="2"/>
    <s v="Propios"/>
    <m/>
    <x v="1"/>
    <s v="Gestion oportuna (DTL)"/>
    <m/>
    <s v="0-3."/>
    <s v="GESTIONADOS"/>
    <s v="GESTIONADO"/>
    <m/>
    <m/>
    <m/>
    <m/>
    <m/>
  </r>
  <r>
    <x v="26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59"/>
    <s v="MISIONAL"/>
    <s v="CONCEPTO TECNICO DE SEGURIDAD HUMANA Y PROTECCION CONTRA INCENDIOS"/>
    <s v="true"/>
    <s v="true"/>
    <s v="false"/>
    <m/>
    <m/>
    <s v="false"/>
    <m/>
    <m/>
    <x v="0"/>
    <m/>
    <m/>
    <m/>
    <n v="-74113045169"/>
    <n v="464524741499997"/>
    <m/>
    <m/>
    <d v="2020-09-16T00:00:00"/>
    <d v="2020-09-17T00:00:00"/>
    <d v="2020-09-16T18:11:10"/>
    <d v="2020-09-17T00:00:00"/>
    <m/>
    <s v=" "/>
    <s v=" "/>
    <s v=" "/>
    <s v=" "/>
    <s v=" "/>
    <s v=" "/>
    <d v="2020-10-15T00:00:00"/>
    <n v="16"/>
    <m/>
    <s v=" "/>
    <d v="2020-09-22T16:18:36"/>
    <d v="2020-09-22T16:18:22"/>
    <n v="4"/>
    <n v="0"/>
    <s v="Registro para atencion"/>
    <s v="Funcionario"/>
    <d v="2020-09-18T00:00:00"/>
    <n v="1"/>
    <n v="2"/>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CLINICA OFTALMOLOGICA VISION COLOMBIA SAS   "/>
    <n v="900579362"/>
    <m/>
    <s v="gerenciageneral@visioncolombia.com.co"/>
    <n v="3000930"/>
    <n v="3125309392"/>
    <s v="AK 7 134 01"/>
    <s v="01 - USAQUEN"/>
    <s v="13 - LOS CEDROS"/>
    <s v="LISBOA"/>
    <x v="6"/>
    <s v="false"/>
    <s v="true"/>
    <x v="0"/>
    <m/>
    <n v="2"/>
    <x v="1"/>
    <s v="Propios"/>
    <m/>
    <x v="1"/>
    <s v="Gestion oportuna (DTL)"/>
    <m/>
    <s v="4-5."/>
    <s v="GESTIONADOS"/>
    <s v="GESTIONADO"/>
    <m/>
    <m/>
    <m/>
    <m/>
    <m/>
  </r>
  <r>
    <x v="262"/>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260"/>
    <m/>
    <m/>
    <s v="false"/>
    <s v="false"/>
    <s v="false"/>
    <m/>
    <m/>
    <s v="false"/>
    <m/>
    <m/>
    <x v="0"/>
    <m/>
    <m/>
    <m/>
    <m/>
    <m/>
    <m/>
    <m/>
    <d v="2020-09-16T00:00:00"/>
    <d v="2020-09-17T00:00:00"/>
    <d v="2020-09-16T23:09:52"/>
    <d v="2020-09-17T00:00:00"/>
    <m/>
    <s v=" "/>
    <s v=" "/>
    <s v=" "/>
    <s v=" "/>
    <s v=" "/>
    <s v=" "/>
    <d v="2020-11-06T00:00:00"/>
    <n v="35"/>
    <m/>
    <s v=" "/>
    <d v="2020-09-16T23:09:52"/>
    <d v="2020-09-22T17:06:58"/>
    <n v="1"/>
    <n v="0"/>
    <s v="Registro para atencion"/>
    <s v="Funcionario"/>
    <d v="2020-09-18T00:00:00"/>
    <n v="1"/>
    <n v="0"/>
    <m/>
    <m/>
    <x v="0"/>
    <s v="Natural"/>
    <s v="Funcionario"/>
    <s v="sgovimentum91"/>
    <s v="En nombre propio"/>
    <s v="Cedula de ciudadania"/>
    <s v="Raul Antonio  Monroy Monroy"/>
    <n v="4846681"/>
    <m/>
    <s v="Diegomh970@gmail.com"/>
    <n v="6701298"/>
    <n v="3105723977"/>
    <s v="Cra 4 # 186 c 15"/>
    <m/>
    <m/>
    <m/>
    <x v="0"/>
    <s v="false"/>
    <s v="true"/>
    <x v="0"/>
    <m/>
    <n v="1"/>
    <x v="2"/>
    <s v="Propios"/>
    <m/>
    <x v="1"/>
    <s v="Gestion oportuna (DTL)"/>
    <m/>
    <s v="0-3."/>
    <s v="GESTIONADOS"/>
    <s v="GESTIONADO"/>
    <m/>
    <m/>
    <m/>
    <m/>
    <m/>
  </r>
  <r>
    <x v="26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2"/>
    <s v="Solucionado - Por respuesta definitiva"/>
    <x v="260"/>
    <s v="MISIONAL"/>
    <m/>
    <s v="false"/>
    <s v="false"/>
    <s v="false"/>
    <m/>
    <m/>
    <s v="false"/>
    <m/>
    <m/>
    <x v="0"/>
    <m/>
    <m/>
    <m/>
    <m/>
    <m/>
    <m/>
    <m/>
    <d v="2020-09-16T00:00:00"/>
    <d v="2020-09-17T00:00:00"/>
    <d v="2020-09-16T23:09:52"/>
    <d v="2020-09-17T00:00:00"/>
    <m/>
    <s v=" "/>
    <s v=" "/>
    <s v=" "/>
    <s v=" "/>
    <s v=" "/>
    <s v=" "/>
    <d v="2020-11-06T00:00:00"/>
    <n v="31"/>
    <m/>
    <s v=" "/>
    <d v="2020-09-22T17:06:59"/>
    <d v="2020-09-22T17:06:58"/>
    <n v="4"/>
    <n v="0"/>
    <s v="Registro para atencion"/>
    <s v="Funcionario"/>
    <d v="2020-09-18T00:00:00"/>
    <n v="1"/>
    <n v="2"/>
    <s v=" Cordial saludo  estimado peticionario    Nos permitimos enviar adjunto la respuesta a su solicitud.  gRACAIS."/>
    <s v=" Cordial saludo  estimado peticionario    Nos permitimos enviar adjunto la respuesta a su solicitud.  gRACAIS."/>
    <x v="0"/>
    <s v="Natural"/>
    <s v="Funcionario"/>
    <s v="agaleno1"/>
    <s v="En nombre propio"/>
    <s v="Cedula de ciudadania"/>
    <s v="Raul Antonio  Monroy Monroy"/>
    <n v="4846681"/>
    <m/>
    <s v="Diegomh970@gmail.com"/>
    <n v="6701298"/>
    <n v="3105723977"/>
    <s v="Cra 4 # 186 c 15"/>
    <m/>
    <m/>
    <m/>
    <x v="0"/>
    <s v="false"/>
    <s v="true"/>
    <x v="0"/>
    <m/>
    <n v="2"/>
    <x v="1"/>
    <s v="Propios"/>
    <m/>
    <x v="1"/>
    <s v="Gestion oportuna (DTL)"/>
    <m/>
    <s v="4-5."/>
    <s v="GESTIONADOS"/>
    <s v="GESTIONADO"/>
    <m/>
    <m/>
    <m/>
    <m/>
    <m/>
  </r>
  <r>
    <x v="263"/>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261"/>
    <m/>
    <m/>
    <s v="false"/>
    <s v="false"/>
    <s v="false"/>
    <m/>
    <m/>
    <s v="false"/>
    <m/>
    <m/>
    <x v="0"/>
    <m/>
    <m/>
    <m/>
    <m/>
    <m/>
    <m/>
    <m/>
    <d v="2020-09-17T00:00:00"/>
    <d v="2020-09-18T00:00:00"/>
    <d v="2020-09-17T01:46:57"/>
    <d v="2020-09-18T00:00:00"/>
    <m/>
    <s v=" "/>
    <s v=" "/>
    <s v=" "/>
    <s v=" "/>
    <s v=" "/>
    <s v=" "/>
    <d v="2020-11-09T00:00:00"/>
    <n v="35"/>
    <m/>
    <s v=" "/>
    <d v="2020-09-17T01:46:57"/>
    <s v=" "/>
    <n v="1"/>
    <n v="0"/>
    <s v="Registro para atencion"/>
    <s v="Funcionario"/>
    <d v="2020-09-21T00:00:00"/>
    <n v="1"/>
    <n v="0"/>
    <m/>
    <m/>
    <x v="0"/>
    <s v="Natural"/>
    <s v="Funcionario"/>
    <s v="sgovimentum91"/>
    <s v="En nombre propio"/>
    <s v="Cedula de ciudadania"/>
    <s v="Alberto luis  pertuz diaz "/>
    <n v="1004354431"/>
    <m/>
    <s v="abertoluiiss@gmail.com"/>
    <m/>
    <n v="3195240727"/>
    <s v="libano 2000 mz27 casa1"/>
    <m/>
    <m/>
    <m/>
    <x v="0"/>
    <s v="false"/>
    <s v="true"/>
    <x v="0"/>
    <m/>
    <n v="1"/>
    <x v="2"/>
    <s v="Propios"/>
    <m/>
    <x v="1"/>
    <s v="Gestion oportuna (DTL)"/>
    <m/>
    <s v="0-3."/>
    <s v="GESTIONADOS"/>
    <s v="PENDIENTE"/>
    <m/>
    <m/>
    <m/>
    <m/>
    <m/>
  </r>
  <r>
    <x v="263"/>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s v="WEB SERVICE"/>
    <x v="1"/>
    <x v="1"/>
    <s v="Registro - con preclasificacion"/>
    <x v="8"/>
    <s v="Solucionado - Por asignacion"/>
    <x v="261"/>
    <s v="MISIONAL"/>
    <m/>
    <s v="false"/>
    <s v="false"/>
    <s v="false"/>
    <m/>
    <m/>
    <s v="false"/>
    <m/>
    <m/>
    <x v="0"/>
    <m/>
    <m/>
    <m/>
    <m/>
    <m/>
    <m/>
    <m/>
    <d v="2020-09-17T00:00:00"/>
    <d v="2020-09-18T00:00:00"/>
    <d v="2020-09-17T01:46:57"/>
    <d v="2020-09-18T00:00:00"/>
    <m/>
    <s v=" "/>
    <s v=" "/>
    <s v=" "/>
    <s v=" "/>
    <s v=" "/>
    <s v=" "/>
    <d v="2020-11-09T00:00:00"/>
    <n v="32"/>
    <m/>
    <s v=" "/>
    <d v="2020-09-22T16:51:07"/>
    <s v=" "/>
    <n v="3"/>
    <n v="0"/>
    <s v="Registro para atencion"/>
    <s v="Funcionario"/>
    <d v="2020-09-21T00:00:00"/>
    <n v="1"/>
    <n v="1"/>
    <m/>
    <m/>
    <x v="0"/>
    <s v="Natural"/>
    <s v="Funcionario"/>
    <s v="agaleno1"/>
    <s v="En nombre propio"/>
    <s v="Cedula de ciudadania"/>
    <s v="Alberto luis  pertuz diaz "/>
    <n v="1004354431"/>
    <m/>
    <s v="abertoluiiss@gmail.com"/>
    <m/>
    <n v="3195240727"/>
    <s v="libano 2000 mz27 casa1"/>
    <m/>
    <m/>
    <m/>
    <x v="0"/>
    <s v="false"/>
    <s v="true"/>
    <x v="0"/>
    <m/>
    <n v="2"/>
    <x v="1"/>
    <s v="Propios"/>
    <m/>
    <x v="1"/>
    <s v="Gestion oportuna (DTL)"/>
    <m/>
    <s v="0-3."/>
    <s v="GESTIONADOS"/>
    <s v="PENDIENTE"/>
    <m/>
    <m/>
    <m/>
    <m/>
    <m/>
  </r>
  <r>
    <x v="263"/>
    <s v="SEGURIDAD  CONVIVENCIA Y  JUSTICIA"/>
    <s v="ENTIDADES DISTRITALES"/>
    <s v="UNIDAD ADMINISTRATIVA ESPECIAL CUERPO OFICIAL BOMBEROS BOGOTA"/>
    <s v="Puede Consolidar | Trasladar Entidades"/>
    <x v="4"/>
    <m/>
    <s v="GESTION DEL RIESGO"/>
    <s v="TALENTO HUMANO Y CONTRATACION"/>
    <x v="5"/>
    <s v="YISETH DAYANA VELEZ CARTAGENA"/>
    <s v="Activo"/>
    <s v="WEB SERVICE"/>
    <x v="1"/>
    <x v="1"/>
    <s v="En tramite - Por asignacion"/>
    <x v="9"/>
    <s v="En tramite - Por asignacion"/>
    <x v="261"/>
    <s v="MISIONAL"/>
    <m/>
    <s v="false"/>
    <s v="false"/>
    <s v="false"/>
    <m/>
    <m/>
    <s v="false"/>
    <m/>
    <m/>
    <x v="0"/>
    <m/>
    <m/>
    <m/>
    <m/>
    <m/>
    <m/>
    <m/>
    <d v="2020-09-17T00:00:00"/>
    <d v="2020-09-18T00:00:00"/>
    <d v="2020-09-22T16:51:03"/>
    <d v="2020-09-18T00:00:00"/>
    <m/>
    <s v=" "/>
    <s v=" "/>
    <s v=" "/>
    <s v=" "/>
    <s v=" "/>
    <s v=" "/>
    <d v="2020-11-09T00:00:00"/>
    <n v="26"/>
    <m/>
    <s v=" "/>
    <s v=" "/>
    <s v=" "/>
    <n v="9"/>
    <n v="0"/>
    <s v="Clasificacion"/>
    <s v="Funcionario"/>
    <d v="2020-11-06T00:00:00"/>
    <n v="33"/>
    <n v="0"/>
    <s v="Buenas tardes  En respuesta al PQRS 2491972020 DEL 28 09 /2020  se adjunta anexo.  Cordialmente  "/>
    <s v="Buenas tardes  En respuesta al PQRS 2491972020 DEL 28 09 /2020  se adjunta anexo.  Cordialmente  "/>
    <x v="0"/>
    <s v="Natural"/>
    <s v="Funcionario"/>
    <s v="yvelez8"/>
    <s v="En nombre propio"/>
    <s v="Cedula de ciudadania"/>
    <s v="Alberto luis  pertuz diaz "/>
    <n v="1004354431"/>
    <m/>
    <s v="abertoluiiss@gmail.com"/>
    <m/>
    <n v="3195240727"/>
    <s v="libano 2000 mz27 casa1"/>
    <m/>
    <m/>
    <m/>
    <x v="0"/>
    <s v="false"/>
    <s v="true"/>
    <x v="0"/>
    <m/>
    <n v="3"/>
    <x v="1"/>
    <s v="Propios"/>
    <m/>
    <x v="1"/>
    <m/>
    <s v="Pendiente en terminos"/>
    <s v="6-10."/>
    <s v="PENDIENTE"/>
    <s v="PENDIENTE"/>
    <m/>
    <m/>
    <m/>
    <m/>
    <m/>
  </r>
  <r>
    <x v="264"/>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3"/>
    <s v="En tramite - Por traslado"/>
    <x v="11"/>
    <s v="Solucionado - Por traslado"/>
    <x v="262"/>
    <s v="ESTRATEGICO"/>
    <m/>
    <s v="false"/>
    <s v="true"/>
    <s v="false"/>
    <m/>
    <m/>
    <s v="false"/>
    <m/>
    <m/>
    <x v="0"/>
    <m/>
    <m/>
    <n v="3"/>
    <m/>
    <m/>
    <m/>
    <m/>
    <d v="2020-09-17T00:00:00"/>
    <d v="2020-09-18T00:00:00"/>
    <d v="2020-09-28T13:02:41"/>
    <d v="2020-09-29T00:00:00"/>
    <m/>
    <s v=" "/>
    <s v=" "/>
    <s v=" "/>
    <s v=" "/>
    <s v=" "/>
    <s v=" "/>
    <d v="2020-11-11T00:00:00"/>
    <n v="30"/>
    <m/>
    <s v=" "/>
    <d v="2020-09-29T11:17:14"/>
    <s v=" "/>
    <n v="1"/>
    <n v="0"/>
    <s v="Registro para atencion"/>
    <s v="Funcionario"/>
    <d v="2020-09-30T00:00:00"/>
    <n v="1"/>
    <n v="0"/>
    <m/>
    <m/>
    <x v="1"/>
    <s v="Juridica"/>
    <s v="Peticionario Identificado"/>
    <s v="agaleno1"/>
    <s v="En nombre propio"/>
    <s v="NIT"/>
    <s v="JUNTA DE ACCION COMUNAL CIUDAD VILLA MAYOR   "/>
    <n v="830038102"/>
    <m/>
    <s v="jacvivetuvilla@gmail.com"/>
    <n v="4080954"/>
    <n v="3002278571"/>
    <s v="KR 34B 35A 28 SUR"/>
    <s v="15 - ANTONIO NARINO"/>
    <s v="38 - RESTREPO"/>
    <s v="VILLA MAYOR ORIENTAL"/>
    <x v="3"/>
    <s v="false"/>
    <s v="true"/>
    <x v="6"/>
    <s v="UNIDAD ADMINISTRATIVA ESPECIAL CUERPO OFICIAL BOMBEROS BOGOTA"/>
    <n v="1"/>
    <x v="0"/>
    <s v="Por el ciudadano"/>
    <m/>
    <x v="1"/>
    <s v="Gestion oportuna (DTL)"/>
    <m/>
    <s v="0-3."/>
    <s v="GESTIONADOS"/>
    <s v="GESTIONADO"/>
    <m/>
    <m/>
    <m/>
    <m/>
    <m/>
  </r>
  <r>
    <x v="26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63"/>
    <m/>
    <s v="CONCEPTO TECNICO DE SEGURIDAD HUMANA Y PROTECCION CONTRA INCENDIOS"/>
    <s v="true"/>
    <s v="true"/>
    <s v="false"/>
    <m/>
    <m/>
    <s v="false"/>
    <m/>
    <m/>
    <x v="0"/>
    <m/>
    <m/>
    <m/>
    <n v="-74118623332"/>
    <n v="452391622499999"/>
    <m/>
    <m/>
    <d v="2020-09-17T00:00:00"/>
    <d v="2020-09-18T00:00:00"/>
    <d v="2020-09-17T16:13:36"/>
    <d v="2020-09-18T00:00:00"/>
    <m/>
    <s v=" "/>
    <s v=" "/>
    <s v=" "/>
    <s v=" "/>
    <s v=" "/>
    <s v=" "/>
    <d v="2020-10-16T00:00:00"/>
    <n v="20"/>
    <m/>
    <s v=" "/>
    <d v="2020-09-17T16:13:36"/>
    <d v="2020-09-29T12:46:34"/>
    <n v="1"/>
    <n v="0"/>
    <s v="Registro para atencion"/>
    <s v="Funcionario"/>
    <d v="2020-09-21T00:00:00"/>
    <n v="1"/>
    <n v="0"/>
    <m/>
    <m/>
    <x v="3"/>
    <s v="Establecimiento comercial"/>
    <s v="Funcionario"/>
    <s v="agaleno1"/>
    <s v="En nombre propio"/>
    <s v="Cedula de ciudadania"/>
    <s v="EL CAFETAL DE BETICO   "/>
    <n v="7549699"/>
    <m/>
    <s v="colsantacatalinaso@GMAIL.COM"/>
    <m/>
    <n v="3133173848"/>
    <s v="KR 19 14A 04 SUR"/>
    <s v="15 - ANTONIO NARINO"/>
    <s v="38 - RESTREPO"/>
    <s v="RESTREPO"/>
    <x v="0"/>
    <s v="false"/>
    <s v="true"/>
    <x v="0"/>
    <m/>
    <n v="1"/>
    <x v="2"/>
    <s v="Propios"/>
    <m/>
    <x v="1"/>
    <s v="Gestion oportuna (DTL)"/>
    <m/>
    <s v="0-3."/>
    <s v="GESTIONADOS"/>
    <s v="GESTIONADO"/>
    <m/>
    <m/>
    <m/>
    <m/>
    <m/>
  </r>
  <r>
    <x v="26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63"/>
    <s v="MISIONAL"/>
    <s v="CONCEPTO TECNICO DE SEGURIDAD HUMANA Y PROTECCION CONTRA INCENDIOS"/>
    <s v="true"/>
    <s v="true"/>
    <s v="false"/>
    <m/>
    <m/>
    <s v="false"/>
    <m/>
    <m/>
    <x v="0"/>
    <m/>
    <m/>
    <m/>
    <n v="-74118623332"/>
    <n v="452391622499999"/>
    <m/>
    <m/>
    <d v="2020-09-17T00:00:00"/>
    <d v="2020-09-18T00:00:00"/>
    <d v="2020-09-17T16:13:36"/>
    <d v="2020-09-18T00:00:00"/>
    <m/>
    <s v=" "/>
    <s v=" "/>
    <s v=" "/>
    <s v=" "/>
    <s v=" "/>
    <s v=" "/>
    <d v="2020-10-16T00:00:00"/>
    <n v="20"/>
    <m/>
    <s v=" "/>
    <d v="2020-09-17T16:19:20"/>
    <d v="2020-09-29T12:46:34"/>
    <n v="1"/>
    <n v="0"/>
    <s v="Registro para atencion"/>
    <s v="Funcionario"/>
    <d v="2020-09-21T00:00:00"/>
    <n v="1"/>
    <n v="0"/>
    <m/>
    <m/>
    <x v="3"/>
    <s v="Establecimiento comercial"/>
    <s v="Funcionario"/>
    <s v="agaleno1"/>
    <s v="En nombre propio"/>
    <s v="Cedula de ciudadania"/>
    <s v="EL CAFETAL DE BETICO   "/>
    <n v="7549699"/>
    <m/>
    <s v="colsantacatalinaso@GMAIL.COM"/>
    <m/>
    <n v="3133173848"/>
    <s v="KR 19 14A 04 SUR"/>
    <s v="15 - ANTONIO NARINO"/>
    <s v="38 - RESTREPO"/>
    <s v="RESTREPO"/>
    <x v="0"/>
    <s v="false"/>
    <s v="true"/>
    <x v="0"/>
    <m/>
    <n v="2"/>
    <x v="1"/>
    <s v="Propios"/>
    <m/>
    <x v="1"/>
    <s v="Gestion oportuna (DTL)"/>
    <m/>
    <s v="0-3."/>
    <s v="GESTIONADOS"/>
    <s v="GESTIONADO"/>
    <m/>
    <m/>
    <m/>
    <m/>
    <m/>
  </r>
  <r>
    <x v="26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63"/>
    <s v="MISIONAL"/>
    <s v="CONCEPTO TECNICO DE SEGURIDAD HUMANA Y PROTECCION CONTRA INCENDIOS"/>
    <s v="true"/>
    <s v="true"/>
    <s v="false"/>
    <m/>
    <m/>
    <s v="false"/>
    <m/>
    <m/>
    <x v="0"/>
    <m/>
    <m/>
    <m/>
    <n v="-74118623332"/>
    <n v="452391622499999"/>
    <m/>
    <m/>
    <d v="2020-09-17T00:00:00"/>
    <d v="2020-09-18T00:00:00"/>
    <d v="2020-09-17T16:19:18"/>
    <d v="2020-09-18T00:00:00"/>
    <m/>
    <s v=" "/>
    <s v=" "/>
    <s v=" "/>
    <s v=" "/>
    <s v=" "/>
    <s v=" "/>
    <d v="2020-10-16T00:00:00"/>
    <n v="12"/>
    <m/>
    <s v=" "/>
    <d v="2020-09-29T12:46:43"/>
    <d v="2020-09-29T12:46:34"/>
    <n v="8"/>
    <n v="0"/>
    <s v="Clasificacion"/>
    <s v="Funcionario"/>
    <d v="2020-10-15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Cedula de ciudadania"/>
    <s v="EL CAFETAL DE BETICO   "/>
    <n v="7549699"/>
    <m/>
    <s v="colsantacatalinaso@GMAIL.COM"/>
    <m/>
    <n v="3133173848"/>
    <s v="KR 19 14A 04 SUR"/>
    <s v="15 - ANTONIO NARINO"/>
    <s v="38 - RESTREPO"/>
    <s v="RESTREPO"/>
    <x v="0"/>
    <s v="false"/>
    <s v="true"/>
    <x v="0"/>
    <m/>
    <n v="3"/>
    <x v="1"/>
    <s v="Propios"/>
    <m/>
    <x v="1"/>
    <s v="Gestion oportuna (DTL)"/>
    <m/>
    <s v="6-10."/>
    <s v="GESTIONADOS"/>
    <s v="GESTIONADO"/>
    <m/>
    <s v="ATENDIDO"/>
    <m/>
    <m/>
    <m/>
  </r>
  <r>
    <x v="26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264"/>
    <m/>
    <s v="CONCEPTO TECNICO DE SEGURIDAD HUMANA Y PROTECCION CONTRA INCENDIOS"/>
    <s v="true"/>
    <s v="true"/>
    <s v="false"/>
    <m/>
    <m/>
    <s v="false"/>
    <m/>
    <m/>
    <x v="0"/>
    <m/>
    <m/>
    <m/>
    <n v="-74056912275"/>
    <n v="469137518000002"/>
    <m/>
    <m/>
    <d v="2020-09-17T00:00:00"/>
    <d v="2020-09-18T00:00:00"/>
    <d v="2020-09-17T16:51:32"/>
    <d v="2020-09-18T00:00:00"/>
    <m/>
    <s v=" "/>
    <s v=" "/>
    <s v=" "/>
    <s v=" "/>
    <s v=" "/>
    <s v=" "/>
    <d v="2020-11-09T00:00:00"/>
    <n v="35"/>
    <m/>
    <s v=" "/>
    <d v="2020-09-17T16:51:32"/>
    <d v="2020-09-30T00:09:58"/>
    <n v="1"/>
    <n v="0"/>
    <s v="Registro para atencion"/>
    <s v="Funcionario"/>
    <d v="2020-09-21T00:00:00"/>
    <n v="1"/>
    <n v="0"/>
    <m/>
    <m/>
    <x v="1"/>
    <s v="Juridica"/>
    <s v="Funcionario"/>
    <s v="agaleno1"/>
    <s v="En nombre propio"/>
    <s v="NIT"/>
    <s v="CLINICA COLOMBIANA DE CIRUGIA PLASTICA S A S   "/>
    <n v="900551500"/>
    <m/>
    <s v="ccdecirugiaplastica@gmail.com"/>
    <n v="7028510"/>
    <n v="3207352642"/>
    <s v="AK 45 103B 59"/>
    <m/>
    <m/>
    <m/>
    <x v="0"/>
    <s v="false"/>
    <s v="true"/>
    <x v="0"/>
    <m/>
    <n v="1"/>
    <x v="2"/>
    <s v="Propios"/>
    <m/>
    <x v="1"/>
    <s v="Gestion oportuna (DTL)"/>
    <m/>
    <s v="0-3."/>
    <s v="GESTIONADOS"/>
    <s v="GESTIONADO"/>
    <m/>
    <m/>
    <m/>
    <m/>
    <m/>
  </r>
  <r>
    <x v="26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264"/>
    <s v="MISIONAL"/>
    <s v="CONCEPTO TECNICO DE SEGURIDAD HUMANA Y PROTECCION CONTRA INCENDIOS"/>
    <s v="true"/>
    <s v="true"/>
    <s v="false"/>
    <m/>
    <m/>
    <s v="false"/>
    <m/>
    <m/>
    <x v="0"/>
    <m/>
    <m/>
    <m/>
    <n v="-74056912275"/>
    <n v="469137518000002"/>
    <m/>
    <m/>
    <d v="2020-09-17T00:00:00"/>
    <d v="2020-09-18T00:00:00"/>
    <d v="2020-09-17T16:51:32"/>
    <d v="2020-09-18T00:00:00"/>
    <m/>
    <s v=" "/>
    <s v=" "/>
    <s v=" "/>
    <s v=" "/>
    <s v=" "/>
    <s v=" "/>
    <d v="2020-11-09T00:00:00"/>
    <n v="35"/>
    <m/>
    <s v=" "/>
    <d v="2020-09-17T16:55:00"/>
    <d v="2020-09-30T00:09:58"/>
    <n v="1"/>
    <n v="0"/>
    <s v="Registro para atencion"/>
    <s v="Funcionario"/>
    <d v="2020-09-21T00:00:00"/>
    <n v="1"/>
    <n v="0"/>
    <m/>
    <m/>
    <x v="1"/>
    <s v="Juridica"/>
    <s v="Funcionario"/>
    <s v="agaleno1"/>
    <s v="En nombre propio"/>
    <s v="NIT"/>
    <s v="CLINICA COLOMBIANA DE CIRUGIA PLASTICA S A S   "/>
    <n v="900551500"/>
    <m/>
    <s v="ccdecirugiaplastica@gmail.com"/>
    <n v="7028510"/>
    <n v="3207352642"/>
    <s v="AK 45 103B 59"/>
    <m/>
    <m/>
    <m/>
    <x v="0"/>
    <s v="false"/>
    <s v="true"/>
    <x v="0"/>
    <m/>
    <n v="2"/>
    <x v="1"/>
    <s v="Propios"/>
    <m/>
    <x v="1"/>
    <s v="Gestion oportuna (DTL)"/>
    <m/>
    <s v="0-3."/>
    <s v="GESTIONADOS"/>
    <s v="GESTIONADO"/>
    <m/>
    <m/>
    <m/>
    <m/>
    <m/>
  </r>
  <r>
    <x v="26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264"/>
    <s v="MISIONAL"/>
    <s v="CONCEPTO TECNICO DE SEGURIDAD HUMANA Y PROTECCION CONTRA INCENDIOS"/>
    <s v="true"/>
    <s v="true"/>
    <s v="false"/>
    <m/>
    <m/>
    <s v="false"/>
    <m/>
    <m/>
    <x v="0"/>
    <m/>
    <m/>
    <m/>
    <n v="-74056912275"/>
    <n v="469137518000002"/>
    <m/>
    <m/>
    <d v="2020-09-17T00:00:00"/>
    <d v="2020-09-18T00:00:00"/>
    <d v="2020-09-17T16:54:59"/>
    <d v="2020-09-18T00:00:00"/>
    <m/>
    <s v=" "/>
    <s v=" "/>
    <s v=" "/>
    <s v=" "/>
    <s v=" "/>
    <s v=" "/>
    <d v="2020-11-09T00:00:00"/>
    <n v="26"/>
    <m/>
    <s v=" "/>
    <d v="2020-09-30T00:10:00"/>
    <d v="2020-09-30T00:09:58"/>
    <n v="9"/>
    <n v="0"/>
    <s v="Clasificacion"/>
    <s v="Funcionario"/>
    <d v="2020-11-06T00:00:00"/>
    <n v="33"/>
    <n v="0"/>
    <s v="Cordial saludo  De manera atenta y respetuosa nos permitimos adjuntar la respuesta a su requerimiento  Quedamos atentos atentos ante cualquier inquietud"/>
    <s v="Cordial saludo  De manera atenta y respetuosa nos permitimos adjuntar la respuesta a su requerimiento  Quedamos atentos atentos ante cualquier inquietud"/>
    <x v="1"/>
    <s v="Juridica"/>
    <s v="Funcionario"/>
    <s v="agaleno1"/>
    <s v="En nombre propio"/>
    <s v="NIT"/>
    <s v="CLINICA COLOMBIANA DE CIRUGIA PLASTICA S A S   "/>
    <n v="900551500"/>
    <m/>
    <s v="ccdecirugiaplastica@gmail.com"/>
    <n v="7028510"/>
    <n v="3207352642"/>
    <s v="AK 45 103B 59"/>
    <m/>
    <m/>
    <m/>
    <x v="0"/>
    <s v="false"/>
    <s v="true"/>
    <x v="0"/>
    <m/>
    <n v="3"/>
    <x v="1"/>
    <s v="Propios"/>
    <m/>
    <x v="1"/>
    <s v="Gestion oportuna (DTL)"/>
    <m/>
    <s v="6-10."/>
    <s v="GESTIONADOS"/>
    <s v="GESTIONADO"/>
    <m/>
    <s v="ATENDIDO"/>
    <m/>
    <m/>
    <m/>
  </r>
  <r>
    <x v="26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265"/>
    <m/>
    <s v="CONCEPTO TECNICO DE SEGURIDAD HUMANA Y PROTECCION CONTRA INCENDIOS"/>
    <s v="true"/>
    <s v="true"/>
    <s v="false"/>
    <m/>
    <m/>
    <s v="false"/>
    <m/>
    <m/>
    <x v="0"/>
    <m/>
    <m/>
    <m/>
    <n v="-74163360751"/>
    <n v="468084768599999"/>
    <m/>
    <m/>
    <d v="2020-09-18T00:00:00"/>
    <d v="2020-09-21T00:00:00"/>
    <d v="2020-09-18T04:28:36"/>
    <d v="2020-09-21T00:00:00"/>
    <m/>
    <s v=" "/>
    <s v=" "/>
    <s v=" "/>
    <s v=" "/>
    <s v=" "/>
    <s v=" "/>
    <d v="2020-11-10T00:00:00"/>
    <n v="35"/>
    <m/>
    <s v=" "/>
    <d v="2020-09-18T04:28:36"/>
    <d v="2020-09-30T09:52:01"/>
    <n v="1"/>
    <n v="0"/>
    <s v="Registro para atencion"/>
    <s v="Funcionario"/>
    <d v="2020-09-22T00:00:00"/>
    <n v="1"/>
    <n v="0"/>
    <m/>
    <m/>
    <x v="0"/>
    <s v="Natural"/>
    <s v="Funcionario"/>
    <s v="agaleno1"/>
    <s v="En nombre propio"/>
    <s v="Cedula de ciudadania"/>
    <s v="ELKIN DE JESUS RAMIREZ MOLINA"/>
    <n v="6156817"/>
    <m/>
    <s v="hermes_nws@hotmail.com"/>
    <n v="2131477"/>
    <m/>
    <s v="CL 14B 24"/>
    <m/>
    <m/>
    <m/>
    <x v="0"/>
    <s v="false"/>
    <s v="true"/>
    <x v="0"/>
    <m/>
    <n v="1"/>
    <x v="2"/>
    <s v="Propios"/>
    <m/>
    <x v="1"/>
    <s v="Gestion oportuna (DTL)"/>
    <m/>
    <s v="0-3."/>
    <s v="GESTIONADOS"/>
    <s v="GESTIONADO"/>
    <m/>
    <m/>
    <m/>
    <m/>
    <m/>
  </r>
  <r>
    <x v="26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265"/>
    <s v="MISIONAL"/>
    <s v="CONCEPTO TECNICO DE SEGURIDAD HUMANA Y PROTECCION CONTRA INCENDIOS"/>
    <s v="true"/>
    <s v="true"/>
    <s v="false"/>
    <m/>
    <m/>
    <s v="false"/>
    <m/>
    <m/>
    <x v="0"/>
    <m/>
    <m/>
    <m/>
    <n v="-74163360751"/>
    <n v="468084768599999"/>
    <m/>
    <m/>
    <d v="2020-09-18T00:00:00"/>
    <d v="2020-09-21T00:00:00"/>
    <d v="2020-09-18T04:28:36"/>
    <d v="2020-09-21T00:00:00"/>
    <m/>
    <s v=" "/>
    <s v=" "/>
    <s v=" "/>
    <s v=" "/>
    <s v=" "/>
    <s v=" "/>
    <d v="2020-11-10T00:00:00"/>
    <n v="35"/>
    <m/>
    <s v=" "/>
    <d v="2020-09-18T04:31:42"/>
    <d v="2020-09-30T09:52:01"/>
    <n v="1"/>
    <n v="0"/>
    <s v="Registro para atencion"/>
    <s v="Funcionario"/>
    <d v="2020-09-22T00:00:00"/>
    <n v="1"/>
    <n v="0"/>
    <m/>
    <m/>
    <x v="0"/>
    <s v="Natural"/>
    <s v="Funcionario"/>
    <s v="agaleno1"/>
    <s v="En nombre propio"/>
    <s v="Cedula de ciudadania"/>
    <s v="ELKIN DE JESUS RAMIREZ MOLINA"/>
    <n v="6156817"/>
    <m/>
    <s v="hermes_nws@hotmail.com"/>
    <n v="2131477"/>
    <m/>
    <s v="CL 14B 24"/>
    <m/>
    <m/>
    <m/>
    <x v="0"/>
    <s v="false"/>
    <s v="true"/>
    <x v="0"/>
    <m/>
    <n v="2"/>
    <x v="1"/>
    <s v="Propios"/>
    <m/>
    <x v="1"/>
    <s v="Gestion oportuna (DTL)"/>
    <m/>
    <s v="0-3."/>
    <s v="GESTIONADOS"/>
    <s v="GESTIONADO"/>
    <m/>
    <m/>
    <m/>
    <m/>
    <m/>
  </r>
  <r>
    <x v="26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265"/>
    <s v="MISIONAL"/>
    <s v="CONCEPTO TECNICO DE SEGURIDAD HUMANA Y PROTECCION CONTRA INCENDIOS"/>
    <s v="true"/>
    <s v="true"/>
    <s v="false"/>
    <m/>
    <m/>
    <s v="false"/>
    <m/>
    <m/>
    <x v="0"/>
    <m/>
    <m/>
    <m/>
    <n v="-74163360751"/>
    <n v="468084768599999"/>
    <m/>
    <m/>
    <d v="2020-09-18T00:00:00"/>
    <d v="2020-09-21T00:00:00"/>
    <d v="2020-09-18T04:31:41"/>
    <d v="2020-09-21T00:00:00"/>
    <m/>
    <s v=" "/>
    <s v=" "/>
    <s v=" "/>
    <s v=" "/>
    <s v=" "/>
    <s v=" "/>
    <d v="2020-11-10T00:00:00"/>
    <n v="27"/>
    <m/>
    <s v=" "/>
    <d v="2020-09-30T09:52:03"/>
    <d v="2020-09-30T09:52:01"/>
    <n v="8"/>
    <n v="0"/>
    <s v="Clasificacion"/>
    <s v="Funcionario"/>
    <d v="2020-11-09T00:00:00"/>
    <n v="33"/>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ELKIN DE JESUS RAMIREZ MOLINA"/>
    <n v="6156817"/>
    <m/>
    <s v="hermes_nws@hotmail.com"/>
    <n v="2131477"/>
    <m/>
    <s v="CL 14B 24"/>
    <m/>
    <m/>
    <m/>
    <x v="0"/>
    <s v="false"/>
    <s v="true"/>
    <x v="0"/>
    <m/>
    <n v="3"/>
    <x v="1"/>
    <s v="Propios"/>
    <m/>
    <x v="1"/>
    <s v="Gestion oportuna (DTL)"/>
    <m/>
    <s v="6-10."/>
    <s v="GESTIONADOS"/>
    <s v="GESTIONADO"/>
    <m/>
    <s v="ATENDIDO"/>
    <m/>
    <m/>
    <m/>
  </r>
  <r>
    <x v="26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266"/>
    <m/>
    <s v="CONCEPTO TECNICO DE SEGURIDAD HUMANA Y PROTECCION CONTRA INCENDIOS"/>
    <s v="true"/>
    <s v="true"/>
    <s v="false"/>
    <m/>
    <m/>
    <s v="false"/>
    <m/>
    <m/>
    <x v="3"/>
    <s v="77 - ZONA FRANCA"/>
    <s v="ZONA FRANCA"/>
    <m/>
    <n v="-74155866528"/>
    <n v="4671194141"/>
    <m/>
    <m/>
    <d v="2020-09-18T00:00:00"/>
    <d v="2020-09-21T00:00:00"/>
    <d v="2020-09-18T05:52:26"/>
    <d v="2020-09-21T00:00:00"/>
    <m/>
    <s v=" "/>
    <s v=" "/>
    <s v=" "/>
    <s v=" "/>
    <s v=" "/>
    <s v=" "/>
    <d v="2020-11-10T00:00:00"/>
    <n v="35"/>
    <m/>
    <s v=" "/>
    <d v="2020-09-18T05:52:26"/>
    <d v="2020-09-30T09:47:49"/>
    <n v="1"/>
    <n v="0"/>
    <s v="Registro para atencion"/>
    <s v="Funcionario"/>
    <d v="2020-09-22T00:00:00"/>
    <n v="1"/>
    <n v="0"/>
    <m/>
    <m/>
    <x v="1"/>
    <s v="Juridica"/>
    <s v="Funcionario"/>
    <s v="agaleno1"/>
    <s v="En nombre propio"/>
    <s v="NIT"/>
    <s v="WORLD LOGISTICS ZF SAS   "/>
    <n v="900718250"/>
    <m/>
    <s v="dirbodega@worldcargogroup.com"/>
    <n v="4430010"/>
    <n v="3176590082"/>
    <s v="KR 106 15A 25"/>
    <s v="09 - FONTIBON"/>
    <s v="77 - ZONA FRANCA"/>
    <s v="ZONA FRANCA"/>
    <x v="0"/>
    <s v="false"/>
    <s v="true"/>
    <x v="0"/>
    <m/>
    <n v="1"/>
    <x v="2"/>
    <s v="Propios"/>
    <m/>
    <x v="1"/>
    <s v="Gestion oportuna (DTL)"/>
    <m/>
    <s v="0-3."/>
    <s v="GESTIONADOS"/>
    <s v="GESTIONADO"/>
    <m/>
    <m/>
    <m/>
    <m/>
    <m/>
  </r>
  <r>
    <x v="26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266"/>
    <s v="MISIONAL"/>
    <s v="CONCEPTO TECNICO DE SEGURIDAD HUMANA Y PROTECCION CONTRA INCENDIOS"/>
    <s v="true"/>
    <s v="true"/>
    <s v="false"/>
    <m/>
    <m/>
    <s v="false"/>
    <m/>
    <m/>
    <x v="3"/>
    <s v="77 - ZONA FRANCA"/>
    <s v="ZONA FRANCA"/>
    <m/>
    <n v="-74155866528"/>
    <n v="4671194141"/>
    <m/>
    <m/>
    <d v="2020-09-18T00:00:00"/>
    <d v="2020-09-21T00:00:00"/>
    <d v="2020-09-18T05:52:26"/>
    <d v="2020-09-21T00:00:00"/>
    <m/>
    <s v=" "/>
    <s v=" "/>
    <s v=" "/>
    <s v=" "/>
    <s v=" "/>
    <s v=" "/>
    <d v="2020-11-10T00:00:00"/>
    <n v="35"/>
    <m/>
    <s v=" "/>
    <d v="2020-09-18T05:54:41"/>
    <d v="2020-09-30T09:47:49"/>
    <n v="1"/>
    <n v="0"/>
    <s v="Registro para atencion"/>
    <s v="Funcionario"/>
    <d v="2020-09-22T00:00:00"/>
    <n v="1"/>
    <n v="0"/>
    <m/>
    <m/>
    <x v="1"/>
    <s v="Juridica"/>
    <s v="Funcionario"/>
    <s v="agaleno1"/>
    <s v="En nombre propio"/>
    <s v="NIT"/>
    <s v="WORLD LOGISTICS ZF SAS   "/>
    <n v="900718250"/>
    <m/>
    <s v="dirbodega@worldcargogroup.com"/>
    <n v="4430010"/>
    <n v="3176590082"/>
    <s v="KR 106 15A 25"/>
    <s v="09 - FONTIBON"/>
    <s v="77 - ZONA FRANCA"/>
    <s v="ZONA FRANCA"/>
    <x v="0"/>
    <s v="false"/>
    <s v="true"/>
    <x v="0"/>
    <m/>
    <n v="2"/>
    <x v="1"/>
    <s v="Propios"/>
    <m/>
    <x v="1"/>
    <s v="Gestion oportuna (DTL)"/>
    <m/>
    <s v="0-3."/>
    <s v="GESTIONADOS"/>
    <s v="GESTIONADO"/>
    <m/>
    <m/>
    <m/>
    <m/>
    <m/>
  </r>
  <r>
    <x v="26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266"/>
    <s v="MISIONAL"/>
    <s v="CONCEPTO TECNICO DE SEGURIDAD HUMANA Y PROTECCION CONTRA INCENDIOS"/>
    <s v="true"/>
    <s v="true"/>
    <s v="false"/>
    <m/>
    <m/>
    <s v="false"/>
    <m/>
    <m/>
    <x v="3"/>
    <s v="77 - ZONA FRANCA"/>
    <s v="ZONA FRANCA"/>
    <m/>
    <n v="-74155866528"/>
    <n v="4671194141"/>
    <m/>
    <m/>
    <d v="2020-09-18T00:00:00"/>
    <d v="2020-09-21T00:00:00"/>
    <d v="2020-09-18T05:54:41"/>
    <d v="2020-09-21T00:00:00"/>
    <m/>
    <s v=" "/>
    <s v=" "/>
    <s v=" "/>
    <s v=" "/>
    <s v=" "/>
    <s v=" "/>
    <d v="2020-11-10T00:00:00"/>
    <n v="27"/>
    <m/>
    <s v=" "/>
    <d v="2020-09-30T09:47:53"/>
    <d v="2020-09-30T09:47:49"/>
    <n v="8"/>
    <n v="0"/>
    <s v="Clasificacion"/>
    <s v="Funcionario"/>
    <d v="2020-11-09T00:00:00"/>
    <n v="33"/>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WORLD LOGISTICS ZF SAS   "/>
    <n v="900718250"/>
    <m/>
    <s v="dirbodega@worldcargogroup.com"/>
    <n v="4430010"/>
    <n v="3176590082"/>
    <s v="KR 106 15A 25"/>
    <s v="09 - FONTIBON"/>
    <s v="77 - ZONA FRANCA"/>
    <s v="ZONA FRANCA"/>
    <x v="0"/>
    <s v="false"/>
    <s v="true"/>
    <x v="0"/>
    <m/>
    <n v="3"/>
    <x v="1"/>
    <s v="Propios"/>
    <m/>
    <x v="1"/>
    <s v="Gestion oportuna (DTL)"/>
    <m/>
    <s v="6-10."/>
    <s v="GESTIONADOS"/>
    <s v="GESTIONADO"/>
    <m/>
    <s v="ATENDIDO"/>
    <m/>
    <m/>
    <m/>
  </r>
  <r>
    <x v="26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267"/>
    <m/>
    <s v="CONCEPTO TECNICO DE SEGURIDAD HUMANA Y PROTECCION CONTRA INCENDIOS"/>
    <s v="true"/>
    <s v="true"/>
    <s v="false"/>
    <m/>
    <m/>
    <s v="false"/>
    <m/>
    <m/>
    <x v="11"/>
    <s v="98 - LOS ALCAZARES"/>
    <s v="SANTA SOFIA"/>
    <m/>
    <n v="-74066467336"/>
    <n v="4669781263"/>
    <m/>
    <m/>
    <d v="2020-09-18T00:00:00"/>
    <d v="2020-09-21T00:00:00"/>
    <d v="2020-09-18T06:38:41"/>
    <d v="2020-09-21T00:00:00"/>
    <m/>
    <s v=" "/>
    <s v=" "/>
    <s v=" "/>
    <s v=" "/>
    <s v=" "/>
    <s v=" "/>
    <d v="2020-11-10T00:00:00"/>
    <n v="35"/>
    <m/>
    <s v=" "/>
    <d v="2020-09-18T06:38:41"/>
    <d v="2020-09-30T14:41:30"/>
    <n v="1"/>
    <n v="0"/>
    <s v="Registro para atencion"/>
    <s v="Funcionario"/>
    <d v="2020-09-22T00:00:00"/>
    <n v="1"/>
    <n v="0"/>
    <m/>
    <m/>
    <x v="0"/>
    <s v="Natural"/>
    <s v="Funcionario"/>
    <s v="agaleno1"/>
    <s v="En nombre propio"/>
    <s v="Cedula de ciudadania"/>
    <s v="TARCISIO  CHAVES SEPULVEDA"/>
    <n v="79623060"/>
    <m/>
    <s v="GLOBALTINTAS1@HOTMAIL.COM"/>
    <m/>
    <n v="3212331967"/>
    <s v="CL 78 28 12"/>
    <s v="12 - BARRIOS UNIDOS"/>
    <s v="98 - LOS ALCAZARES"/>
    <s v="SANTA SOFIA"/>
    <x v="0"/>
    <s v="false"/>
    <s v="true"/>
    <x v="0"/>
    <m/>
    <n v="1"/>
    <x v="2"/>
    <s v="Propios"/>
    <m/>
    <x v="1"/>
    <s v="Gestion oportuna (DTL)"/>
    <m/>
    <s v="0-3."/>
    <s v="GESTIONADOS"/>
    <s v="GESTIONADO"/>
    <m/>
    <m/>
    <m/>
    <m/>
    <m/>
  </r>
  <r>
    <x v="26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267"/>
    <s v="MISIONAL"/>
    <s v="CONCEPTO TECNICO DE SEGURIDAD HUMANA Y PROTECCION CONTRA INCENDIOS"/>
    <s v="true"/>
    <s v="true"/>
    <s v="false"/>
    <m/>
    <m/>
    <s v="false"/>
    <m/>
    <m/>
    <x v="11"/>
    <s v="98 - LOS ALCAZARES"/>
    <s v="SANTA SOFIA"/>
    <m/>
    <n v="-74066467336"/>
    <n v="4669781263"/>
    <m/>
    <m/>
    <d v="2020-09-18T00:00:00"/>
    <d v="2020-09-21T00:00:00"/>
    <d v="2020-09-18T06:38:41"/>
    <d v="2020-09-21T00:00:00"/>
    <m/>
    <s v=" "/>
    <s v=" "/>
    <s v=" "/>
    <s v=" "/>
    <s v=" "/>
    <s v=" "/>
    <d v="2020-11-10T00:00:00"/>
    <n v="35"/>
    <m/>
    <s v=" "/>
    <d v="2020-09-18T06:40:34"/>
    <d v="2020-09-30T14:41:30"/>
    <n v="1"/>
    <n v="0"/>
    <s v="Registro para atencion"/>
    <s v="Funcionario"/>
    <d v="2020-09-22T00:00:00"/>
    <n v="1"/>
    <n v="0"/>
    <m/>
    <m/>
    <x v="0"/>
    <s v="Natural"/>
    <s v="Funcionario"/>
    <s v="agaleno1"/>
    <s v="En nombre propio"/>
    <s v="Cedula de ciudadania"/>
    <s v="TARCISIO  CHAVES SEPULVEDA"/>
    <n v="79623060"/>
    <m/>
    <s v="GLOBALTINTAS1@HOTMAIL.COM"/>
    <m/>
    <n v="3212331967"/>
    <s v="CL 78 28 12"/>
    <s v="12 - BARRIOS UNIDOS"/>
    <s v="98 - LOS ALCAZARES"/>
    <s v="SANTA SOFIA"/>
    <x v="0"/>
    <s v="false"/>
    <s v="true"/>
    <x v="0"/>
    <m/>
    <n v="2"/>
    <x v="1"/>
    <s v="Propios"/>
    <m/>
    <x v="1"/>
    <s v="Gestion oportuna (DTL)"/>
    <m/>
    <s v="0-3."/>
    <s v="GESTIONADOS"/>
    <s v="GESTIONADO"/>
    <m/>
    <m/>
    <m/>
    <m/>
    <m/>
  </r>
  <r>
    <x v="26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267"/>
    <s v="MISIONAL"/>
    <s v="CONCEPTO TECNICO DE SEGURIDAD HUMANA Y PROTECCION CONTRA INCENDIOS"/>
    <s v="true"/>
    <s v="true"/>
    <s v="false"/>
    <m/>
    <m/>
    <s v="false"/>
    <m/>
    <m/>
    <x v="11"/>
    <s v="98 - LOS ALCAZARES"/>
    <s v="SANTA SOFIA"/>
    <m/>
    <n v="-74066467336"/>
    <n v="4669781263"/>
    <m/>
    <m/>
    <d v="2020-09-18T00:00:00"/>
    <d v="2020-09-21T00:00:00"/>
    <d v="2020-09-18T06:40:33"/>
    <d v="2020-09-21T00:00:00"/>
    <m/>
    <s v=" "/>
    <s v=" "/>
    <s v=" "/>
    <s v=" "/>
    <s v=" "/>
    <s v=" "/>
    <d v="2020-11-10T00:00:00"/>
    <n v="27"/>
    <m/>
    <s v=" "/>
    <d v="2020-09-30T14:41:38"/>
    <d v="2020-09-30T14:41:30"/>
    <n v="8"/>
    <n v="0"/>
    <s v="Clasificacion"/>
    <s v="Funcionario"/>
    <d v="2020-11-09T00:00:00"/>
    <n v="33"/>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TARCISIO  CHAVES SEPULVEDA"/>
    <n v="79623060"/>
    <m/>
    <s v="GLOBALTINTAS1@HOTMAIL.COM"/>
    <m/>
    <n v="3212331967"/>
    <s v="CL 78 28 12"/>
    <s v="12 - BARRIOS UNIDOS"/>
    <s v="98 - LOS ALCAZARES"/>
    <s v="SANTA SOFIA"/>
    <x v="0"/>
    <s v="false"/>
    <s v="true"/>
    <x v="0"/>
    <m/>
    <n v="3"/>
    <x v="1"/>
    <s v="Propios"/>
    <m/>
    <x v="1"/>
    <s v="Gestion oportuna (DTL)"/>
    <m/>
    <s v="6-10."/>
    <s v="GESTIONADOS"/>
    <s v="GESTIONADO"/>
    <m/>
    <s v="ATENDIDO"/>
    <m/>
    <m/>
    <m/>
  </r>
  <r>
    <x v="27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68"/>
    <m/>
    <s v="CONCEPTO TECNICO DE SEGURIDAD HUMANA Y PROTECCION CONTRA INCENDIOS"/>
    <s v="true"/>
    <s v="true"/>
    <s v="false"/>
    <m/>
    <m/>
    <s v="false"/>
    <m/>
    <m/>
    <x v="0"/>
    <m/>
    <m/>
    <m/>
    <n v="-74113045169"/>
    <n v="464524741499997"/>
    <m/>
    <m/>
    <d v="2020-09-18T00:00:00"/>
    <d v="2020-09-21T00:00:00"/>
    <d v="2020-09-18T11:14:04"/>
    <d v="2020-09-21T00:00:00"/>
    <m/>
    <s v=" "/>
    <s v=" "/>
    <s v=" "/>
    <s v=" "/>
    <s v=" "/>
    <s v=" "/>
    <d v="2020-10-19T00:00:00"/>
    <n v="20"/>
    <m/>
    <s v=" "/>
    <d v="2020-09-18T11:14:04"/>
    <d v="2020-09-22T16:15:02"/>
    <n v="1"/>
    <n v="0"/>
    <s v="Registro para atencion"/>
    <s v="Funcionario"/>
    <d v="2020-09-22T00:00:00"/>
    <n v="1"/>
    <n v="0"/>
    <m/>
    <m/>
    <x v="2"/>
    <m/>
    <s v="Funcionario"/>
    <s v="agaleno1"/>
    <s v="En nombre propio"/>
    <m/>
    <s v="ANONIMO"/>
    <m/>
    <m/>
    <m/>
    <m/>
    <m/>
    <m/>
    <m/>
    <m/>
    <m/>
    <x v="0"/>
    <s v="false"/>
    <s v="false"/>
    <x v="0"/>
    <m/>
    <n v="1"/>
    <x v="2"/>
    <s v="Propios"/>
    <m/>
    <x v="1"/>
    <s v="Gestion oportuna (DTL)"/>
    <m/>
    <s v="0-3."/>
    <s v="GESTIONADOS"/>
    <s v="GESTIONADO"/>
    <m/>
    <m/>
    <m/>
    <m/>
    <m/>
  </r>
  <r>
    <x v="27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68"/>
    <s v="MISIONAL"/>
    <s v="CONCEPTO TECNICO DE SEGURIDAD HUMANA Y PROTECCION CONTRA INCENDIOS"/>
    <s v="true"/>
    <s v="true"/>
    <s v="false"/>
    <m/>
    <m/>
    <s v="false"/>
    <m/>
    <m/>
    <x v="0"/>
    <m/>
    <m/>
    <m/>
    <n v="-74113045169"/>
    <n v="464524741499997"/>
    <m/>
    <m/>
    <d v="2020-09-18T00:00:00"/>
    <d v="2020-09-21T00:00:00"/>
    <d v="2020-09-18T11:14:04"/>
    <d v="2020-09-21T00:00:00"/>
    <m/>
    <s v=" "/>
    <s v=" "/>
    <s v=" "/>
    <s v=" "/>
    <s v=" "/>
    <s v=" "/>
    <d v="2020-10-19T00:00:00"/>
    <n v="18"/>
    <m/>
    <s v=" "/>
    <d v="2020-09-22T16:15:08"/>
    <d v="2020-09-22T16:15:02"/>
    <n v="2"/>
    <n v="0"/>
    <s v="Registro para atencion"/>
    <s v="Funcionario"/>
    <d v="2020-09-22T00:00:00"/>
    <n v="1"/>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2"/>
    <m/>
    <s v="Funcionario"/>
    <s v="agaleno1"/>
    <s v="En nombre propio"/>
    <m/>
    <s v="ANONIMO"/>
    <m/>
    <m/>
    <m/>
    <m/>
    <m/>
    <m/>
    <m/>
    <m/>
    <m/>
    <x v="0"/>
    <s v="false"/>
    <s v="false"/>
    <x v="0"/>
    <m/>
    <n v="2"/>
    <x v="1"/>
    <s v="Propios"/>
    <m/>
    <x v="1"/>
    <s v="Gestion oportuna (DTL)"/>
    <m/>
    <s v="0-3."/>
    <s v="GESTIONADOS"/>
    <s v="GESTIONADO"/>
    <m/>
    <m/>
    <m/>
    <m/>
    <m/>
  </r>
  <r>
    <x v="27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69"/>
    <m/>
    <s v="CONCEPTO TECNICO DE SEGURIDAD HUMANA Y PROTECCION CONTRA INCENDIOS"/>
    <s v="true"/>
    <s v="true"/>
    <s v="false"/>
    <m/>
    <m/>
    <s v="false"/>
    <m/>
    <m/>
    <x v="0"/>
    <m/>
    <m/>
    <m/>
    <n v="-74113045169"/>
    <n v="464524741499997"/>
    <m/>
    <m/>
    <d v="2020-09-18T00:00:00"/>
    <d v="2020-09-21T00:00:00"/>
    <d v="2020-09-18T11:22:32"/>
    <d v="2020-09-21T00:00:00"/>
    <m/>
    <s v=" "/>
    <s v=" "/>
    <s v=" "/>
    <s v=" "/>
    <s v=" "/>
    <s v=" "/>
    <d v="2020-10-19T00:00:00"/>
    <n v="20"/>
    <m/>
    <s v=" "/>
    <d v="2020-09-18T11:22:32"/>
    <s v=" "/>
    <n v="1"/>
    <n v="0"/>
    <s v="Registro para atencion"/>
    <s v="Funcionario"/>
    <d v="2020-09-22T00:00:00"/>
    <n v="1"/>
    <n v="0"/>
    <m/>
    <m/>
    <x v="1"/>
    <s v="Juridica"/>
    <s v="Funcionario"/>
    <s v="agaleno1"/>
    <s v="En nombre propio"/>
    <s v="NIT"/>
    <s v="HORIZONTE PEDAGOGICO PREESCOLAR SANTA PAULA   "/>
    <n v="830113226"/>
    <m/>
    <s v="preescolarsantapaula@yahoo.com"/>
    <n v="2159255"/>
    <n v="3153507742"/>
    <s v="KR 11B 119 10"/>
    <m/>
    <m/>
    <m/>
    <x v="2"/>
    <s v="false"/>
    <s v="true"/>
    <x v="0"/>
    <m/>
    <n v="1"/>
    <x v="2"/>
    <s v="Propios"/>
    <m/>
    <x v="1"/>
    <s v="Gestion oportuna (DTL)"/>
    <m/>
    <s v="0-3."/>
    <s v="GESTIONADOS"/>
    <s v="PENDIENTE"/>
    <m/>
    <m/>
    <m/>
    <m/>
    <m/>
  </r>
  <r>
    <x v="27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69"/>
    <s v="MISIONAL"/>
    <s v="CONCEPTO TECNICO DE SEGURIDAD HUMANA Y PROTECCION CONTRA INCENDIOS"/>
    <s v="true"/>
    <s v="true"/>
    <s v="false"/>
    <m/>
    <m/>
    <s v="false"/>
    <m/>
    <m/>
    <x v="0"/>
    <m/>
    <m/>
    <m/>
    <n v="-74113045169"/>
    <n v="464524741499997"/>
    <m/>
    <m/>
    <d v="2020-09-18T00:00:00"/>
    <d v="2020-09-21T00:00:00"/>
    <d v="2020-09-18T11:22:32"/>
    <d v="2020-09-21T00:00:00"/>
    <m/>
    <s v=" "/>
    <s v=" "/>
    <s v=" "/>
    <s v=" "/>
    <s v=" "/>
    <s v=" "/>
    <d v="2020-10-19T00:00:00"/>
    <n v="20"/>
    <m/>
    <s v=" "/>
    <d v="2020-09-18T11:24:56"/>
    <s v=" "/>
    <n v="1"/>
    <n v="0"/>
    <s v="Registro para atencion"/>
    <s v="Funcionario"/>
    <d v="2020-09-22T00:00:00"/>
    <n v="1"/>
    <n v="0"/>
    <m/>
    <m/>
    <x v="1"/>
    <s v="Juridica"/>
    <s v="Funcionario"/>
    <s v="agaleno1"/>
    <s v="En nombre propio"/>
    <s v="NIT"/>
    <s v="HORIZONTE PEDAGOGICO PREESCOLAR SANTA PAULA   "/>
    <n v="830113226"/>
    <m/>
    <s v="preescolarsantapaula@yahoo.com"/>
    <n v="2159255"/>
    <n v="3153507742"/>
    <s v="KR 11B 119 10"/>
    <m/>
    <m/>
    <m/>
    <x v="2"/>
    <s v="false"/>
    <s v="true"/>
    <x v="0"/>
    <m/>
    <n v="2"/>
    <x v="1"/>
    <s v="Propios"/>
    <m/>
    <x v="1"/>
    <s v="Gestion oportuna (DTL)"/>
    <m/>
    <s v="0-3."/>
    <s v="GESTIONADOS"/>
    <s v="PENDIENTE"/>
    <m/>
    <m/>
    <m/>
    <m/>
    <m/>
  </r>
  <r>
    <x v="271"/>
    <s v="SEGURIDAD  CONVIVENCIA Y  JUSTICIA"/>
    <s v="ENTIDADES DISTRITALES"/>
    <s v="UNIDAD ADMINISTRATIVA ESPECIAL CUERPO OFICIAL BOMBEROS BOGOTA"/>
    <s v="Puede Consolidar | Trasladar Entidades"/>
    <x v="2"/>
    <m/>
    <m/>
    <m/>
    <x v="2"/>
    <s v="LEIDY DIANA BUSTOS LUIS"/>
    <s v="Activo"/>
    <s v="UNIDAD ADMINISTRATIVA ESPECIAL CUERPO OFICIAL DE BOMBEROS DE BOGOTA"/>
    <x v="0"/>
    <x v="2"/>
    <s v="En tramite - Por asignacion"/>
    <x v="9"/>
    <s v="En tramite - Por asignacion"/>
    <x v="269"/>
    <m/>
    <s v="CONCEPTO TECNICO DE SEGURIDAD HUMANA Y PROTECCION CONTRA INCENDIOS"/>
    <s v="true"/>
    <s v="true"/>
    <s v="false"/>
    <m/>
    <m/>
    <s v="false"/>
    <m/>
    <m/>
    <x v="0"/>
    <m/>
    <m/>
    <m/>
    <n v="-74113045169"/>
    <n v="464524741499997"/>
    <m/>
    <m/>
    <d v="2020-09-18T00:00:00"/>
    <d v="2020-09-21T00:00:00"/>
    <d v="2020-09-18T11:24:53"/>
    <d v="2020-09-21T00:00:00"/>
    <m/>
    <s v=" "/>
    <s v=" "/>
    <s v=" "/>
    <s v=" "/>
    <s v=" "/>
    <s v=" "/>
    <d v="2020-10-19T00:00:00"/>
    <n v="12"/>
    <m/>
    <s v=" "/>
    <s v=" "/>
    <s v=" "/>
    <n v="8"/>
    <n v="0"/>
    <s v="Clasificacion"/>
    <s v="Funcionario"/>
    <d v="2020-10-16T00:00:00"/>
    <n v="18"/>
    <n v="0"/>
    <m/>
    <m/>
    <x v="1"/>
    <s v="Juridica"/>
    <s v="Funcionario"/>
    <s v="l.bustosl"/>
    <s v="En nombre propio"/>
    <s v="NIT"/>
    <s v="HORIZONTE PEDAGOGICO PREESCOLAR SANTA PAULA   "/>
    <n v="830113226"/>
    <m/>
    <s v="preescolarsantapaula@yahoo.com"/>
    <n v="2159255"/>
    <n v="3153507742"/>
    <s v="KR 11B 119 10"/>
    <m/>
    <m/>
    <m/>
    <x v="2"/>
    <s v="false"/>
    <s v="true"/>
    <x v="0"/>
    <m/>
    <n v="3"/>
    <x v="1"/>
    <s v="Propios"/>
    <m/>
    <x v="1"/>
    <m/>
    <s v="Pendiente en terminos"/>
    <s v="6-10."/>
    <s v="PENDIENTE"/>
    <s v="PENDIENTE"/>
    <m/>
    <m/>
    <m/>
    <m/>
    <m/>
  </r>
  <r>
    <x v="27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0"/>
    <m/>
    <s v="CONCEPTO TECNICO DE SEGURIDAD HUMANA Y PROTECCION CONTRA INCENDIOS"/>
    <s v="true"/>
    <s v="true"/>
    <s v="false"/>
    <m/>
    <m/>
    <s v="false"/>
    <m/>
    <m/>
    <x v="0"/>
    <m/>
    <m/>
    <m/>
    <n v="-74113045169"/>
    <n v="464524741499997"/>
    <m/>
    <m/>
    <d v="2020-09-18T00:00:00"/>
    <d v="2020-09-21T00:00:00"/>
    <d v="2020-09-18T11:36:27"/>
    <d v="2020-09-21T00:00:00"/>
    <m/>
    <s v=" "/>
    <s v=" "/>
    <s v=" "/>
    <s v=" "/>
    <s v=" "/>
    <s v=" "/>
    <d v="2020-10-19T00:00:00"/>
    <n v="20"/>
    <m/>
    <s v=" "/>
    <d v="2020-09-18T11:36:27"/>
    <d v="2020-09-22T16:09:29"/>
    <n v="1"/>
    <n v="0"/>
    <s v="Registro para atencion"/>
    <s v="Funcionario"/>
    <d v="2020-09-22T00:00:00"/>
    <n v="1"/>
    <n v="0"/>
    <m/>
    <m/>
    <x v="1"/>
    <s v="Juridica"/>
    <s v="Funcionario"/>
    <s v="agaleno1"/>
    <s v="En nombre propio"/>
    <s v="NIT"/>
    <s v="COMFACUNDI   "/>
    <n v="860045904"/>
    <m/>
    <s v="analista.administrativa@comfacundi.com.co"/>
    <n v="3481248"/>
    <n v="3004294745"/>
    <s v="CL 53 10 39"/>
    <s v="02 - CHAPINERO"/>
    <s v="99 - CHAPINERO"/>
    <s v="CHAPINERO CENTRAL"/>
    <x v="6"/>
    <s v="false"/>
    <s v="true"/>
    <x v="0"/>
    <m/>
    <n v="1"/>
    <x v="2"/>
    <s v="Propios"/>
    <m/>
    <x v="1"/>
    <s v="Gestion oportuna (DTL)"/>
    <m/>
    <s v="0-3."/>
    <s v="GESTIONADOS"/>
    <s v="GESTIONADO"/>
    <m/>
    <m/>
    <m/>
    <m/>
    <m/>
  </r>
  <r>
    <x v="27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70"/>
    <s v="MISIONAL"/>
    <s v="CONCEPTO TECNICO DE SEGURIDAD HUMANA Y PROTECCION CONTRA INCENDIOS"/>
    <s v="true"/>
    <s v="true"/>
    <s v="false"/>
    <m/>
    <m/>
    <s v="false"/>
    <m/>
    <m/>
    <x v="0"/>
    <m/>
    <m/>
    <m/>
    <n v="-74113045169"/>
    <n v="464524741499997"/>
    <m/>
    <m/>
    <d v="2020-09-18T00:00:00"/>
    <d v="2020-09-21T00:00:00"/>
    <d v="2020-09-18T11:36:27"/>
    <d v="2020-09-21T00:00:00"/>
    <m/>
    <s v=" "/>
    <s v=" "/>
    <s v=" "/>
    <s v=" "/>
    <s v=" "/>
    <s v=" "/>
    <d v="2020-10-19T00:00:00"/>
    <n v="18"/>
    <m/>
    <s v=" "/>
    <d v="2020-09-22T16:09:47"/>
    <d v="2020-09-22T16:09:29"/>
    <n v="2"/>
    <n v="0"/>
    <s v="Registro para atencion"/>
    <s v="Funcionario"/>
    <d v="2020-09-22T00:00:00"/>
    <n v="1"/>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COMFACUNDI   "/>
    <n v="860045904"/>
    <m/>
    <s v="analista.administrativa@comfacundi.com.co"/>
    <n v="3481248"/>
    <n v="3004294745"/>
    <s v="CL 53 10 39"/>
    <s v="02 - CHAPINERO"/>
    <s v="99 - CHAPINERO"/>
    <s v="CHAPINERO CENTRAL"/>
    <x v="6"/>
    <s v="false"/>
    <s v="true"/>
    <x v="0"/>
    <m/>
    <n v="2"/>
    <x v="1"/>
    <s v="Propios"/>
    <m/>
    <x v="1"/>
    <s v="Gestion oportuna (DTL)"/>
    <m/>
    <s v="0-3."/>
    <s v="GESTIONADOS"/>
    <s v="GESTIONADO"/>
    <m/>
    <m/>
    <m/>
    <m/>
    <m/>
  </r>
  <r>
    <x v="27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1"/>
    <m/>
    <s v="CONCEPTO TECNICO DE SEGURIDAD HUMANA Y PROTECCION CONTRA INCENDIOS"/>
    <s v="true"/>
    <s v="true"/>
    <s v="false"/>
    <m/>
    <m/>
    <s v="false"/>
    <m/>
    <m/>
    <x v="0"/>
    <m/>
    <m/>
    <m/>
    <n v="-74113045169"/>
    <n v="464524741499997"/>
    <m/>
    <m/>
    <d v="2020-09-18T00:00:00"/>
    <d v="2020-09-21T00:00:00"/>
    <d v="2020-09-18T11:50:13"/>
    <d v="2020-09-21T00:00:00"/>
    <m/>
    <s v=" "/>
    <s v=" "/>
    <s v=" "/>
    <s v=" "/>
    <s v=" "/>
    <s v=" "/>
    <d v="2020-10-19T00:00:00"/>
    <n v="20"/>
    <m/>
    <s v=" "/>
    <d v="2020-09-18T11:50:13"/>
    <d v="2020-09-22T16:01:10"/>
    <n v="1"/>
    <n v="0"/>
    <s v="Registro para atencion"/>
    <s v="Funcionario"/>
    <d v="2020-09-22T00:00:00"/>
    <n v="1"/>
    <n v="0"/>
    <m/>
    <m/>
    <x v="0"/>
    <s v="Natural"/>
    <s v="Funcionario"/>
    <s v="agaleno1"/>
    <s v="En nombre propio"/>
    <s v="Cedula de ciudadania"/>
    <s v="GONZALO  FERNANDEZ MORA"/>
    <n v="79271041"/>
    <m/>
    <s v="citykafettabar@hotmail.com"/>
    <n v="2125742"/>
    <m/>
    <s v="KR 25 52A 22"/>
    <m/>
    <m/>
    <m/>
    <x v="0"/>
    <s v="true"/>
    <s v="true"/>
    <x v="0"/>
    <m/>
    <n v="1"/>
    <x v="2"/>
    <s v="Propios"/>
    <m/>
    <x v="1"/>
    <s v="Gestion oportuna (DTL)"/>
    <m/>
    <s v="0-3."/>
    <s v="GESTIONADOS"/>
    <s v="GESTIONADO"/>
    <m/>
    <m/>
    <m/>
    <m/>
    <m/>
  </r>
  <r>
    <x v="27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71"/>
    <s v="MISIONAL"/>
    <s v="CONCEPTO TECNICO DE SEGURIDAD HUMANA Y PROTECCION CONTRA INCENDIOS"/>
    <s v="true"/>
    <s v="true"/>
    <s v="false"/>
    <m/>
    <m/>
    <s v="false"/>
    <m/>
    <m/>
    <x v="0"/>
    <m/>
    <m/>
    <m/>
    <n v="-74113045169"/>
    <n v="464524741499997"/>
    <m/>
    <m/>
    <d v="2020-09-18T00:00:00"/>
    <d v="2020-09-21T00:00:00"/>
    <d v="2020-09-18T11:50:13"/>
    <d v="2020-09-21T00:00:00"/>
    <m/>
    <s v=" "/>
    <s v=" "/>
    <s v=" "/>
    <s v=" "/>
    <s v=" "/>
    <s v=" "/>
    <d v="2020-10-19T00:00:00"/>
    <n v="18"/>
    <m/>
    <s v=" "/>
    <d v="2020-09-22T16:01:27"/>
    <d v="2020-09-22T16:01:10"/>
    <n v="2"/>
    <n v="0"/>
    <s v="Registro para atencion"/>
    <s v="Funcionario"/>
    <d v="2020-09-22T00:00:00"/>
    <n v="1"/>
    <n v="0"/>
    <s v=" Cordial saludo  estimado peticionario    Nos permitimos enviar adjunto la respuesta a su solicitud asimismo se le informa que la misma ha sido enviada al correo electronico desde el cual hizo su solicitud.  Gracias."/>
    <s v=" Cordial saludo  estimado peticionario    Nos permitimos enviar adjunto la respuesta a su solicitud asimismo se le informa que la misma ha sido enviada al correo electronico desde el cual hizo su solicitud.  Gracias."/>
    <x v="0"/>
    <s v="Natural"/>
    <s v="Funcionario"/>
    <s v="agaleno1"/>
    <s v="En nombre propio"/>
    <s v="Cedula de ciudadania"/>
    <s v="GONZALO  FERNANDEZ MORA"/>
    <n v="79271041"/>
    <m/>
    <s v="citykafettabar@hotmail.com"/>
    <n v="2125742"/>
    <m/>
    <s v="KR 25 52A 22"/>
    <m/>
    <m/>
    <m/>
    <x v="0"/>
    <s v="true"/>
    <s v="true"/>
    <x v="0"/>
    <m/>
    <n v="2"/>
    <x v="1"/>
    <s v="Propios"/>
    <m/>
    <x v="1"/>
    <s v="Gestion oportuna (DTL)"/>
    <m/>
    <s v="0-3."/>
    <s v="GESTIONADOS"/>
    <s v="GESTIONADO"/>
    <m/>
    <m/>
    <m/>
    <m/>
    <m/>
  </r>
  <r>
    <x v="27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2"/>
    <m/>
    <s v="CONCEPTO TECNICO DE SEGURIDAD HUMANA Y PROTECCION CONTRA INCENDIOS"/>
    <s v="true"/>
    <s v="true"/>
    <s v="false"/>
    <m/>
    <m/>
    <s v="false"/>
    <m/>
    <m/>
    <x v="0"/>
    <m/>
    <m/>
    <m/>
    <n v="-74113045169"/>
    <n v="464524741499997"/>
    <m/>
    <m/>
    <d v="2020-09-18T00:00:00"/>
    <d v="2020-09-21T00:00:00"/>
    <d v="2020-09-18T12:08:02"/>
    <d v="2020-09-21T00:00:00"/>
    <m/>
    <s v=" "/>
    <s v=" "/>
    <s v=" "/>
    <s v=" "/>
    <s v=" "/>
    <s v=" "/>
    <d v="2020-10-19T00:00:00"/>
    <n v="20"/>
    <m/>
    <s v=" "/>
    <d v="2020-09-18T12:08:02"/>
    <d v="2020-09-22T15:47:59"/>
    <n v="1"/>
    <n v="0"/>
    <s v="Registro para atencion"/>
    <s v="Funcionario"/>
    <d v="2020-09-22T00:00:00"/>
    <n v="1"/>
    <n v="0"/>
    <m/>
    <m/>
    <x v="1"/>
    <s v="Juridica"/>
    <s v="Funcionario"/>
    <s v="agaleno1"/>
    <s v="En nombre propio"/>
    <s v="NIT"/>
    <s v="AGUNSA COLOMBIA S.A.S.   "/>
    <n v="860031615"/>
    <m/>
    <s v="nataly.casas@agunsa.com.co"/>
    <n v="3146223"/>
    <n v="3142245742"/>
    <s v="KR 16 68 15"/>
    <s v="02 - CHAPINERO"/>
    <s v="99 - CHAPINERO"/>
    <s v="CHAPINERO NORTE"/>
    <x v="5"/>
    <s v="false"/>
    <s v="true"/>
    <x v="0"/>
    <m/>
    <n v="1"/>
    <x v="2"/>
    <s v="Propios"/>
    <m/>
    <x v="1"/>
    <s v="Gestion oportuna (DTL)"/>
    <m/>
    <s v="0-3."/>
    <s v="GESTIONADOS"/>
    <s v="GESTIONADO"/>
    <m/>
    <m/>
    <m/>
    <m/>
    <m/>
  </r>
  <r>
    <x v="27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72"/>
    <s v="MISIONAL"/>
    <s v="CONCEPTO TECNICO DE SEGURIDAD HUMANA Y PROTECCION CONTRA INCENDIOS"/>
    <s v="true"/>
    <s v="true"/>
    <s v="false"/>
    <m/>
    <m/>
    <s v="false"/>
    <m/>
    <m/>
    <x v="0"/>
    <m/>
    <m/>
    <m/>
    <n v="-74113045169"/>
    <n v="464524741499997"/>
    <m/>
    <m/>
    <d v="2020-09-18T00:00:00"/>
    <d v="2020-09-21T00:00:00"/>
    <d v="2020-09-18T12:08:02"/>
    <d v="2020-09-21T00:00:00"/>
    <m/>
    <s v=" "/>
    <s v=" "/>
    <s v=" "/>
    <s v=" "/>
    <s v=" "/>
    <s v=" "/>
    <d v="2020-10-19T00:00:00"/>
    <n v="18"/>
    <m/>
    <s v=" "/>
    <d v="2020-09-22T15:48:27"/>
    <d v="2020-09-22T15:47:59"/>
    <n v="2"/>
    <n v="0"/>
    <s v="Registro para atencion"/>
    <s v="Funcionario"/>
    <d v="2020-09-22T00:00:00"/>
    <n v="1"/>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AGUNSA COLOMBIA S.A.S.   "/>
    <n v="860031615"/>
    <m/>
    <s v="nataly.casas@agunsa.com.co"/>
    <n v="3146223"/>
    <n v="3142245742"/>
    <s v="KR 16 68 15"/>
    <s v="02 - CHAPINERO"/>
    <s v="99 - CHAPINERO"/>
    <s v="CHAPINERO NORTE"/>
    <x v="5"/>
    <s v="false"/>
    <s v="true"/>
    <x v="0"/>
    <m/>
    <n v="2"/>
    <x v="1"/>
    <s v="Propios"/>
    <m/>
    <x v="1"/>
    <s v="Gestion oportuna (DTL)"/>
    <m/>
    <s v="0-3."/>
    <s v="GESTIONADOS"/>
    <s v="GESTIONADO"/>
    <m/>
    <m/>
    <m/>
    <m/>
    <m/>
  </r>
  <r>
    <x v="27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3"/>
    <m/>
    <s v="CONCEPTO TECNICO DE SEGURIDAD HUMANA Y PROTECCION CONTRA INCENDIOS"/>
    <s v="true"/>
    <s v="true"/>
    <s v="false"/>
    <m/>
    <m/>
    <s v="false"/>
    <m/>
    <m/>
    <x v="0"/>
    <m/>
    <m/>
    <m/>
    <n v="-74113045169"/>
    <n v="464524741499997"/>
    <m/>
    <m/>
    <d v="2020-09-18T00:00:00"/>
    <d v="2020-09-21T00:00:00"/>
    <d v="2020-09-18T12:18:49"/>
    <d v="2020-09-21T00:00:00"/>
    <m/>
    <s v=" "/>
    <s v=" "/>
    <s v=" "/>
    <s v=" "/>
    <s v=" "/>
    <s v=" "/>
    <d v="2020-10-19T00:00:00"/>
    <n v="20"/>
    <m/>
    <s v=" "/>
    <d v="2020-09-18T12:18:49"/>
    <d v="2020-09-28T14:43:50"/>
    <n v="1"/>
    <n v="0"/>
    <s v="Registro para atencion"/>
    <s v="Funcionario"/>
    <d v="2020-09-22T00:00:00"/>
    <n v="1"/>
    <n v="0"/>
    <m/>
    <m/>
    <x v="1"/>
    <s v="Juridica"/>
    <s v="Funcionario"/>
    <s v="agaleno1"/>
    <s v="En nombre propio"/>
    <s v="NIT"/>
    <s v="FUNDAR   "/>
    <n v="860039431"/>
    <m/>
    <s v="fundaradic@hotmail.com"/>
    <n v="2454710"/>
    <n v="3115990844"/>
    <s v="KR 16 36 22"/>
    <m/>
    <m/>
    <m/>
    <x v="0"/>
    <s v="false"/>
    <s v="true"/>
    <x v="0"/>
    <m/>
    <n v="1"/>
    <x v="2"/>
    <s v="Propios"/>
    <m/>
    <x v="1"/>
    <s v="Gestion oportuna (DTL)"/>
    <m/>
    <s v="0-3."/>
    <s v="GESTIONADOS"/>
    <s v="GESTIONADO"/>
    <m/>
    <m/>
    <m/>
    <m/>
    <m/>
  </r>
  <r>
    <x v="27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73"/>
    <s v="MISIONAL"/>
    <s v="CONCEPTO TECNICO DE SEGURIDAD HUMANA Y PROTECCION CONTRA INCENDIOS"/>
    <s v="true"/>
    <s v="true"/>
    <s v="false"/>
    <m/>
    <m/>
    <s v="false"/>
    <m/>
    <m/>
    <x v="0"/>
    <m/>
    <m/>
    <m/>
    <n v="-74113045169"/>
    <n v="464524741499997"/>
    <m/>
    <m/>
    <d v="2020-09-18T00:00:00"/>
    <d v="2020-09-21T00:00:00"/>
    <d v="2020-09-18T12:18:49"/>
    <d v="2020-09-21T00:00:00"/>
    <m/>
    <s v=" "/>
    <s v=" "/>
    <s v=" "/>
    <s v=" "/>
    <s v=" "/>
    <s v=" "/>
    <d v="2020-10-19T00:00:00"/>
    <n v="20"/>
    <m/>
    <s v=" "/>
    <d v="2020-09-18T12:22:00"/>
    <d v="2020-09-28T14:43:50"/>
    <n v="1"/>
    <n v="0"/>
    <s v="Registro para atencion"/>
    <s v="Funcionario"/>
    <d v="2020-09-22T00:00:00"/>
    <n v="1"/>
    <n v="0"/>
    <m/>
    <m/>
    <x v="1"/>
    <s v="Juridica"/>
    <s v="Funcionario"/>
    <s v="agaleno1"/>
    <s v="En nombre propio"/>
    <s v="NIT"/>
    <s v="FUNDAR   "/>
    <n v="860039431"/>
    <m/>
    <s v="fundaradic@hotmail.com"/>
    <n v="2454710"/>
    <n v="3115990844"/>
    <s v="KR 16 36 22"/>
    <m/>
    <m/>
    <m/>
    <x v="0"/>
    <s v="false"/>
    <s v="true"/>
    <x v="0"/>
    <m/>
    <n v="2"/>
    <x v="1"/>
    <s v="Propios"/>
    <m/>
    <x v="1"/>
    <s v="Gestion oportuna (DTL)"/>
    <m/>
    <s v="0-3."/>
    <s v="GESTIONADOS"/>
    <s v="GESTIONADO"/>
    <m/>
    <m/>
    <m/>
    <m/>
    <m/>
  </r>
  <r>
    <x v="275"/>
    <s v="SEGURIDAD  CONVIVENCIA Y  JUSTICIA"/>
    <s v="ENTIDADES DISTRITALES"/>
    <s v="UNIDAD ADMINISTRATIVA ESPECIAL CUERPO OFICIAL BOMBEROS BOGOTA"/>
    <s v="Puede Consolidar | Trasladar Entidades"/>
    <x v="2"/>
    <m/>
    <s v="GESTION DEL RIESGO"/>
    <s v="CONCEPTOS"/>
    <x v="3"/>
    <s v="ISISse asigna ZEQUENA HUERTAS AVELLANEDA"/>
    <s v="Inactivo"/>
    <s v="UNIDAD ADMINISTRATIVA ESPECIAL CUERPO OFICIAL DE BOMBEROS DE BOGOTA"/>
    <x v="0"/>
    <x v="2"/>
    <s v="En tramite - Por asignacion"/>
    <x v="2"/>
    <s v="Solucionado - Por respuesta definitiva"/>
    <x v="273"/>
    <s v="MISIONAL"/>
    <s v="CONCEPTO TECNICO DE SEGURIDAD HUMANA Y PROTECCION CONTRA INCENDIOS"/>
    <s v="true"/>
    <s v="true"/>
    <s v="false"/>
    <m/>
    <m/>
    <s v="false"/>
    <m/>
    <m/>
    <x v="0"/>
    <m/>
    <m/>
    <m/>
    <n v="-74113045169"/>
    <n v="464524741499997"/>
    <m/>
    <m/>
    <d v="2020-09-18T00:00:00"/>
    <d v="2020-09-21T00:00:00"/>
    <d v="2020-09-18T12:21:55"/>
    <d v="2020-09-21T00:00:00"/>
    <m/>
    <s v=" "/>
    <s v=" "/>
    <s v=" "/>
    <s v=" "/>
    <s v=" "/>
    <s v=" "/>
    <d v="2020-10-19T00:00:00"/>
    <n v="14"/>
    <m/>
    <s v=" "/>
    <d v="2020-09-28T14:43:51"/>
    <d v="2020-09-28T14:43:50"/>
    <n v="6"/>
    <n v="0"/>
    <s v="Clasificacion"/>
    <s v="Funcionario"/>
    <d v="2020-10-16T00:00:00"/>
    <n v="18"/>
    <n v="0"/>
    <s v="Se da respuesta al peticionario con el Radicado E-01052-2020004416   con fecha de 23/09/2020  por la Subdireccion de Gestion de Riesgo"/>
    <s v="Se da respuesta al peticionario con el Radicado E-01052-2020004416   con fecha de 23/09/2020  por la Subdireccion de Gestion de Riesgo"/>
    <x v="1"/>
    <s v="Juridica"/>
    <s v="Funcionario"/>
    <s v="ihuertas16"/>
    <s v="En nombre propio"/>
    <s v="NIT"/>
    <s v="FUNDAR   "/>
    <n v="860039431"/>
    <m/>
    <s v="fundaradic@hotmail.com"/>
    <n v="2454710"/>
    <n v="3115990844"/>
    <s v="KR 16 36 22"/>
    <m/>
    <m/>
    <m/>
    <x v="0"/>
    <s v="false"/>
    <s v="true"/>
    <x v="0"/>
    <m/>
    <n v="3"/>
    <x v="1"/>
    <s v="Propios"/>
    <m/>
    <x v="1"/>
    <s v="Gestion oportuna (DTL)"/>
    <m/>
    <s v="6-10."/>
    <s v="GESTIONADOS"/>
    <s v="GESTIONADO"/>
    <m/>
    <m/>
    <m/>
    <m/>
    <m/>
  </r>
  <r>
    <x v="27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4"/>
    <m/>
    <s v="CONCEPTO TECNICO DE SEGURIDAD HUMANA Y PROTECCION CONTRA INCENDIOS"/>
    <s v="true"/>
    <s v="true"/>
    <s v="false"/>
    <m/>
    <m/>
    <s v="false"/>
    <m/>
    <m/>
    <x v="0"/>
    <m/>
    <m/>
    <m/>
    <n v="-74113045169"/>
    <n v="464524741499997"/>
    <m/>
    <m/>
    <d v="2020-09-18T00:00:00"/>
    <d v="2020-09-21T00:00:00"/>
    <d v="2020-09-18T12:29:30"/>
    <d v="2020-09-21T00:00:00"/>
    <m/>
    <s v=" "/>
    <s v=" "/>
    <s v=" "/>
    <s v=" "/>
    <s v=" "/>
    <s v=" "/>
    <d v="2020-10-19T00:00:00"/>
    <n v="20"/>
    <m/>
    <s v=" "/>
    <d v="2020-09-18T12:29:30"/>
    <d v="2020-09-22T15:37:21"/>
    <n v="1"/>
    <n v="0"/>
    <s v="Registro para atencion"/>
    <s v="Funcionario"/>
    <d v="2020-09-22T00:00:00"/>
    <n v="1"/>
    <n v="0"/>
    <m/>
    <m/>
    <x v="1"/>
    <s v="Juridica"/>
    <s v="Funcionario"/>
    <s v="agaleno1"/>
    <s v="En nombre propio"/>
    <s v="NIT"/>
    <s v="COLEGIO GRAN BRETANA   "/>
    <n v="830031497"/>
    <m/>
    <s v="admissions@cgb.edu.co"/>
    <n v="5716760391"/>
    <n v="3158873788"/>
    <s v="KR 51 215"/>
    <s v="11 - SUBA"/>
    <s v="2 - LA ACADEMIA"/>
    <s v="CASABLANCA SUBA"/>
    <x v="0"/>
    <s v="false"/>
    <s v="true"/>
    <x v="0"/>
    <m/>
    <n v="1"/>
    <x v="2"/>
    <s v="Propios"/>
    <m/>
    <x v="1"/>
    <s v="Gestion oportuna (DTL)"/>
    <m/>
    <s v="0-3."/>
    <s v="GESTIONADOS"/>
    <s v="GESTIONADO"/>
    <m/>
    <m/>
    <m/>
    <m/>
    <m/>
  </r>
  <r>
    <x v="27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74"/>
    <s v="MISIONAL"/>
    <s v="CONCEPTO TECNICO DE SEGURIDAD HUMANA Y PROTECCION CONTRA INCENDIOS"/>
    <s v="true"/>
    <s v="true"/>
    <s v="false"/>
    <m/>
    <m/>
    <s v="false"/>
    <m/>
    <m/>
    <x v="0"/>
    <m/>
    <m/>
    <m/>
    <n v="-74113045169"/>
    <n v="464524741499997"/>
    <m/>
    <m/>
    <d v="2020-09-18T00:00:00"/>
    <d v="2020-09-21T00:00:00"/>
    <d v="2020-09-18T12:29:30"/>
    <d v="2020-09-21T00:00:00"/>
    <m/>
    <s v=" "/>
    <s v=" "/>
    <s v=" "/>
    <s v=" "/>
    <s v=" "/>
    <s v=" "/>
    <d v="2020-10-19T00:00:00"/>
    <n v="18"/>
    <m/>
    <s v=" "/>
    <d v="2020-09-22T15:37:33"/>
    <d v="2020-09-22T15:37:21"/>
    <n v="2"/>
    <n v="0"/>
    <s v="Registro para atencion"/>
    <s v="Funcionario"/>
    <d v="2020-09-22T00:00:00"/>
    <n v="1"/>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COLEGIO GRAN BRETANA   "/>
    <n v="830031497"/>
    <m/>
    <s v="admissions@cgb.edu.co"/>
    <n v="5716760391"/>
    <n v="3158873788"/>
    <s v="KR 51 215"/>
    <s v="11 - SUBA"/>
    <s v="2 - LA ACADEMIA"/>
    <s v="CASABLANCA SUBA"/>
    <x v="0"/>
    <s v="false"/>
    <s v="true"/>
    <x v="0"/>
    <m/>
    <n v="2"/>
    <x v="1"/>
    <s v="Propios"/>
    <m/>
    <x v="1"/>
    <s v="Gestion oportuna (DTL)"/>
    <m/>
    <s v="0-3."/>
    <s v="GESTIONADOS"/>
    <s v="GESTIONADO"/>
    <m/>
    <m/>
    <m/>
    <m/>
    <m/>
  </r>
  <r>
    <x v="27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5"/>
    <m/>
    <s v="CONCEPTO TECNICO DE SEGURIDAD HUMANA Y PROTECCION CONTRA INCENDIOS"/>
    <s v="true"/>
    <s v="true"/>
    <s v="false"/>
    <m/>
    <m/>
    <s v="false"/>
    <m/>
    <m/>
    <x v="0"/>
    <m/>
    <m/>
    <m/>
    <n v="-74113045169"/>
    <n v="464524741499997"/>
    <m/>
    <m/>
    <d v="2020-09-18T00:00:00"/>
    <d v="2020-09-21T00:00:00"/>
    <d v="2020-09-18T12:50:05"/>
    <d v="2020-09-21T00:00:00"/>
    <m/>
    <s v=" "/>
    <s v=" "/>
    <s v=" "/>
    <s v=" "/>
    <s v=" "/>
    <s v=" "/>
    <d v="2020-10-19T00:00:00"/>
    <n v="20"/>
    <m/>
    <s v=" "/>
    <d v="2020-09-18T12:50:05"/>
    <d v="2020-09-22T15:18:29"/>
    <n v="1"/>
    <n v="0"/>
    <s v="Registro para atencion"/>
    <s v="Funcionario"/>
    <d v="2020-09-22T00:00:00"/>
    <n v="1"/>
    <n v="0"/>
    <m/>
    <m/>
    <x v="3"/>
    <s v="Establecimiento comercial"/>
    <s v="Funcionario"/>
    <s v="agaleno1"/>
    <s v="En nombre propio"/>
    <s v="NIT"/>
    <s v="AUDIFARMA S.A.   "/>
    <n v="8160011827"/>
    <m/>
    <s v="KELLY.LEAL@AUDIFARMA.COM.CO"/>
    <n v="3137800"/>
    <m/>
    <s v="CL 105 14 140 ZONA INDUSTRIAL DE OCCIDENTE"/>
    <m/>
    <m/>
    <m/>
    <x v="0"/>
    <s v="false"/>
    <s v="true"/>
    <x v="0"/>
    <m/>
    <n v="1"/>
    <x v="2"/>
    <s v="Propios"/>
    <m/>
    <x v="1"/>
    <s v="Gestion oportuna (DTL)"/>
    <m/>
    <s v="0-3."/>
    <s v="GESTIONADOS"/>
    <s v="GESTIONADO"/>
    <m/>
    <m/>
    <m/>
    <m/>
    <m/>
  </r>
  <r>
    <x v="27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2"/>
    <s v="Solucionado - Por respuesta definitiva"/>
    <x v="275"/>
    <s v="MISIONAL"/>
    <s v="CONCEPTO TECNICO DE SEGURIDAD HUMANA Y PROTECCION CONTRA INCENDIOS"/>
    <s v="true"/>
    <s v="true"/>
    <s v="false"/>
    <m/>
    <m/>
    <s v="false"/>
    <m/>
    <m/>
    <x v="0"/>
    <m/>
    <m/>
    <m/>
    <n v="-74113045169"/>
    <n v="464524741499997"/>
    <m/>
    <m/>
    <d v="2020-09-18T00:00:00"/>
    <d v="2020-09-21T00:00:00"/>
    <d v="2020-09-18T12:50:05"/>
    <d v="2020-09-21T00:00:00"/>
    <m/>
    <s v=" "/>
    <s v=" "/>
    <s v=" "/>
    <s v=" "/>
    <s v=" "/>
    <s v=" "/>
    <d v="2020-10-19T00:00:00"/>
    <n v="18"/>
    <m/>
    <s v=" "/>
    <d v="2020-09-22T15:18:30"/>
    <d v="2020-09-22T15:18:29"/>
    <n v="2"/>
    <n v="0"/>
    <s v="Registro para atencion"/>
    <s v="Funcionario"/>
    <d v="2020-09-22T00:00:00"/>
    <n v="1"/>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3"/>
    <s v="Establecimiento comercial"/>
    <s v="Funcionario"/>
    <s v="agaleno1"/>
    <s v="En nombre propio"/>
    <s v="NIT"/>
    <s v="AUDIFARMA S.A.   "/>
    <n v="8160011827"/>
    <m/>
    <s v="KELLY.LEAL@AUDIFARMA.COM.CO"/>
    <n v="3137800"/>
    <m/>
    <s v="CL 105 14 140 ZONA INDUSTRIAL DE OCCIDENTE"/>
    <m/>
    <m/>
    <m/>
    <x v="0"/>
    <s v="false"/>
    <s v="true"/>
    <x v="0"/>
    <m/>
    <n v="2"/>
    <x v="1"/>
    <s v="Propios"/>
    <m/>
    <x v="1"/>
    <s v="Gestion oportuna (DTL)"/>
    <m/>
    <s v="0-3."/>
    <s v="GESTIONADOS"/>
    <s v="GESTIONADO"/>
    <m/>
    <m/>
    <m/>
    <m/>
    <m/>
  </r>
  <r>
    <x v="27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76"/>
    <m/>
    <s v="CONCEPTO TECNICO DE SEGURIDAD HUMANA Y PROTECCION CONTRA INCENDIOS"/>
    <s v="true"/>
    <s v="true"/>
    <s v="false"/>
    <m/>
    <m/>
    <s v="false"/>
    <m/>
    <m/>
    <x v="0"/>
    <m/>
    <m/>
    <m/>
    <n v="-74113045169"/>
    <n v="464524741499997"/>
    <m/>
    <m/>
    <d v="2020-09-18T00:00:00"/>
    <d v="2020-09-21T00:00:00"/>
    <d v="2020-09-18T13:02:07"/>
    <d v="2020-09-21T00:00:00"/>
    <m/>
    <s v=" "/>
    <s v=" "/>
    <s v=" "/>
    <s v=" "/>
    <s v=" "/>
    <s v=" "/>
    <d v="2020-10-19T00:00:00"/>
    <n v="20"/>
    <m/>
    <s v=" "/>
    <d v="2020-09-18T13:02:07"/>
    <s v=" "/>
    <n v="1"/>
    <n v="0"/>
    <s v="Registro para atencion"/>
    <s v="Funcionario"/>
    <d v="2020-09-22T00:00:00"/>
    <n v="1"/>
    <n v="0"/>
    <m/>
    <m/>
    <x v="2"/>
    <m/>
    <s v="Funcionario"/>
    <s v="agaleno1"/>
    <s v="En nombre propio"/>
    <m/>
    <s v="ANONIMO"/>
    <m/>
    <m/>
    <m/>
    <m/>
    <m/>
    <m/>
    <m/>
    <m/>
    <m/>
    <x v="0"/>
    <s v="false"/>
    <s v="false"/>
    <x v="0"/>
    <m/>
    <n v="1"/>
    <x v="2"/>
    <s v="Propios"/>
    <m/>
    <x v="1"/>
    <s v="Gestion oportuna (DTL)"/>
    <m/>
    <s v="0-3."/>
    <s v="GESTIONADOS"/>
    <s v="PENDIENTE"/>
    <m/>
    <m/>
    <m/>
    <m/>
    <m/>
  </r>
  <r>
    <x v="27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76"/>
    <s v="MISIONAL"/>
    <s v="CONCEPTO TECNICO DE SEGURIDAD HUMANA Y PROTECCION CONTRA INCENDIOS"/>
    <s v="true"/>
    <s v="true"/>
    <s v="false"/>
    <m/>
    <m/>
    <s v="false"/>
    <m/>
    <m/>
    <x v="0"/>
    <m/>
    <m/>
    <m/>
    <n v="-74113045169"/>
    <n v="464524741499997"/>
    <m/>
    <m/>
    <d v="2020-09-18T00:00:00"/>
    <d v="2020-09-21T00:00:00"/>
    <d v="2020-09-18T13:02:07"/>
    <d v="2020-09-21T00:00:00"/>
    <m/>
    <s v=" "/>
    <s v=" "/>
    <s v=" "/>
    <s v=" "/>
    <s v=" "/>
    <s v=" "/>
    <d v="2020-10-19T00:00:00"/>
    <n v="20"/>
    <m/>
    <s v=" "/>
    <d v="2020-09-18T13:08:28"/>
    <s v=" "/>
    <n v="1"/>
    <n v="0"/>
    <s v="Registro para atencion"/>
    <s v="Funcionario"/>
    <d v="2020-09-22T00:00:00"/>
    <n v="1"/>
    <n v="0"/>
    <m/>
    <m/>
    <x v="2"/>
    <m/>
    <s v="Funcionario"/>
    <s v="agaleno1"/>
    <s v="En nombre propio"/>
    <m/>
    <s v="ANONIMO"/>
    <m/>
    <m/>
    <m/>
    <m/>
    <m/>
    <m/>
    <m/>
    <m/>
    <m/>
    <x v="0"/>
    <s v="false"/>
    <s v="false"/>
    <x v="0"/>
    <m/>
    <n v="2"/>
    <x v="1"/>
    <s v="Propios"/>
    <m/>
    <x v="1"/>
    <s v="Gestion oportuna (DTL)"/>
    <m/>
    <s v="0-3."/>
    <s v="GESTIONADOS"/>
    <s v="PENDIENTE"/>
    <m/>
    <m/>
    <m/>
    <m/>
    <m/>
  </r>
  <r>
    <x v="278"/>
    <s v="SEGURIDAD  CONVIVENCIA Y  JUSTICIA"/>
    <s v="ENTIDADES DISTRITALES"/>
    <s v="UNIDAD ADMINISTRATIVA ESPECIAL CUERPO OFICIAL BOMBEROS BOGOTA"/>
    <s v="Puede Consolidar | Trasladar Entidades"/>
    <x v="2"/>
    <m/>
    <m/>
    <m/>
    <x v="2"/>
    <s v="LEIDY DIANA BUSTOS LUIS"/>
    <s v="Activo"/>
    <s v="UNIDAD ADMINISTRATIVA ESPECIAL CUERPO OFICIAL DE BOMBEROS DE BOGOTA"/>
    <x v="0"/>
    <x v="2"/>
    <s v="En tramite - Por asignacion"/>
    <x v="9"/>
    <s v="En tramite - Por asignacion"/>
    <x v="276"/>
    <m/>
    <s v="CONCEPTO TECNICO DE SEGURIDAD HUMANA Y PROTECCION CONTRA INCENDIOS"/>
    <s v="true"/>
    <s v="true"/>
    <s v="false"/>
    <m/>
    <m/>
    <s v="false"/>
    <m/>
    <m/>
    <x v="0"/>
    <m/>
    <m/>
    <m/>
    <n v="-74113045169"/>
    <n v="464524741499997"/>
    <m/>
    <m/>
    <d v="2020-09-18T00:00:00"/>
    <d v="2020-09-21T00:00:00"/>
    <d v="2020-09-18T13:08:27"/>
    <d v="2020-09-21T00:00:00"/>
    <m/>
    <s v=" "/>
    <s v=" "/>
    <s v=" "/>
    <s v=" "/>
    <s v=" "/>
    <s v=" "/>
    <d v="2020-10-19T00:00:00"/>
    <n v="12"/>
    <m/>
    <s v=" "/>
    <s v=" "/>
    <s v=" "/>
    <n v="8"/>
    <n v="0"/>
    <s v="Clasificacion"/>
    <s v="Funcionario"/>
    <d v="2020-10-16T00:00:00"/>
    <n v="18"/>
    <n v="0"/>
    <m/>
    <m/>
    <x v="2"/>
    <m/>
    <s v="Funcionario"/>
    <s v="l.bustosl"/>
    <s v="En nombre propio"/>
    <m/>
    <s v="ANONIMO"/>
    <m/>
    <m/>
    <m/>
    <m/>
    <m/>
    <m/>
    <m/>
    <m/>
    <m/>
    <x v="0"/>
    <s v="false"/>
    <s v="false"/>
    <x v="0"/>
    <m/>
    <n v="3"/>
    <x v="1"/>
    <s v="Propios"/>
    <m/>
    <x v="1"/>
    <m/>
    <s v="Pendiente en terminos"/>
    <s v="6-10."/>
    <s v="PENDIENTE"/>
    <s v="PENDIENTE"/>
    <m/>
    <m/>
    <m/>
    <m/>
    <m/>
  </r>
  <r>
    <x v="27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277"/>
    <s v="MISIONAL"/>
    <m/>
    <s v="false"/>
    <s v="true"/>
    <s v="false"/>
    <m/>
    <m/>
    <s v="false"/>
    <m/>
    <m/>
    <x v="12"/>
    <s v="104 - PARQUE SIMON BOLIVAR - CAN"/>
    <s v="EL SALITRE"/>
    <n v="4"/>
    <n v="-7409892499460620"/>
    <n v="4652711457450780"/>
    <m/>
    <m/>
    <d v="2020-09-18T00:00:00"/>
    <d v="2020-09-21T00:00:00"/>
    <d v="2020-09-18T14:31:55"/>
    <d v="2020-09-21T00:00:00"/>
    <m/>
    <s v=" "/>
    <s v=" "/>
    <s v=" "/>
    <s v=" "/>
    <s v=" "/>
    <s v=" "/>
    <d v="2020-11-03T00:00:00"/>
    <n v="28"/>
    <m/>
    <s v=" "/>
    <d v="2020-09-22T18:10:07"/>
    <s v=" "/>
    <n v="2"/>
    <n v="0"/>
    <s v="Registro para atencion"/>
    <s v="Funcionario"/>
    <d v="2020-09-22T00:00:00"/>
    <n v="1"/>
    <n v="0"/>
    <m/>
    <m/>
    <x v="0"/>
    <s v="Natural"/>
    <s v="Peticionario Identificado"/>
    <s v="agaleno1"/>
    <s v="En representacion de"/>
    <s v="Cedula de ciudadania"/>
    <s v="JASON FABIAN WALTEROS ROJAS"/>
    <n v="1012412348"/>
    <m/>
    <s v="Jason.walteros@forpo.gov.co"/>
    <n v="2207118"/>
    <n v="3125501357"/>
    <s v="KR 66A 43 18"/>
    <s v="13 - TEUSAQUILLO"/>
    <s v="104 - PARQUE SIMON BOLIVAR - CAN"/>
    <s v="EL SALITRE"/>
    <x v="6"/>
    <s v="false"/>
    <s v="true"/>
    <x v="0"/>
    <m/>
    <n v="1"/>
    <x v="2"/>
    <s v="Por el ciudadano"/>
    <m/>
    <x v="1"/>
    <s v="Gestion oportuna (DTL)"/>
    <m/>
    <s v="0-3."/>
    <s v="GESTIONADOS"/>
    <s v="PENDIENTE"/>
    <m/>
    <m/>
    <m/>
    <m/>
    <m/>
  </r>
  <r>
    <x v="279"/>
    <s v="SEGURIDAD  CONVIVENCIA Y  JUSTICIA"/>
    <s v="ENTIDADES DISTRITALES"/>
    <s v="UNIDAD ADMINISTRATIVA ESPECIAL CUERPO OFICIAL BOMBEROS BOGOTA"/>
    <s v="Oficina de Atencion a la Ciudadania | Puede Consolidar | Trasladar Entidades"/>
    <x v="0"/>
    <m/>
    <m/>
    <m/>
    <x v="2"/>
    <s v="ADRIANA MARCELA GALENO CORTES"/>
    <s v="Activo"/>
    <m/>
    <x v="1"/>
    <x v="3"/>
    <s v="En tramite - Por asignacion"/>
    <x v="9"/>
    <s v="En tramite - Por asignacion"/>
    <x v="277"/>
    <m/>
    <m/>
    <s v="false"/>
    <s v="true"/>
    <s v="false"/>
    <m/>
    <m/>
    <s v="false"/>
    <m/>
    <m/>
    <x v="12"/>
    <s v="104 - PARQUE SIMON BOLIVAR - CAN"/>
    <s v="EL SALITRE"/>
    <n v="4"/>
    <n v="-7409892499460620"/>
    <n v="4652711457450780"/>
    <m/>
    <m/>
    <d v="2020-09-18T00:00:00"/>
    <d v="2020-09-21T00:00:00"/>
    <d v="2020-09-22T18:10:07"/>
    <d v="2020-09-21T00:00:00"/>
    <m/>
    <s v=" "/>
    <s v=" "/>
    <s v=" "/>
    <s v=" "/>
    <s v=" "/>
    <s v=" "/>
    <d v="2020-11-03T00:00:00"/>
    <n v="22"/>
    <m/>
    <s v=" "/>
    <s v=" "/>
    <s v=" "/>
    <n v="8"/>
    <n v="0"/>
    <s v="Clasificacion"/>
    <s v="Funcionario"/>
    <d v="2020-10-30T00:00:00"/>
    <n v="28"/>
    <n v="0"/>
    <m/>
    <m/>
    <x v="0"/>
    <s v="Natural"/>
    <s v="Peticionario Identificado"/>
    <s v="agaleno1"/>
    <s v="En representacion de"/>
    <s v="Cedula de ciudadania"/>
    <s v="JASON FABIAN WALTEROS ROJAS"/>
    <n v="1012412348"/>
    <m/>
    <s v="Jason.walteros@forpo.gov.co"/>
    <n v="2207118"/>
    <n v="3125501357"/>
    <s v="KR 66A 43 18"/>
    <s v="13 - TEUSAQUILLO"/>
    <s v="104 - PARQUE SIMON BOLIVAR - CAN"/>
    <s v="EL SALITRE"/>
    <x v="6"/>
    <s v="false"/>
    <s v="true"/>
    <x v="0"/>
    <m/>
    <n v="2"/>
    <x v="1"/>
    <s v="Por el ciudadano"/>
    <m/>
    <x v="1"/>
    <m/>
    <s v="Pendiente en terminos"/>
    <s v="6-10."/>
    <s v="PENDIENTE"/>
    <s v="PENDIENTE"/>
    <m/>
    <m/>
    <m/>
    <m/>
    <m/>
  </r>
  <r>
    <x v="280"/>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0"/>
    <s v="Registro para asignacion"/>
    <x v="12"/>
    <s v="Solucionado - Registro con preclasificacion"/>
    <x v="278"/>
    <m/>
    <m/>
    <s v="false"/>
    <s v="false"/>
    <s v="false"/>
    <m/>
    <m/>
    <s v="false"/>
    <m/>
    <m/>
    <x v="0"/>
    <m/>
    <m/>
    <m/>
    <m/>
    <m/>
    <m/>
    <m/>
    <d v="2020-09-18T00:00:00"/>
    <d v="2020-09-21T00:00:00"/>
    <d v="2020-09-18T15:20:03"/>
    <d v="2020-09-21T00:00:00"/>
    <m/>
    <s v=" "/>
    <s v=" "/>
    <s v=" "/>
    <s v=" "/>
    <s v=" "/>
    <s v=" "/>
    <d v="2020-11-03T00:00:00"/>
    <n v="30"/>
    <m/>
    <s v=" "/>
    <d v="2020-09-18T15:20:03"/>
    <s v=" "/>
    <n v="1"/>
    <n v="0"/>
    <s v="Registro para atencion"/>
    <s v="Funcionario"/>
    <d v="2020-09-22T00:00:00"/>
    <n v="1"/>
    <n v="0"/>
    <m/>
    <m/>
    <x v="0"/>
    <s v="Natural"/>
    <s v="Funcionario"/>
    <s v="sgovimentum91"/>
    <s v="En nombre propio"/>
    <s v="Cedula de ciudadania"/>
    <s v="IVAN DARIO LUGO SERNA"/>
    <n v="79970017"/>
    <m/>
    <s v="fenalpi@hotmail.com"/>
    <n v="3105814680"/>
    <n v="3193780618"/>
    <m/>
    <m/>
    <m/>
    <m/>
    <x v="3"/>
    <s v="false"/>
    <s v="true"/>
    <x v="0"/>
    <m/>
    <n v="1"/>
    <x v="2"/>
    <s v="Propios"/>
    <m/>
    <x v="1"/>
    <s v="Gestion oportuna (DTL)"/>
    <m/>
    <s v="0-3."/>
    <s v="GESTIONADOS"/>
    <s v="PENDIENTE"/>
    <m/>
    <m/>
    <m/>
    <m/>
    <m/>
  </r>
  <r>
    <x v="280"/>
    <s v="SEGURIDAD  CONVIVENCIA Y  JUSTICIA"/>
    <s v="ENTIDADES DISTRITALES"/>
    <s v="UNIDAD ADMINISTRATIVA ESPECIAL CUERPO OFICIAL BOMBEROS BOGOTA"/>
    <s v="Oficina de Atencion a la Ciudadania | Puede Consolidar | Trasladar Entidades"/>
    <x v="0"/>
    <m/>
    <s v="GESTION DEL RIESGO"/>
    <s v="CONCEPTOS"/>
    <x v="12"/>
    <s v="ADRIANA MARCELA GALENO CORTES"/>
    <s v="Activo"/>
    <s v="WEB SERVICE"/>
    <x v="1"/>
    <x v="0"/>
    <s v="Registro - con preclasificacion"/>
    <x v="8"/>
    <s v="Solucionado - Por asignacion"/>
    <x v="278"/>
    <s v="MISIONAL"/>
    <m/>
    <s v="false"/>
    <s v="false"/>
    <s v="false"/>
    <m/>
    <m/>
    <s v="false"/>
    <m/>
    <m/>
    <x v="0"/>
    <m/>
    <m/>
    <m/>
    <m/>
    <m/>
    <m/>
    <m/>
    <d v="2020-09-18T00:00:00"/>
    <d v="2020-09-21T00:00:00"/>
    <d v="2020-09-18T15:20:03"/>
    <d v="2020-09-21T00:00:00"/>
    <m/>
    <s v=" "/>
    <s v=" "/>
    <s v=" "/>
    <s v=" "/>
    <s v=" "/>
    <s v=" "/>
    <d v="2020-11-03T00:00:00"/>
    <n v="28"/>
    <m/>
    <s v=" "/>
    <d v="2020-09-22T17:31:18"/>
    <s v=" "/>
    <n v="2"/>
    <n v="0"/>
    <s v="Registro para atencion"/>
    <s v="Funcionario"/>
    <d v="2020-09-22T00:00:00"/>
    <n v="1"/>
    <n v="0"/>
    <m/>
    <m/>
    <x v="0"/>
    <s v="Natural"/>
    <s v="Funcionario"/>
    <s v="agaleno1"/>
    <s v="En nombre propio"/>
    <s v="Cedula de ciudadania"/>
    <s v="IVAN DARIO LUGO SERNA"/>
    <n v="79970017"/>
    <m/>
    <s v="fenalpi@hotmail.com"/>
    <n v="3105814680"/>
    <n v="3193780618"/>
    <m/>
    <m/>
    <m/>
    <m/>
    <x v="3"/>
    <s v="false"/>
    <s v="true"/>
    <x v="0"/>
    <m/>
    <n v="2"/>
    <x v="1"/>
    <s v="Propios"/>
    <m/>
    <x v="1"/>
    <s v="Gestion oportuna (DTL)"/>
    <m/>
    <s v="0-3."/>
    <s v="GESTIONADOS"/>
    <s v="PENDIENTE"/>
    <m/>
    <m/>
    <m/>
    <m/>
    <m/>
  </r>
  <r>
    <x v="280"/>
    <s v="SEGURIDAD  CONVIVENCIA Y  JUSTICIA"/>
    <s v="ENTIDADES DISTRITALES"/>
    <s v="UNIDAD ADMINISTRATIVA ESPECIAL CUERPO OFICIAL BOMBEROS BOGOTA"/>
    <s v="Puede Consolidar | Trasladar Entidades"/>
    <x v="2"/>
    <m/>
    <m/>
    <m/>
    <x v="2"/>
    <s v="LEIDY DIANA BUSTOS LUIS"/>
    <s v="Activo"/>
    <s v="WEB SERVICE"/>
    <x v="1"/>
    <x v="0"/>
    <s v="En tramite - Por asignacion"/>
    <x v="9"/>
    <s v="En tramite - Por asignacion"/>
    <x v="278"/>
    <m/>
    <m/>
    <s v="false"/>
    <s v="false"/>
    <s v="false"/>
    <m/>
    <m/>
    <s v="false"/>
    <m/>
    <m/>
    <x v="0"/>
    <m/>
    <m/>
    <m/>
    <m/>
    <m/>
    <m/>
    <m/>
    <d v="2020-09-18T00:00:00"/>
    <d v="2020-09-21T00:00:00"/>
    <d v="2020-09-22T17:31:17"/>
    <d v="2020-09-21T00:00:00"/>
    <m/>
    <s v=" "/>
    <s v=" "/>
    <s v=" "/>
    <s v=" "/>
    <s v=" "/>
    <s v=" "/>
    <d v="2020-11-03T00:00:00"/>
    <n v="22"/>
    <m/>
    <s v=" "/>
    <s v=" "/>
    <s v=" "/>
    <n v="8"/>
    <n v="0"/>
    <s v="Clasificacion"/>
    <s v="Funcionario"/>
    <d v="2020-10-30T00:00:00"/>
    <n v="28"/>
    <n v="0"/>
    <m/>
    <m/>
    <x v="0"/>
    <s v="Natural"/>
    <s v="Funcionario"/>
    <s v="l.bustosl"/>
    <s v="En nombre propio"/>
    <s v="Cedula de ciudadania"/>
    <s v="IVAN DARIO LUGO SERNA"/>
    <n v="79970017"/>
    <m/>
    <s v="fenalpi@hotmail.com"/>
    <n v="3105814680"/>
    <n v="3193780618"/>
    <m/>
    <m/>
    <m/>
    <m/>
    <x v="3"/>
    <s v="false"/>
    <s v="true"/>
    <x v="0"/>
    <m/>
    <n v="3"/>
    <x v="1"/>
    <s v="Propios"/>
    <m/>
    <x v="1"/>
    <m/>
    <s v="Pendiente en terminos"/>
    <s v="6-10."/>
    <s v="PENDIENTE"/>
    <s v="PENDIENTE"/>
    <m/>
    <m/>
    <m/>
    <m/>
    <m/>
  </r>
  <r>
    <x v="281"/>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LINEA 195 - SERVICIO A LA CIUDADANIA"/>
    <x v="3"/>
    <x v="4"/>
    <s v="En tramite - Por traslado"/>
    <x v="11"/>
    <s v="Solucionado - Por traslado"/>
    <x v="279"/>
    <s v="ESTRATEGICO"/>
    <s v="Ingreso de un Reclamo  Queja o Sugerencia en el Sistema Distrital de Quejas y Soluciones"/>
    <s v="false"/>
    <s v="false"/>
    <s v="false"/>
    <m/>
    <m/>
    <s v="false"/>
    <m/>
    <m/>
    <x v="0"/>
    <m/>
    <m/>
    <m/>
    <m/>
    <m/>
    <m/>
    <m/>
    <d v="2020-09-20T00:00:00"/>
    <d v="2020-09-21T00:00:00"/>
    <d v="2020-09-20T11:33:17"/>
    <d v="2020-09-21T00:00:00"/>
    <m/>
    <s v=" "/>
    <s v=" "/>
    <s v=" "/>
    <s v=" "/>
    <s v=" "/>
    <s v=" "/>
    <d v="2020-11-03T00:00:00"/>
    <n v="29"/>
    <m/>
    <s v=" "/>
    <d v="2020-09-22T17:35:32"/>
    <s v=" "/>
    <n v="2"/>
    <n v="0"/>
    <s v="Registro para atencion"/>
    <s v="Funcionario"/>
    <d v="2020-09-22T00:00:00"/>
    <n v="1"/>
    <n v="0"/>
    <m/>
    <m/>
    <x v="0"/>
    <s v="Natural"/>
    <s v="Funcionario"/>
    <s v="agaleno1"/>
    <s v="En nombre propio"/>
    <s v="Cedula de ciudadania"/>
    <s v="JOSE  CIPRIANO LEON CASTANEDA"/>
    <n v="19107485"/>
    <m/>
    <s v="leonjose.230@gmail.com"/>
    <n v="3156043"/>
    <n v="3134327562"/>
    <s v="CL 22B 64 26  AP 701"/>
    <m/>
    <m/>
    <m/>
    <x v="0"/>
    <s v="false"/>
    <s v="true"/>
    <x v="6"/>
    <s v="UNIDAD ADMINISTRATIVA ESPECIAL CUERPO OFICIAL BOMBEROS BOGOTA"/>
    <n v="1"/>
    <x v="0"/>
    <s v="Por el distrito"/>
    <m/>
    <x v="1"/>
    <s v="Gestion oportuna (DTL)"/>
    <m/>
    <s v="0-3."/>
    <s v="GESTIONADOS"/>
    <s v="GESTIONADO"/>
    <m/>
    <m/>
    <m/>
    <m/>
    <m/>
  </r>
  <r>
    <x v="281"/>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LINEA 195 - SERVICIO A LA CIUDADANIA"/>
    <x v="3"/>
    <x v="4"/>
    <s v="En tramite - Por traslado"/>
    <x v="11"/>
    <s v="Solucionado - Por traslado"/>
    <x v="279"/>
    <s v="ESTRATEGICO"/>
    <s v="Ingreso de un Reclamo  Queja o Sugerencia en el Sistema Distrital de Quejas y Soluciones"/>
    <s v="false"/>
    <s v="false"/>
    <s v="false"/>
    <m/>
    <m/>
    <s v="false"/>
    <m/>
    <m/>
    <x v="0"/>
    <m/>
    <m/>
    <m/>
    <m/>
    <m/>
    <m/>
    <m/>
    <d v="2020-09-20T00:00:00"/>
    <d v="2020-09-21T00:00:00"/>
    <d v="2020-09-20T11:33:17"/>
    <d v="2020-09-21T00:00:00"/>
    <m/>
    <s v=" "/>
    <s v=" "/>
    <s v=" "/>
    <s v=" "/>
    <s v=" "/>
    <s v=" "/>
    <d v="2020-11-03T00:00:00"/>
    <n v="29"/>
    <m/>
    <s v=" "/>
    <d v="2020-09-22T17:35:32"/>
    <s v=" "/>
    <n v="2"/>
    <n v="0"/>
    <s v="Registro para atencion"/>
    <s v="Funcionario"/>
    <d v="2020-09-22T00:00:00"/>
    <n v="1"/>
    <n v="0"/>
    <m/>
    <m/>
    <x v="0"/>
    <s v="Natural"/>
    <s v="Funcionario"/>
    <s v="agaleno1"/>
    <s v="En nombre propio"/>
    <s v="Cedula de ciudadania"/>
    <s v="JOSE  CIPRIANO LEON CASTANEDA"/>
    <n v="19107485"/>
    <m/>
    <s v="leonjose.230@gmail.com"/>
    <n v="3156043"/>
    <n v="3134327562"/>
    <s v="CL 22B 64 26  AP 701"/>
    <m/>
    <m/>
    <m/>
    <x v="0"/>
    <s v="false"/>
    <s v="true"/>
    <x v="3"/>
    <s v="UNIDAD ADMINISTRATIVA ESPECIAL CUERPO OFICIAL BOMBEROS BOGOTA"/>
    <n v="1"/>
    <x v="0"/>
    <s v="Por el distrito"/>
    <m/>
    <x v="1"/>
    <s v="Gestion oportuna (DTL)"/>
    <m/>
    <s v="0-3."/>
    <s v="GESTIONADOS"/>
    <s v="GESTIONADO"/>
    <m/>
    <m/>
    <m/>
    <m/>
    <m/>
  </r>
  <r>
    <x v="282"/>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9"/>
    <s v="En tramite - Por traslado"/>
    <x v="0"/>
    <s v="Cerrado - Por no competencia"/>
    <x v="280"/>
    <s v="ESTRATEGICO"/>
    <m/>
    <s v="false"/>
    <s v="true"/>
    <s v="false"/>
    <m/>
    <m/>
    <s v="false"/>
    <m/>
    <m/>
    <x v="16"/>
    <s v="26 - LAS FERIAS"/>
    <s v="LAS FERIAS OCCIDENTAL"/>
    <n v="3"/>
    <n v="-7408802971243850"/>
    <n v="4687215335631130"/>
    <m/>
    <m/>
    <d v="2020-09-21T00:00:00"/>
    <d v="2020-09-22T00:00:00"/>
    <d v="2020-09-22T10:23:14"/>
    <d v="2020-09-23T00:00:00"/>
    <m/>
    <s v=" "/>
    <s v=" "/>
    <s v=" "/>
    <s v=" "/>
    <s v=" "/>
    <s v=" "/>
    <d v="2020-11-05T00:00:00"/>
    <n v="25"/>
    <m/>
    <s v=" "/>
    <d v="2020-09-30T14:01:35"/>
    <s v=" "/>
    <n v="6"/>
    <n v="0"/>
    <s v="Registro para atencion"/>
    <s v="Funcionario"/>
    <d v="2020-09-24T00:00:00"/>
    <n v="1"/>
    <n v="4"/>
    <s v="se da cierre por no competencia ya que este tipo de procedimientos los realiza codensa "/>
    <s v="se da cierre por no competencia ya que este tipo de procedimientos los realiza codensa "/>
    <x v="2"/>
    <m/>
    <s v="Anonimo"/>
    <s v="agaleno1"/>
    <s v="En nombre propio"/>
    <m/>
    <s v="ANONIMO"/>
    <m/>
    <m/>
    <m/>
    <m/>
    <m/>
    <m/>
    <m/>
    <m/>
    <m/>
    <x v="0"/>
    <s v="false"/>
    <s v="false"/>
    <x v="0"/>
    <m/>
    <n v="1"/>
    <x v="0"/>
    <s v="Por el ciudadano"/>
    <m/>
    <x v="1"/>
    <s v="Gestion oportuna (DTL)"/>
    <m/>
    <s v="6-10."/>
    <s v="GESTIONADOS"/>
    <s v="GESTIONADO"/>
    <m/>
    <m/>
    <m/>
    <m/>
    <m/>
  </r>
  <r>
    <x v="283"/>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4"/>
    <s v="Registro para asignacion"/>
    <x v="12"/>
    <s v="Solucionado - Registro con preclasificacion"/>
    <x v="281"/>
    <m/>
    <m/>
    <s v="false"/>
    <s v="true"/>
    <s v="false"/>
    <m/>
    <m/>
    <s v="false"/>
    <m/>
    <m/>
    <x v="0"/>
    <m/>
    <m/>
    <m/>
    <m/>
    <m/>
    <m/>
    <m/>
    <d v="2020-09-21T00:00:00"/>
    <d v="2020-09-22T00:00:00"/>
    <d v="2020-09-21T13:32:27"/>
    <d v="2020-09-22T00:00:00"/>
    <m/>
    <s v=" "/>
    <s v=" "/>
    <s v=" "/>
    <s v=" "/>
    <s v=" "/>
    <s v=" "/>
    <d v="2020-11-04T00:00:00"/>
    <n v="30"/>
    <m/>
    <s v=" "/>
    <d v="2020-09-21T13:32:27"/>
    <s v=" "/>
    <n v="1"/>
    <n v="0"/>
    <s v="Registro para atencion"/>
    <s v="Funcionario"/>
    <d v="2020-09-23T00:00:00"/>
    <n v="1"/>
    <n v="0"/>
    <m/>
    <m/>
    <x v="0"/>
    <s v="Natural"/>
    <s v="Funcionario"/>
    <s v="sgovimentum91"/>
    <s v="En nombre propio"/>
    <s v="Cedula de ciudadania"/>
    <s v="ALDEMAR  VILLARREAL GONZALEZ"/>
    <n v="79455084"/>
    <s v="VETERANOS FUERZA PUBLICA"/>
    <s v="aldemar3906@gmail.com"/>
    <n v="3204923506"/>
    <n v="3204923506"/>
    <s v="CL 41 SUR 72F 56"/>
    <s v="08 - KENNEDY"/>
    <s v="45 - CARVAJAL"/>
    <s v="LA CAMPINA"/>
    <x v="3"/>
    <s v="false"/>
    <s v="true"/>
    <x v="0"/>
    <m/>
    <n v="1"/>
    <x v="2"/>
    <s v="Propios"/>
    <m/>
    <x v="1"/>
    <s v="Gestion oportuna (DTL)"/>
    <m/>
    <s v="0-3."/>
    <s v="GESTIONADOS"/>
    <s v="PENDIENTE"/>
    <m/>
    <m/>
    <m/>
    <m/>
    <m/>
  </r>
  <r>
    <x v="28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4"/>
    <s v="Registro - con preclasificacion"/>
    <x v="8"/>
    <s v="Solucionado - Por asignacion"/>
    <x v="281"/>
    <s v="MISIONAL"/>
    <m/>
    <s v="false"/>
    <s v="true"/>
    <s v="false"/>
    <m/>
    <m/>
    <s v="false"/>
    <m/>
    <m/>
    <x v="0"/>
    <m/>
    <m/>
    <m/>
    <m/>
    <m/>
    <m/>
    <m/>
    <d v="2020-09-21T00:00:00"/>
    <d v="2020-09-22T00:00:00"/>
    <d v="2020-09-21T13:32:27"/>
    <d v="2020-09-22T00:00:00"/>
    <m/>
    <s v=" "/>
    <s v=" "/>
    <s v=" "/>
    <s v=" "/>
    <s v=" "/>
    <s v=" "/>
    <d v="2020-11-04T00:00:00"/>
    <n v="29"/>
    <m/>
    <s v=" "/>
    <d v="2020-09-22T17:51:54"/>
    <s v=" "/>
    <n v="1"/>
    <n v="0"/>
    <s v="Registro para atencion"/>
    <s v="Funcionario"/>
    <d v="2020-09-23T00:00:00"/>
    <n v="1"/>
    <n v="0"/>
    <m/>
    <m/>
    <x v="0"/>
    <s v="Natural"/>
    <s v="Funcionario"/>
    <s v="agaleno1"/>
    <s v="En nombre propio"/>
    <s v="Cedula de ciudadania"/>
    <s v="ALDEMAR  VILLARREAL GONZALEZ"/>
    <n v="79455084"/>
    <s v="VETERANOS FUERZA PUBLICA"/>
    <s v="aldemar3906@gmail.com"/>
    <n v="3204923506"/>
    <n v="3204923506"/>
    <s v="CL 41 SUR 72F 56"/>
    <s v="08 - KENNEDY"/>
    <s v="45 - CARVAJAL"/>
    <s v="LA CAMPINA"/>
    <x v="3"/>
    <s v="false"/>
    <s v="true"/>
    <x v="0"/>
    <m/>
    <n v="2"/>
    <x v="1"/>
    <s v="Propios"/>
    <m/>
    <x v="1"/>
    <s v="Gestion oportuna (DTL)"/>
    <m/>
    <s v="0-3."/>
    <s v="GESTIONADOS"/>
    <s v="PENDIENTE"/>
    <m/>
    <m/>
    <m/>
    <m/>
    <m/>
  </r>
  <r>
    <x v="28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4"/>
    <s v="En tramite - Por asignacion"/>
    <x v="8"/>
    <s v="Solucionado - Por asignacion"/>
    <x v="281"/>
    <s v="MISIONAL"/>
    <m/>
    <s v="false"/>
    <s v="true"/>
    <s v="false"/>
    <m/>
    <m/>
    <s v="false"/>
    <m/>
    <m/>
    <x v="0"/>
    <m/>
    <m/>
    <m/>
    <m/>
    <m/>
    <m/>
    <m/>
    <d v="2020-09-21T00:00:00"/>
    <d v="2020-09-22T00:00:00"/>
    <d v="2020-09-22T17:51:54"/>
    <d v="2020-09-22T00:00:00"/>
    <m/>
    <s v=" "/>
    <s v=" "/>
    <s v=" "/>
    <s v=" "/>
    <s v=" "/>
    <s v=" "/>
    <d v="2020-11-04T00:00:00"/>
    <n v="23"/>
    <m/>
    <s v=" "/>
    <d v="2020-09-30T13:59:05"/>
    <s v=" "/>
    <n v="7"/>
    <n v="0"/>
    <s v="Clasificacion"/>
    <s v="Funcionario"/>
    <d v="2020-11-03T00:00:00"/>
    <n v="28"/>
    <n v="0"/>
    <m/>
    <m/>
    <x v="0"/>
    <s v="Natural"/>
    <s v="Funcionario"/>
    <s v="agaleno1"/>
    <s v="En nombre propio"/>
    <s v="Cedula de ciudadania"/>
    <s v="ALDEMAR  VILLARREAL GONZALEZ"/>
    <n v="79455084"/>
    <s v="VETERANOS FUERZA PUBLICA"/>
    <s v="aldemar3906@gmail.com"/>
    <n v="3204923506"/>
    <n v="3204923506"/>
    <s v="CL 41 SUR 72F 56"/>
    <s v="08 - KENNEDY"/>
    <s v="45 - CARVAJAL"/>
    <s v="LA CAMPINA"/>
    <x v="3"/>
    <s v="false"/>
    <s v="true"/>
    <x v="0"/>
    <m/>
    <n v="3"/>
    <x v="1"/>
    <s v="Propios"/>
    <m/>
    <x v="1"/>
    <s v="Gestion oportuna (DTL)"/>
    <m/>
    <s v="6-10."/>
    <s v="GESTIONADOS"/>
    <s v="PENDIENTE"/>
    <m/>
    <s v="REDIRECCIONADO"/>
    <m/>
    <m/>
    <m/>
  </r>
  <r>
    <x v="283"/>
    <s v="SEGURIDAD  CONVIVENCIA Y  JUSTICIA"/>
    <s v="ENTIDADES DISTRITALES"/>
    <s v="UNIDAD ADMINISTRATIVA ESPECIAL CUERPO OFICIAL BOMBEROS BOGOTA"/>
    <s v="Puede Consolidar | Trasladar Entidades"/>
    <x v="2"/>
    <m/>
    <m/>
    <m/>
    <x v="2"/>
    <s v="LEIDY DIANA BUSTOS LUIS"/>
    <s v="Activo"/>
    <s v="WEB SERVICE"/>
    <x v="1"/>
    <x v="4"/>
    <s v="En tramite - Por asignacion"/>
    <x v="9"/>
    <s v="En tramite - Por asignacion"/>
    <x v="281"/>
    <m/>
    <m/>
    <s v="false"/>
    <s v="true"/>
    <s v="false"/>
    <m/>
    <m/>
    <s v="false"/>
    <m/>
    <m/>
    <x v="0"/>
    <m/>
    <m/>
    <m/>
    <m/>
    <m/>
    <m/>
    <m/>
    <d v="2020-09-21T00:00:00"/>
    <d v="2020-09-22T00:00:00"/>
    <d v="2020-09-30T13:59:03"/>
    <d v="2020-09-22T00:00:00"/>
    <m/>
    <s v=" "/>
    <s v=" "/>
    <s v=" "/>
    <s v=" "/>
    <s v=" "/>
    <s v=" "/>
    <d v="2020-11-04T00:00:00"/>
    <n v="23"/>
    <m/>
    <s v=" "/>
    <s v=" "/>
    <s v=" "/>
    <n v="7"/>
    <n v="0"/>
    <s v="Clasificacion"/>
    <s v="Funcionario"/>
    <d v="2020-11-03T00:00:00"/>
    <n v="28"/>
    <n v="0"/>
    <m/>
    <m/>
    <x v="0"/>
    <s v="Natural"/>
    <s v="Funcionario"/>
    <s v="l.bustosl"/>
    <s v="En nombre propio"/>
    <s v="Cedula de ciudadania"/>
    <s v="ALDEMAR  VILLARREAL GONZALEZ"/>
    <n v="79455084"/>
    <s v="VETERANOS FUERZA PUBLICA"/>
    <s v="aldemar3906@gmail.com"/>
    <n v="3204923506"/>
    <n v="3204923506"/>
    <s v="CL 41 SUR 72F 56"/>
    <s v="08 - KENNEDY"/>
    <s v="45 - CARVAJAL"/>
    <s v="LA CAMPINA"/>
    <x v="3"/>
    <s v="false"/>
    <s v="true"/>
    <x v="0"/>
    <m/>
    <n v="4"/>
    <x v="1"/>
    <s v="Propios"/>
    <m/>
    <x v="1"/>
    <m/>
    <s v="Pendiente en terminos"/>
    <s v="6-10."/>
    <s v="PENDIENTE"/>
    <s v="PENDIENTE"/>
    <m/>
    <m/>
    <m/>
    <m/>
    <m/>
  </r>
  <r>
    <x v="284"/>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0"/>
    <s v="En tramite - Por traslado"/>
    <x v="11"/>
    <s v="Solucionado - Por traslado"/>
    <x v="282"/>
    <s v="ESTRATEGICO"/>
    <m/>
    <s v="false"/>
    <s v="true"/>
    <s v="false"/>
    <m/>
    <m/>
    <s v="false"/>
    <m/>
    <m/>
    <x v="12"/>
    <s v="109 - CIUDAD SALITRE ORIENTAL"/>
    <s v="CIUDAD SALITRE SUR-ORIENTAL"/>
    <n v="4"/>
    <m/>
    <m/>
    <m/>
    <m/>
    <d v="2020-09-21T00:00:00"/>
    <d v="2020-09-22T00:00:00"/>
    <d v="2020-09-24T16:22:03"/>
    <d v="2020-09-25T00:00:00"/>
    <m/>
    <s v=" "/>
    <s v=" "/>
    <s v=" "/>
    <s v=" "/>
    <s v=" "/>
    <s v=" "/>
    <d v="2020-11-09T00:00:00"/>
    <n v="27"/>
    <m/>
    <s v=" "/>
    <d v="2020-09-30T09:21:03"/>
    <s v=" "/>
    <n v="4"/>
    <n v="0"/>
    <s v="Registro para atencion"/>
    <s v="Funcionario"/>
    <d v="2020-09-28T00:00:00"/>
    <n v="1"/>
    <n v="2"/>
    <m/>
    <m/>
    <x v="0"/>
    <s v="Natural"/>
    <s v="Peticionario Identificado"/>
    <s v="agaleno1"/>
    <s v="En representacion de"/>
    <s v="Cedula de ciudadania"/>
    <s v="GABRIELA MARIA FIGUEROA HERNANDEZ"/>
    <n v="1032459656"/>
    <m/>
    <s v="asobel.gerencia@hotmail.com"/>
    <n v="3138075900"/>
    <n v="3138075900"/>
    <s v="KR 43B 22A 65 AP 101"/>
    <s v="13 - TEUSAQUILLO"/>
    <s v="107 - QUINTA PAREDES"/>
    <s v="QUINTA PAREDES"/>
    <x v="6"/>
    <s v="false"/>
    <s v="true"/>
    <x v="6"/>
    <s v="UNIDAD ADMINISTRATIVA ESPECIAL CUERPO OFICIAL BOMBEROS BOGOTA"/>
    <n v="1"/>
    <x v="0"/>
    <s v="Por el ciudadano"/>
    <m/>
    <x v="1"/>
    <s v="Gestion oportuna (DTL)"/>
    <m/>
    <s v="4-5."/>
    <s v="GESTIONADOS"/>
    <s v="GESTIONADO"/>
    <m/>
    <m/>
    <m/>
    <m/>
    <m/>
  </r>
  <r>
    <x v="284"/>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0"/>
    <s v="En tramite - Por traslado"/>
    <x v="11"/>
    <s v="Solucionado - Por traslado"/>
    <x v="282"/>
    <s v="ESTRATEGICO"/>
    <m/>
    <s v="false"/>
    <s v="true"/>
    <s v="false"/>
    <m/>
    <m/>
    <s v="false"/>
    <m/>
    <m/>
    <x v="12"/>
    <s v="109 - CIUDAD SALITRE ORIENTAL"/>
    <s v="CIUDAD SALITRE SUR-ORIENTAL"/>
    <n v="4"/>
    <m/>
    <m/>
    <m/>
    <m/>
    <d v="2020-09-21T00:00:00"/>
    <d v="2020-09-22T00:00:00"/>
    <d v="2020-09-24T16:22:03"/>
    <d v="2020-09-25T00:00:00"/>
    <m/>
    <s v=" "/>
    <s v=" "/>
    <s v=" "/>
    <s v=" "/>
    <s v=" "/>
    <s v=" "/>
    <d v="2020-11-09T00:00:00"/>
    <n v="27"/>
    <m/>
    <s v=" "/>
    <d v="2020-09-30T09:21:03"/>
    <s v=" "/>
    <n v="4"/>
    <n v="0"/>
    <s v="Registro para atencion"/>
    <s v="Funcionario"/>
    <d v="2020-09-28T00:00:00"/>
    <n v="1"/>
    <n v="2"/>
    <m/>
    <m/>
    <x v="0"/>
    <s v="Natural"/>
    <s v="Peticionario Identificado"/>
    <s v="agaleno1"/>
    <s v="En representacion de"/>
    <s v="Cedula de ciudadania"/>
    <s v="GABRIELA MARIA FIGUEROA HERNANDEZ"/>
    <n v="1032459656"/>
    <m/>
    <s v="asobel.gerencia@hotmail.com"/>
    <n v="3138075900"/>
    <n v="3138075900"/>
    <s v="KR 43B 22A 65 AP 101"/>
    <s v="13 - TEUSAQUILLO"/>
    <s v="107 - QUINTA PAREDES"/>
    <s v="QUINTA PAREDES"/>
    <x v="6"/>
    <s v="false"/>
    <s v="true"/>
    <x v="3"/>
    <s v="UNIDAD ADMINISTRATIVA ESPECIAL CUERPO OFICIAL BOMBEROS BOGOTA"/>
    <n v="1"/>
    <x v="0"/>
    <s v="Por el ciudadano"/>
    <m/>
    <x v="1"/>
    <s v="Gestion oportuna (DTL)"/>
    <m/>
    <s v="4-5."/>
    <s v="GESTIONADOS"/>
    <s v="GESTIONADO"/>
    <m/>
    <m/>
    <m/>
    <m/>
    <m/>
  </r>
  <r>
    <x v="284"/>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m/>
    <x v="1"/>
    <x v="0"/>
    <s v="En tramite - Por traslado"/>
    <x v="11"/>
    <s v="Solucionado - Por traslado"/>
    <x v="282"/>
    <s v="ESTRATEGICO"/>
    <m/>
    <s v="false"/>
    <s v="true"/>
    <s v="false"/>
    <m/>
    <m/>
    <s v="false"/>
    <m/>
    <m/>
    <x v="12"/>
    <s v="109 - CIUDAD SALITRE ORIENTAL"/>
    <s v="CIUDAD SALITRE SUR-ORIENTAL"/>
    <n v="4"/>
    <m/>
    <m/>
    <m/>
    <m/>
    <d v="2020-09-21T00:00:00"/>
    <d v="2020-09-22T00:00:00"/>
    <d v="2020-09-24T16:22:03"/>
    <d v="2020-09-25T00:00:00"/>
    <m/>
    <s v=" "/>
    <s v=" "/>
    <s v=" "/>
    <s v=" "/>
    <s v=" "/>
    <s v=" "/>
    <d v="2020-11-09T00:00:00"/>
    <n v="27"/>
    <m/>
    <s v=" "/>
    <d v="2020-09-30T09:21:03"/>
    <s v=" "/>
    <n v="4"/>
    <n v="0"/>
    <s v="Registro para atencion"/>
    <s v="Funcionario"/>
    <d v="2020-09-28T00:00:00"/>
    <n v="1"/>
    <n v="2"/>
    <m/>
    <m/>
    <x v="0"/>
    <s v="Natural"/>
    <s v="Peticionario Identificado"/>
    <s v="agaleno1"/>
    <s v="En representacion de"/>
    <s v="Cedula de ciudadania"/>
    <s v="GABRIELA MARIA FIGUEROA HERNANDEZ"/>
    <n v="1032459656"/>
    <m/>
    <s v="asobel.gerencia@hotmail.com"/>
    <n v="3138075900"/>
    <n v="3138075900"/>
    <s v="KR 43B 22A 65 AP 101"/>
    <s v="13 - TEUSAQUILLO"/>
    <s v="107 - QUINTA PAREDES"/>
    <s v="QUINTA PAREDES"/>
    <x v="6"/>
    <s v="false"/>
    <s v="true"/>
    <x v="7"/>
    <s v="UNIDAD ADMINISTRATIVA ESPECIAL CUERPO OFICIAL BOMBEROS BOGOTA"/>
    <n v="1"/>
    <x v="0"/>
    <s v="Por el ciudadano"/>
    <m/>
    <x v="1"/>
    <s v="Gestion oportuna (DTL)"/>
    <m/>
    <s v="4-5."/>
    <s v="GESTIONADOS"/>
    <s v="GESTIONADO"/>
    <m/>
    <m/>
    <m/>
    <m/>
    <m/>
  </r>
  <r>
    <x v="28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1"/>
    <s v="Registro - con preclasificacion"/>
    <x v="8"/>
    <s v="Solucionado - Por asignacion"/>
    <x v="283"/>
    <s v="MISIONAL"/>
    <s v="CONCEPTO TECNICO DE SEGURIDAD HUMANA Y PROTECCION CONTRA INCENDIOS"/>
    <s v="true"/>
    <s v="true"/>
    <s v="false"/>
    <m/>
    <m/>
    <s v="false"/>
    <m/>
    <m/>
    <x v="0"/>
    <m/>
    <m/>
    <m/>
    <n v="-74046231127"/>
    <n v="4685199383"/>
    <m/>
    <m/>
    <d v="2020-09-21T00:00:00"/>
    <d v="2020-09-22T00:00:00"/>
    <d v="2020-09-21T15:34:44"/>
    <d v="2020-09-22T00:00:00"/>
    <m/>
    <s v=" "/>
    <s v=" "/>
    <s v=" "/>
    <s v=" "/>
    <s v=" "/>
    <s v=" "/>
    <d v="2020-11-11T00:00:00"/>
    <n v="35"/>
    <m/>
    <s v=" "/>
    <d v="2020-09-21T15:37:36"/>
    <d v="2020-09-30T16:09:54"/>
    <n v="1"/>
    <n v="0"/>
    <s v="Registro para atencion"/>
    <s v="Funcionario"/>
    <d v="2020-09-23T00:00:00"/>
    <n v="1"/>
    <n v="0"/>
    <m/>
    <m/>
    <x v="1"/>
    <s v="Juridica"/>
    <s v="Peticionario Identificado"/>
    <s v="agaleno1"/>
    <s v="En nombre propio"/>
    <s v="NIT"/>
    <s v="ANALIZAR LABORATORIO CLINICO AUTOMATIZADO SAS   "/>
    <n v="891408851"/>
    <m/>
    <s v="analizar@analizarlab.com"/>
    <n v="6580000"/>
    <m/>
    <s v="CL 103 14A 76"/>
    <s v="01 - USAQUEN"/>
    <s v="14 - USAQUEN"/>
    <s v="USAQUEN"/>
    <x v="4"/>
    <s v="false"/>
    <s v="false"/>
    <x v="0"/>
    <m/>
    <n v="1"/>
    <x v="2"/>
    <s v="Por el ciudadano"/>
    <m/>
    <x v="1"/>
    <s v="Gestion oportuna (DTL)"/>
    <m/>
    <s v="0-3."/>
    <s v="GESTIONADOS"/>
    <s v="GESTIONADO"/>
    <m/>
    <m/>
    <m/>
    <m/>
    <m/>
  </r>
  <r>
    <x v="28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1"/>
    <s v="En tramite - Por asignacion"/>
    <x v="2"/>
    <s v="Solucionado - Por respuesta definitiva"/>
    <x v="283"/>
    <s v="MISIONAL"/>
    <s v="CONCEPTO TECNICO DE SEGURIDAD HUMANA Y PROTECCION CONTRA INCENDIOS"/>
    <s v="true"/>
    <s v="true"/>
    <s v="false"/>
    <m/>
    <m/>
    <s v="false"/>
    <m/>
    <m/>
    <x v="0"/>
    <m/>
    <m/>
    <m/>
    <n v="-74046231127"/>
    <n v="4685199383"/>
    <m/>
    <m/>
    <d v="2020-09-21T00:00:00"/>
    <d v="2020-09-22T00:00:00"/>
    <d v="2020-09-21T15:37:35"/>
    <d v="2020-09-22T00:00:00"/>
    <m/>
    <s v=" "/>
    <s v=" "/>
    <s v=" "/>
    <s v=" "/>
    <s v=" "/>
    <s v=" "/>
    <d v="2020-11-11T00:00:00"/>
    <n v="28"/>
    <m/>
    <s v=" "/>
    <d v="2020-09-30T16:09:57"/>
    <d v="2020-09-30T16:09:54"/>
    <n v="7"/>
    <n v="0"/>
    <s v="Clasificacion"/>
    <s v="Funcionario"/>
    <d v="2020-11-10T00:00:00"/>
    <n v="33"/>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Peticionario Identificado"/>
    <s v="agaleno1"/>
    <s v="En nombre propio"/>
    <s v="NIT"/>
    <s v="ANALIZAR LABORATORIO CLINICO AUTOMATIZADO SAS   "/>
    <n v="891408851"/>
    <m/>
    <s v="analizar@analizarlab.com"/>
    <n v="6580000"/>
    <m/>
    <s v="CL 103 14A 76"/>
    <s v="01 - USAQUEN"/>
    <s v="14 - USAQUEN"/>
    <s v="USAQUEN"/>
    <x v="4"/>
    <s v="false"/>
    <s v="false"/>
    <x v="0"/>
    <m/>
    <n v="2"/>
    <x v="1"/>
    <s v="Por el ciudadano"/>
    <m/>
    <x v="1"/>
    <s v="Gestion oportuna (DTL)"/>
    <m/>
    <s v="6-10."/>
    <s v="GESTIONADOS"/>
    <s v="GESTIONADO"/>
    <m/>
    <s v="ATENDIDO"/>
    <m/>
    <m/>
    <m/>
  </r>
  <r>
    <x v="286"/>
    <s v="SEGURIDAD  CONVIVENCIA Y  JUSTICIA"/>
    <s v="ENTIDADES DISTRITALES"/>
    <s v="UNIDAD ADMINISTRATIVA ESPECIAL CUERPO OFICIAL BOMBEROS BOGOTA"/>
    <s v="Oficina de Atencion a la Ciudadania | Puede Consolidar | Trasladar Entidades"/>
    <x v="0"/>
    <m/>
    <s v="GESTION DEL RIESGO"/>
    <s v="PREVENCION"/>
    <x v="1"/>
    <s v="ADRIANA MARCELA GALENO CORTES"/>
    <s v="Activo"/>
    <m/>
    <x v="1"/>
    <x v="3"/>
    <s v="En tramite - Por traslado"/>
    <x v="8"/>
    <s v="Solucionado - Por asignacion"/>
    <x v="284"/>
    <s v="MISIONAL"/>
    <m/>
    <s v="false"/>
    <s v="true"/>
    <s v="false"/>
    <m/>
    <m/>
    <s v="false"/>
    <m/>
    <m/>
    <x v="0"/>
    <m/>
    <m/>
    <m/>
    <n v="-7408427730202670"/>
    <n v="4674874387115340"/>
    <m/>
    <m/>
    <d v="2020-09-21T00:00:00"/>
    <d v="2020-09-22T00:00:00"/>
    <d v="2020-09-21T17:01:42"/>
    <d v="2020-09-22T00:00:00"/>
    <m/>
    <s v=" "/>
    <s v=" "/>
    <s v=" "/>
    <s v=" "/>
    <s v=" "/>
    <s v=" "/>
    <d v="2020-11-04T00:00:00"/>
    <n v="30"/>
    <m/>
    <s v=" "/>
    <d v="2020-09-22T14:43:11"/>
    <s v=" "/>
    <n v="1"/>
    <n v="0"/>
    <s v="Registro para atencion"/>
    <s v="Funcionario"/>
    <d v="2020-09-23T00:00:00"/>
    <n v="1"/>
    <n v="0"/>
    <m/>
    <m/>
    <x v="0"/>
    <s v="Natural"/>
    <s v="Peticionario Identificado"/>
    <s v="agaleno1"/>
    <s v="En nombre propio"/>
    <s v="Cedula de ciudadania"/>
    <s v="JUAN CARLOS RESTREPO BARROS"/>
    <n v="1015432331"/>
    <m/>
    <s v="juankrlo11@hotmail.com"/>
    <n v="2328707"/>
    <n v="3125115537"/>
    <s v="CL 66C 61 01"/>
    <s v="12 - BARRIOS UNIDOS"/>
    <s v="22 - DOCE DE OCTUBRE"/>
    <s v="JOSE JOAQUIN VARGAS"/>
    <x v="6"/>
    <s v="false"/>
    <s v="true"/>
    <x v="0"/>
    <m/>
    <n v="1"/>
    <x v="0"/>
    <s v="Por el ciudadano"/>
    <m/>
    <x v="1"/>
    <s v="Gestion oportuna (DTL)"/>
    <m/>
    <s v="0-3."/>
    <s v="GESTIONADOS"/>
    <s v="PENDIENTE"/>
    <m/>
    <m/>
    <m/>
    <m/>
    <m/>
  </r>
  <r>
    <x v="286"/>
    <s v="SEGURIDAD  CONVIVENCIA Y  JUSTICIA"/>
    <s v="ENTIDADES DISTRITALES"/>
    <s v="UNIDAD ADMINISTRATIVA ESPECIAL CUERPO OFICIAL BOMBEROS BOGOTA"/>
    <s v="Puede Consolidar | Trasladar Entidades"/>
    <x v="1"/>
    <m/>
    <m/>
    <m/>
    <x v="2"/>
    <s v="Nubia Ester Lanza "/>
    <s v="Activo"/>
    <m/>
    <x v="1"/>
    <x v="3"/>
    <s v="En tramite - Por asignacion"/>
    <x v="9"/>
    <s v="En tramite - Por asignacion"/>
    <x v="284"/>
    <m/>
    <m/>
    <s v="false"/>
    <s v="true"/>
    <s v="false"/>
    <m/>
    <m/>
    <s v="false"/>
    <m/>
    <m/>
    <x v="0"/>
    <m/>
    <m/>
    <m/>
    <n v="-7408427730202670"/>
    <n v="4674874387115340"/>
    <m/>
    <m/>
    <d v="2020-09-21T00:00:00"/>
    <d v="2020-09-22T00:00:00"/>
    <d v="2020-09-22T14:43:09"/>
    <d v="2020-09-22T00:00:00"/>
    <m/>
    <s v=" "/>
    <s v=" "/>
    <s v=" "/>
    <s v=" "/>
    <s v=" "/>
    <s v=" "/>
    <d v="2020-11-04T00:00:00"/>
    <n v="24"/>
    <m/>
    <s v=" "/>
    <s v=" "/>
    <s v=" "/>
    <n v="7"/>
    <n v="0"/>
    <s v="Clasificacion"/>
    <s v="Funcionario"/>
    <d v="2020-11-03T00:00:00"/>
    <n v="28"/>
    <n v="0"/>
    <m/>
    <m/>
    <x v="0"/>
    <s v="Natural"/>
    <s v="Peticionario Identificado"/>
    <s v="nlanza1"/>
    <s v="En nombre propio"/>
    <s v="Cedula de ciudadania"/>
    <s v="JUAN CARLOS RESTREPO BARROS"/>
    <n v="1015432331"/>
    <m/>
    <s v="juankrlo11@hotmail.com"/>
    <n v="2328707"/>
    <n v="3125115537"/>
    <s v="CL 66C 61 01"/>
    <s v="12 - BARRIOS UNIDOS"/>
    <s v="22 - DOCE DE OCTUBRE"/>
    <s v="JOSE JOAQUIN VARGAS"/>
    <x v="6"/>
    <s v="false"/>
    <s v="true"/>
    <x v="0"/>
    <m/>
    <n v="2"/>
    <x v="1"/>
    <s v="Por el ciudadano"/>
    <m/>
    <x v="1"/>
    <m/>
    <s v="Pendiente en terminos"/>
    <s v="6-10."/>
    <s v="PENDIENTE"/>
    <s v="PENDIENTE"/>
    <m/>
    <m/>
    <m/>
    <m/>
    <m/>
  </r>
  <r>
    <x v="287"/>
    <s v="SEGURIDAD  CONVIVENCIA Y  JUSTICIA"/>
    <s v="ENTIDADES DISTRITALES"/>
    <s v="UNIDAD ADMINISTRATIVA ESPECIAL CUERPO OFICIAL BOMBEROS BOGOTA"/>
    <s v="Oficina de Atencion a la Ciudadania | Puede Consolidar | Trasladar Entidades"/>
    <x v="0"/>
    <m/>
    <s v="GESTION DEL RIESGO"/>
    <s v="ASUNTOS ADMINISTRATIVOS"/>
    <x v="10"/>
    <s v="ADRIANA MARCELA GALENO CORTES"/>
    <s v="Activo"/>
    <s v="PUNTO DE ATENCION Y RADICACION - PALACIO LIEVANO"/>
    <x v="0"/>
    <x v="3"/>
    <s v="En tramite por asignar - trasladar"/>
    <x v="8"/>
    <s v="Solucionado - Por asignacion"/>
    <x v="285"/>
    <s v="ESTRATEGICO"/>
    <s v="Atencion de Solicitudes Ciudadanas"/>
    <s v="false"/>
    <s v="true"/>
    <s v="false"/>
    <m/>
    <m/>
    <s v="false"/>
    <m/>
    <s v="FONCEP-FONDO DE PRESTACIONES ECONOMICAS CESANTIAS Y PENSIONES          Al contestar cite radicado ER-02617-202020171-S Id  355923 Folios  4 Anexos  1       Fecha  01-octubre-2020 09 07 01 Dependencia   CORRESPONDENCIA          Serie  PQRS       SubSerie  Tipo Documental  REQUERIMIENTOS BOGOTA TE ESCUCHA (SDQS)       "/>
    <x v="16"/>
    <s v="72 - BOLIVIA"/>
    <s v="BOCHICA II"/>
    <n v="3"/>
    <m/>
    <m/>
    <m/>
    <m/>
    <d v="2020-09-21T00:00:00"/>
    <d v="2020-09-22T00:00:00"/>
    <d v="2020-09-22T06:36:07"/>
    <d v="2020-09-23T00:00:00"/>
    <m/>
    <s v=" "/>
    <s v=" "/>
    <s v=" "/>
    <s v=" "/>
    <s v=" "/>
    <s v=" "/>
    <d v="2020-11-05T00:00:00"/>
    <n v="26"/>
    <m/>
    <s v=" "/>
    <d v="2020-09-29T11:29:05"/>
    <s v=" "/>
    <n v="5"/>
    <n v="0"/>
    <s v="Registro para atencion"/>
    <s v="Funcionario"/>
    <d v="2020-09-24T00:00:00"/>
    <n v="1"/>
    <n v="3"/>
    <m/>
    <m/>
    <x v="0"/>
    <s v="Natural"/>
    <s v="Funcionario"/>
    <s v="agaleno1"/>
    <s v="En nombre propio"/>
    <s v="Cedula de ciudadania"/>
    <s v="LUIS FELIPE IZQUIERDO RUIZ"/>
    <n v="79568632"/>
    <m/>
    <s v="lfizquierdorpacho@gmail.com"/>
    <m/>
    <m/>
    <s v="KR 101 82 52"/>
    <s v="10 - ENGATIVA"/>
    <s v="72 - BOLIVIA"/>
    <s v="BOCHICA II"/>
    <x v="3"/>
    <s v="false"/>
    <s v="true"/>
    <x v="0"/>
    <m/>
    <n v="1"/>
    <x v="0"/>
    <s v="Por el distrito"/>
    <m/>
    <x v="1"/>
    <s v="Gestion oportuna (DTL)"/>
    <m/>
    <s v="4-5."/>
    <s v="GESTIONADOS"/>
    <s v="PENDIENTE"/>
    <m/>
    <m/>
    <m/>
    <m/>
    <m/>
  </r>
  <r>
    <x v="287"/>
    <s v="SEGURIDAD  CONVIVENCIA Y  JUSTICIA"/>
    <s v="ENTIDADES DISTRITALES"/>
    <s v="UNIDAD ADMINISTRATIVA ESPECIAL CUERPO OFICIAL BOMBEROS BOGOTA"/>
    <s v="Oficina de Atencion a la Ciudadania | Puede Consolidar | Trasladar Entidades"/>
    <x v="0"/>
    <m/>
    <s v="GESTION DEL RIESGO"/>
    <s v="ASUNTOS ADMINISTRATIVOS"/>
    <x v="10"/>
    <s v="ADRIANA MARCELA GALENO CORTES"/>
    <s v="Activo"/>
    <s v="PUNTO DE ATENCION Y RADICACION - PALACIO LIEVANO"/>
    <x v="0"/>
    <x v="3"/>
    <s v="En tramite por asignar - trasladar"/>
    <x v="8"/>
    <s v="Solucionado - Por asignacion"/>
    <x v="285"/>
    <s v="ESTRATEGICO"/>
    <s v="Atencion de Solicitudes Ciudadanas"/>
    <s v="false"/>
    <s v="true"/>
    <s v="false"/>
    <m/>
    <m/>
    <s v="false"/>
    <m/>
    <s v="Rad. Interno  2020ER4071"/>
    <x v="16"/>
    <s v="72 - BOLIVIA"/>
    <s v="BOCHICA II"/>
    <n v="3"/>
    <m/>
    <m/>
    <m/>
    <m/>
    <d v="2020-09-21T00:00:00"/>
    <d v="2020-09-22T00:00:00"/>
    <d v="2020-09-22T06:36:07"/>
    <d v="2020-09-23T00:00:00"/>
    <m/>
    <s v=" "/>
    <s v=" "/>
    <s v=" "/>
    <s v=" "/>
    <s v=" "/>
    <s v=" "/>
    <d v="2020-11-05T00:00:00"/>
    <n v="26"/>
    <m/>
    <s v=" "/>
    <d v="2020-09-29T11:29:05"/>
    <s v=" "/>
    <n v="5"/>
    <n v="0"/>
    <s v="Registro para atencion"/>
    <s v="Funcionario"/>
    <d v="2020-09-24T00:00:00"/>
    <n v="1"/>
    <n v="3"/>
    <m/>
    <m/>
    <x v="0"/>
    <s v="Natural"/>
    <s v="Funcionario"/>
    <s v="agaleno1"/>
    <s v="En nombre propio"/>
    <s v="Cedula de ciudadania"/>
    <s v="LUIS FELIPE IZQUIERDO RUIZ"/>
    <n v="79568632"/>
    <m/>
    <s v="lfizquierdorpacho@gmail.com"/>
    <m/>
    <m/>
    <s v="KR 101 82 52"/>
    <s v="10 - ENGATIVA"/>
    <s v="72 - BOLIVIA"/>
    <s v="BOCHICA II"/>
    <x v="3"/>
    <s v="false"/>
    <s v="true"/>
    <x v="0"/>
    <m/>
    <n v="1"/>
    <x v="0"/>
    <s v="Por el distrito"/>
    <m/>
    <x v="1"/>
    <s v="Gestion oportuna (DTL)"/>
    <m/>
    <s v="4-5."/>
    <s v="GESTIONADOS"/>
    <s v="PENDIENTE"/>
    <m/>
    <m/>
    <m/>
    <m/>
    <m/>
  </r>
  <r>
    <x v="287"/>
    <s v="SEGURIDAD  CONVIVENCIA Y  JUSTICIA"/>
    <s v="ENTIDADES DISTRITALES"/>
    <s v="UNIDAD ADMINISTRATIVA ESPECIAL CUERPO OFICIAL BOMBEROS BOGOTA"/>
    <s v="Puede Consolidar | Trasladar Entidades"/>
    <x v="3"/>
    <m/>
    <m/>
    <m/>
    <x v="2"/>
    <s v="NOHORA ELSY ROJAS ARENAS"/>
    <s v="Activo"/>
    <s v="PUNTO DE ATENCION Y RADICACION - PALACIO LIEVANO"/>
    <x v="0"/>
    <x v="3"/>
    <s v="En tramite - Por asignacion"/>
    <x v="9"/>
    <s v="En tramite - Por asignacion"/>
    <x v="285"/>
    <m/>
    <s v="Atencion de Solicitudes Ciudadanas"/>
    <s v="false"/>
    <s v="true"/>
    <s v="false"/>
    <m/>
    <m/>
    <s v="false"/>
    <m/>
    <s v="Rad. Interno  2020ER4071"/>
    <x v="16"/>
    <s v="72 - BOLIVIA"/>
    <s v="BOCHICA II"/>
    <n v="3"/>
    <m/>
    <m/>
    <m/>
    <m/>
    <d v="2020-09-21T00:00:00"/>
    <d v="2020-09-22T00:00:00"/>
    <d v="2020-09-29T11:28:46"/>
    <d v="2020-09-23T00:00:00"/>
    <m/>
    <s v=" "/>
    <s v=" "/>
    <s v=" "/>
    <s v=" "/>
    <s v=" "/>
    <s v=" "/>
    <d v="2020-11-05T00:00:00"/>
    <n v="25"/>
    <m/>
    <s v=" "/>
    <s v=" "/>
    <s v=" "/>
    <n v="6"/>
    <n v="0"/>
    <s v="Clasificacion"/>
    <s v="Funcionario"/>
    <d v="2020-11-04T00:00:00"/>
    <n v="28"/>
    <n v="0"/>
    <m/>
    <m/>
    <x v="0"/>
    <s v="Natural"/>
    <s v="Funcionario"/>
    <s v="nrojas21618"/>
    <s v="En nombre propio"/>
    <s v="Cedula de ciudadania"/>
    <s v="LUIS FELIPE IZQUIERDO RUIZ"/>
    <n v="79568632"/>
    <m/>
    <s v="lfizquierdorpacho@gmail.com"/>
    <m/>
    <m/>
    <s v="KR 101 82 52"/>
    <s v="10 - ENGATIVA"/>
    <s v="72 - BOLIVIA"/>
    <s v="BOCHICA II"/>
    <x v="3"/>
    <s v="false"/>
    <s v="true"/>
    <x v="0"/>
    <m/>
    <n v="2"/>
    <x v="1"/>
    <s v="Por el distrito"/>
    <m/>
    <x v="1"/>
    <m/>
    <s v="Pendiente en terminos"/>
    <s v="6-10."/>
    <s v="PENDIENTE"/>
    <s v="PENDIENTE"/>
    <m/>
    <m/>
    <m/>
    <m/>
    <m/>
  </r>
  <r>
    <x v="287"/>
    <s v="SEGURIDAD  CONVIVENCIA Y  JUSTICIA"/>
    <s v="ENTIDADES DISTRITALES"/>
    <s v="UNIDAD ADMINISTRATIVA ESPECIAL CUERPO OFICIAL BOMBEROS BOGOTA"/>
    <s v="Puede Consolidar | Trasladar Entidades"/>
    <x v="3"/>
    <m/>
    <m/>
    <m/>
    <x v="2"/>
    <s v="NOHORA ELSY ROJAS ARENAS"/>
    <s v="Activo"/>
    <s v="PUNTO DE ATENCION Y RADICACION - PALACIO LIEVANO"/>
    <x v="0"/>
    <x v="3"/>
    <s v="En tramite - Por asignacion"/>
    <x v="9"/>
    <s v="En tramite - Por asignacion"/>
    <x v="285"/>
    <m/>
    <s v="Atencion de Solicitudes Ciudadanas"/>
    <s v="false"/>
    <s v="true"/>
    <s v="false"/>
    <m/>
    <m/>
    <s v="false"/>
    <m/>
    <s v="FONCEP-FONDO DE PRESTACIONES ECONOMICAS CESANTIAS Y PENSIONES          Al contestar cite radicado ER-02617-202020171-S Id  355923 Folios  4 Anexos  1       Fecha  01-octubre-2020 09 07 01 Dependencia   CORRESPONDENCIA          Serie  PQRS       SubSerie  Tipo Documental  REQUERIMIENTOS BOGOTA TE ESCUCHA (SDQS)       "/>
    <x v="16"/>
    <s v="72 - BOLIVIA"/>
    <s v="BOCHICA II"/>
    <n v="3"/>
    <m/>
    <m/>
    <m/>
    <m/>
    <d v="2020-09-21T00:00:00"/>
    <d v="2020-09-22T00:00:00"/>
    <d v="2020-09-29T11:28:46"/>
    <d v="2020-09-23T00:00:00"/>
    <m/>
    <s v=" "/>
    <s v=" "/>
    <s v=" "/>
    <s v=" "/>
    <s v=" "/>
    <s v=" "/>
    <d v="2020-11-05T00:00:00"/>
    <n v="25"/>
    <m/>
    <s v=" "/>
    <s v=" "/>
    <s v=" "/>
    <n v="6"/>
    <n v="0"/>
    <s v="Clasificacion"/>
    <s v="Funcionario"/>
    <d v="2020-11-04T00:00:00"/>
    <n v="28"/>
    <n v="0"/>
    <m/>
    <m/>
    <x v="0"/>
    <s v="Natural"/>
    <s v="Funcionario"/>
    <s v="nrojas21618"/>
    <s v="En nombre propio"/>
    <s v="Cedula de ciudadania"/>
    <s v="LUIS FELIPE IZQUIERDO RUIZ"/>
    <n v="79568632"/>
    <m/>
    <s v="lfizquierdorpacho@gmail.com"/>
    <m/>
    <m/>
    <s v="KR 101 82 52"/>
    <s v="10 - ENGATIVA"/>
    <s v="72 - BOLIVIA"/>
    <s v="BOCHICA II"/>
    <x v="3"/>
    <s v="false"/>
    <s v="true"/>
    <x v="0"/>
    <m/>
    <n v="2"/>
    <x v="1"/>
    <s v="Por el distrito"/>
    <m/>
    <x v="1"/>
    <m/>
    <s v="Pendiente en terminos"/>
    <s v="6-10."/>
    <s v="PENDIENTE"/>
    <s v="PENDIENTE"/>
    <m/>
    <m/>
    <m/>
    <m/>
    <m/>
  </r>
  <r>
    <x v="288"/>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286"/>
    <m/>
    <m/>
    <s v="false"/>
    <s v="false"/>
    <s v="false"/>
    <m/>
    <m/>
    <s v="false"/>
    <m/>
    <m/>
    <x v="0"/>
    <m/>
    <m/>
    <m/>
    <m/>
    <m/>
    <m/>
    <m/>
    <d v="2020-09-22T00:00:00"/>
    <d v="2020-09-23T00:00:00"/>
    <d v="2020-09-22T08:29:26"/>
    <d v="2020-09-23T00:00:00"/>
    <m/>
    <s v=" "/>
    <s v=" "/>
    <s v=" "/>
    <s v=" "/>
    <s v=" "/>
    <s v=" "/>
    <d v="2020-11-12T00:00:00"/>
    <n v="35"/>
    <m/>
    <s v=" "/>
    <d v="2020-09-22T08:29:26"/>
    <d v="2020-09-29T14:42:22"/>
    <n v="1"/>
    <n v="0"/>
    <s v="Registro para atencion"/>
    <s v="Funcionario"/>
    <d v="2020-09-24T00:00:00"/>
    <n v="1"/>
    <n v="0"/>
    <m/>
    <m/>
    <x v="1"/>
    <s v="Juridica"/>
    <s v="Funcionario"/>
    <s v="sgovimentum91"/>
    <s v="En nombre propio"/>
    <s v="NIT"/>
    <s v="COMFACUNDI   "/>
    <n v="860045904"/>
    <m/>
    <s v="analista.administrativa@comfacundi.com.co"/>
    <n v="3481248"/>
    <n v="3004294745"/>
    <s v="CL 53 10 39"/>
    <s v="02 - CHAPINERO"/>
    <s v="99 - CHAPINERO"/>
    <s v="CHAPINERO CENTRAL"/>
    <x v="6"/>
    <s v="false"/>
    <s v="true"/>
    <x v="0"/>
    <m/>
    <n v="1"/>
    <x v="2"/>
    <s v="Propios"/>
    <m/>
    <x v="1"/>
    <s v="Gestion oportuna (DTL)"/>
    <m/>
    <s v="0-3."/>
    <s v="GESTIONADOS"/>
    <s v="GESTIONADO"/>
    <m/>
    <m/>
    <m/>
    <m/>
    <m/>
  </r>
  <r>
    <x v="28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WEB SERVICE"/>
    <x v="1"/>
    <x v="1"/>
    <s v="Registro - con preclasificacion"/>
    <x v="2"/>
    <s v="Solucionado - Por respuesta definitiva"/>
    <x v="286"/>
    <s v="ESTRATEGICO"/>
    <m/>
    <s v="false"/>
    <s v="false"/>
    <s v="false"/>
    <m/>
    <m/>
    <s v="false"/>
    <m/>
    <m/>
    <x v="0"/>
    <m/>
    <m/>
    <m/>
    <m/>
    <m/>
    <m/>
    <m/>
    <d v="2020-09-22T00:00:00"/>
    <d v="2020-09-23T00:00:00"/>
    <d v="2020-09-22T08:29:26"/>
    <d v="2020-09-23T00:00:00"/>
    <m/>
    <s v=" "/>
    <s v=" "/>
    <s v=" "/>
    <s v=" "/>
    <s v=" "/>
    <s v=" "/>
    <d v="2020-11-12T00:00:00"/>
    <n v="30"/>
    <m/>
    <s v=" "/>
    <d v="2020-09-29T14:42:27"/>
    <d v="2020-09-29T14:42:22"/>
    <n v="5"/>
    <n v="0"/>
    <s v="Registro para atencion"/>
    <s v="Funcionario"/>
    <d v="2020-09-24T00:00:00"/>
    <n v="1"/>
    <n v="3"/>
    <s v="Cordial saludo  estimado peticionario    Nos permitimos enviar adjunto la respuesta a su solicitud  Gracias."/>
    <s v="Cordial saludo  estimado peticionario    Nos permitimos enviar adjunto la respuesta a su solicitud  Gracias."/>
    <x v="1"/>
    <s v="Juridica"/>
    <s v="Funcionario"/>
    <s v="agaleno1"/>
    <s v="En nombre propio"/>
    <s v="NIT"/>
    <s v="COMFACUNDI   "/>
    <n v="860045904"/>
    <m/>
    <s v="analista.administrativa@comfacundi.com.co"/>
    <n v="3481248"/>
    <n v="3004294745"/>
    <s v="CL 53 10 39"/>
    <s v="02 - CHAPINERO"/>
    <s v="99 - CHAPINERO"/>
    <s v="CHAPINERO CENTRAL"/>
    <x v="6"/>
    <s v="false"/>
    <s v="true"/>
    <x v="0"/>
    <m/>
    <n v="2"/>
    <x v="1"/>
    <s v="Propios"/>
    <m/>
    <x v="1"/>
    <s v="Gestion oportuna (DTL)"/>
    <m/>
    <s v="4-5."/>
    <s v="GESTIONADOS"/>
    <s v="GESTIONADO"/>
    <m/>
    <m/>
    <m/>
    <m/>
    <m/>
  </r>
  <r>
    <x v="289"/>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5"/>
    <s v="Registro para asignacion"/>
    <x v="12"/>
    <s v="Solucionado - Registro con preclasificacion"/>
    <x v="287"/>
    <m/>
    <m/>
    <s v="false"/>
    <s v="false"/>
    <s v="false"/>
    <m/>
    <m/>
    <s v="false"/>
    <m/>
    <m/>
    <x v="0"/>
    <m/>
    <m/>
    <m/>
    <m/>
    <m/>
    <m/>
    <m/>
    <d v="2020-09-22T00:00:00"/>
    <d v="2020-09-23T00:00:00"/>
    <d v="2020-09-22T09:18:28"/>
    <d v="2020-09-23T00:00:00"/>
    <m/>
    <s v=" "/>
    <s v=" "/>
    <s v=" "/>
    <s v=" "/>
    <s v=" "/>
    <s v=" "/>
    <d v="2020-10-21T00:00:00"/>
    <n v="20"/>
    <m/>
    <s v=" "/>
    <d v="2020-09-22T09:18:28"/>
    <s v=" "/>
    <n v="1"/>
    <n v="0"/>
    <s v="Registro para atencion"/>
    <s v="Funcionario"/>
    <d v="2020-09-24T00:00:00"/>
    <n v="1"/>
    <n v="0"/>
    <m/>
    <m/>
    <x v="0"/>
    <s v="Natural"/>
    <s v="Funcionario"/>
    <s v="sgovimentum91"/>
    <s v="En nombre propio"/>
    <s v="Cedula de ciudadania"/>
    <s v="OMAR ANDRES PINZON MORENO"/>
    <n v="1032360808"/>
    <m/>
    <s v="chegue1986@hotmail.com"/>
    <m/>
    <n v="3003687909"/>
    <s v="AK 27A 52 28"/>
    <s v="13 - TEUSAQUILLO"/>
    <s v="100 - GALERIAS"/>
    <s v="BELALCAZAR"/>
    <x v="3"/>
    <s v="false"/>
    <s v="true"/>
    <x v="0"/>
    <m/>
    <n v="1"/>
    <x v="2"/>
    <s v="Propios"/>
    <m/>
    <x v="1"/>
    <s v="Gestion oportuna (DTL)"/>
    <m/>
    <s v="0-3."/>
    <s v="GESTIONADOS"/>
    <s v="PENDIENTE"/>
    <m/>
    <m/>
    <m/>
    <m/>
    <m/>
  </r>
  <r>
    <x v="289"/>
    <s v="SEGURIDAD  CONVIVENCIA Y  JUSTICIA"/>
    <s v="ENTIDADES DISTRITALES"/>
    <s v="UNIDAD ADMINISTRATIVA ESPECIAL CUERPO OFICIAL BOMBEROS BOGOTA"/>
    <s v="Oficina de Atencion a la Ciudadania | Puede Consolidar | Trasladar Entidades"/>
    <x v="0"/>
    <m/>
    <s v="GESTION DEL RIESGO"/>
    <s v="GESTION FINANCIERA"/>
    <x v="14"/>
    <s v="ADRIANA MARCELA GALENO CORTES"/>
    <s v="Activo"/>
    <s v="WEB SERVICE"/>
    <x v="1"/>
    <x v="5"/>
    <s v="Registro - con preclasificacion"/>
    <x v="8"/>
    <s v="Solucionado - Por asignacion"/>
    <x v="287"/>
    <s v="ESTRATEGICO"/>
    <m/>
    <s v="false"/>
    <s v="false"/>
    <s v="false"/>
    <m/>
    <m/>
    <s v="false"/>
    <m/>
    <m/>
    <x v="0"/>
    <m/>
    <m/>
    <m/>
    <m/>
    <m/>
    <m/>
    <m/>
    <d v="2020-09-22T00:00:00"/>
    <d v="2020-09-23T00:00:00"/>
    <d v="2020-09-22T09:18:28"/>
    <d v="2020-09-23T00:00:00"/>
    <m/>
    <s v=" "/>
    <s v=" "/>
    <s v=" "/>
    <s v=" "/>
    <s v=" "/>
    <s v=" "/>
    <d v="2020-10-21T00:00:00"/>
    <n v="15"/>
    <m/>
    <s v=" "/>
    <d v="2020-09-29T14:25:55"/>
    <s v=" "/>
    <n v="5"/>
    <n v="0"/>
    <s v="Registro para atencion"/>
    <s v="Funcionario"/>
    <d v="2020-09-24T00:00:00"/>
    <n v="1"/>
    <n v="3"/>
    <s v="CORPORATIVA-FINANCIERA"/>
    <s v="CORPORATIVA-FINANCIERA"/>
    <x v="0"/>
    <s v="Natural"/>
    <s v="Funcionario"/>
    <s v="agaleno1"/>
    <s v="En nombre propio"/>
    <s v="Cedula de ciudadania"/>
    <s v="OMAR ANDRES PINZON MORENO"/>
    <n v="1032360808"/>
    <m/>
    <s v="chegue1986@hotmail.com"/>
    <m/>
    <n v="3003687909"/>
    <s v="AK 27A 52 28"/>
    <s v="13 - TEUSAQUILLO"/>
    <s v="100 - GALERIAS"/>
    <s v="BELALCAZAR"/>
    <x v="3"/>
    <s v="false"/>
    <s v="true"/>
    <x v="0"/>
    <m/>
    <n v="2"/>
    <x v="1"/>
    <s v="Propios"/>
    <m/>
    <x v="1"/>
    <s v="Gestion oportuna (DTL)"/>
    <m/>
    <s v="4-5."/>
    <s v="GESTIONADOS"/>
    <s v="PENDIENTE"/>
    <m/>
    <m/>
    <m/>
    <m/>
    <m/>
  </r>
  <r>
    <x v="289"/>
    <s v="SEGURIDAD  CONVIVENCIA Y  JUSTICIA"/>
    <s v="ENTIDADES DISTRITALES"/>
    <s v="UNIDAD ADMINISTRATIVA ESPECIAL CUERPO OFICIAL BOMBEROS BOGOTA"/>
    <s v="Puede Consolidar | Trasladar Entidades"/>
    <x v="5"/>
    <m/>
    <s v="GESTION DEL RIESGO"/>
    <s v="GESTION FINANCIERA"/>
    <x v="14"/>
    <s v="BLANCA ISLENA VANEGAS CARDENAS"/>
    <s v="Activo"/>
    <s v="WEB SERVICE"/>
    <x v="1"/>
    <x v="5"/>
    <s v="En tramite - Por asignacion"/>
    <x v="9"/>
    <s v="En tramite - Por asignacion"/>
    <x v="287"/>
    <s v="ESTRATEGICO"/>
    <m/>
    <s v="false"/>
    <s v="false"/>
    <s v="false"/>
    <m/>
    <m/>
    <s v="false"/>
    <m/>
    <m/>
    <x v="0"/>
    <m/>
    <m/>
    <m/>
    <m/>
    <m/>
    <m/>
    <m/>
    <d v="2020-09-22T00:00:00"/>
    <d v="2020-09-23T00:00:00"/>
    <d v="2020-09-29T14:25:53"/>
    <d v="2020-09-23T00:00:00"/>
    <m/>
    <s v=" "/>
    <s v=" "/>
    <s v=" "/>
    <s v=" "/>
    <s v=" "/>
    <s v=" "/>
    <d v="2020-10-21T00:00:00"/>
    <n v="14"/>
    <m/>
    <s v=" "/>
    <s v=" "/>
    <s v=" "/>
    <n v="6"/>
    <n v="0"/>
    <s v="Clasificacion"/>
    <s v="Funcionario"/>
    <d v="2020-10-20T00:00:00"/>
    <n v="18"/>
    <n v="0"/>
    <s v="Respetado Senor OMAR ANDRES PINZON MORENO Con respecto a su solicitud  me permito informarle que los certificados de ingresos y retenciones realizados se pueden descargar de la pagina de la Secretaria de Hacienda Distrital y los pasos para hacerlo son los siguientes  1.  Ingresa a www.shd.gov.co 2.  Pagos y Servicios 3.  Servicios Virtuales 4.  Certificados de Descuentos y Retenciones  Se diligencia informacion solicitada y se descargan certificados requeridos en PDF."/>
    <s v="Respetado Senor OMAR ANDRES PINZON MORENO Con respecto a su solicitud  me permito informarle que los certificados de ingresos y retenciones realizados se pueden descargar de la pagina de la Secretaria de Hacienda Distrital y los pasos para hacerlo son los siguientes  1.  Ingresa a www.shd.gov.co 2.  Pagos y Servicios 3.  Servicios Virtuales 4.  Certificados de Descuentos y Retenciones  Se diligencia informacion solicitada y se descargan certificados requeridos en PDF."/>
    <x v="0"/>
    <s v="Natural"/>
    <s v="Funcionario"/>
    <s v="bvanegas7"/>
    <s v="En nombre propio"/>
    <s v="Cedula de ciudadania"/>
    <s v="OMAR ANDRES PINZON MORENO"/>
    <n v="1032360808"/>
    <m/>
    <s v="chegue1986@hotmail.com"/>
    <m/>
    <n v="3003687909"/>
    <s v="AK 27A 52 28"/>
    <s v="13 - TEUSAQUILLO"/>
    <s v="100 - GALERIAS"/>
    <s v="BELALCAZAR"/>
    <x v="3"/>
    <s v="false"/>
    <s v="true"/>
    <x v="0"/>
    <m/>
    <n v="3"/>
    <x v="1"/>
    <s v="Propios"/>
    <m/>
    <x v="1"/>
    <m/>
    <s v="Pendiente en terminos"/>
    <s v="6-10."/>
    <s v="PENDIENTE"/>
    <s v="PENDIENTE"/>
    <m/>
    <m/>
    <m/>
    <m/>
    <m/>
  </r>
  <r>
    <x v="29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88"/>
    <m/>
    <s v="ATENCION DE EMERGENCIAS"/>
    <s v="true"/>
    <s v="true"/>
    <s v="false"/>
    <m/>
    <m/>
    <s v="false"/>
    <m/>
    <m/>
    <x v="0"/>
    <m/>
    <m/>
    <m/>
    <n v="-74159581744"/>
    <n v="464023634500001"/>
    <m/>
    <m/>
    <d v="2020-09-22T00:00:00"/>
    <d v="2020-09-23T00:00:00"/>
    <d v="2020-09-22T10:12:24"/>
    <d v="2020-09-23T00:00:00"/>
    <m/>
    <s v=" "/>
    <s v=" "/>
    <s v=" "/>
    <s v=" "/>
    <s v=" "/>
    <s v=" "/>
    <d v="2020-10-21T00:00:00"/>
    <n v="20"/>
    <m/>
    <s v=" "/>
    <d v="2020-09-22T10:12:24"/>
    <s v=" "/>
    <n v="1"/>
    <n v="0"/>
    <s v="Registro para atencion"/>
    <s v="Funcionario"/>
    <d v="2020-09-24T00:00:00"/>
    <n v="1"/>
    <n v="0"/>
    <m/>
    <m/>
    <x v="2"/>
    <m/>
    <s v="Funcionario"/>
    <s v="agaleno1"/>
    <s v="En nombre propio"/>
    <m/>
    <s v="ANONIMO"/>
    <m/>
    <m/>
    <m/>
    <m/>
    <m/>
    <m/>
    <m/>
    <m/>
    <m/>
    <x v="0"/>
    <s v="false"/>
    <s v="false"/>
    <x v="0"/>
    <m/>
    <n v="1"/>
    <x v="2"/>
    <s v="Propios"/>
    <m/>
    <x v="1"/>
    <s v="Gestion oportuna (DTL)"/>
    <m/>
    <s v="0-3."/>
    <s v="GESTIONADOS"/>
    <s v="PENDIENTE"/>
    <m/>
    <m/>
    <m/>
    <m/>
    <m/>
  </r>
  <r>
    <x v="29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88"/>
    <s v="MISIONAL"/>
    <s v="ATENCION DE EMERGENCIAS"/>
    <s v="true"/>
    <s v="true"/>
    <s v="false"/>
    <m/>
    <m/>
    <s v="false"/>
    <m/>
    <m/>
    <x v="0"/>
    <m/>
    <m/>
    <m/>
    <n v="-74159581744"/>
    <n v="464023634500001"/>
    <m/>
    <m/>
    <d v="2020-09-22T00:00:00"/>
    <d v="2020-09-23T00:00:00"/>
    <d v="2020-09-22T10:12:24"/>
    <d v="2020-09-23T00:00:00"/>
    <m/>
    <s v=" "/>
    <s v=" "/>
    <s v=" "/>
    <s v=" "/>
    <s v=" "/>
    <s v=" "/>
    <d v="2020-10-21T00:00:00"/>
    <n v="20"/>
    <m/>
    <s v=" "/>
    <d v="2020-09-22T11:33:34"/>
    <s v=" "/>
    <n v="1"/>
    <n v="0"/>
    <s v="Registro para atencion"/>
    <s v="Funcionario"/>
    <d v="2020-09-24T00:00:00"/>
    <n v="1"/>
    <n v="0"/>
    <m/>
    <m/>
    <x v="2"/>
    <m/>
    <s v="Funcionario"/>
    <s v="agaleno1"/>
    <s v="En nombre propio"/>
    <m/>
    <s v="ANONIMO"/>
    <m/>
    <m/>
    <m/>
    <m/>
    <m/>
    <m/>
    <m/>
    <m/>
    <m/>
    <x v="0"/>
    <s v="false"/>
    <s v="false"/>
    <x v="0"/>
    <m/>
    <n v="2"/>
    <x v="1"/>
    <s v="Propios"/>
    <m/>
    <x v="1"/>
    <s v="Gestion oportuna (DTL)"/>
    <m/>
    <s v="0-3."/>
    <s v="GESTIONADOS"/>
    <s v="PENDIENTE"/>
    <m/>
    <m/>
    <m/>
    <m/>
    <m/>
  </r>
  <r>
    <x v="290"/>
    <s v="SEGURIDAD  CONVIVENCIA Y  JUSTICIA"/>
    <s v="ENTIDADES DISTRITALES"/>
    <s v="UNIDAD ADMINISTRATIVA ESPECIAL CUERPO OFICIAL BOMBEROS BOGOTA"/>
    <s v="Puede Consolidar | Trasladar Entidades"/>
    <x v="1"/>
    <m/>
    <m/>
    <m/>
    <x v="2"/>
    <s v="Nubia Ester Lanza "/>
    <s v="Activo"/>
    <s v="UNIDAD ADMINISTRATIVA ESPECIAL CUERPO OFICIAL DE BOMBEROS DE BOGOTA"/>
    <x v="0"/>
    <x v="2"/>
    <s v="En tramite - Por asignacion"/>
    <x v="9"/>
    <s v="En tramite - Por asignacion"/>
    <x v="288"/>
    <m/>
    <s v="ATENCION DE EMERGENCIAS"/>
    <s v="true"/>
    <s v="true"/>
    <s v="false"/>
    <m/>
    <m/>
    <s v="false"/>
    <m/>
    <m/>
    <x v="0"/>
    <m/>
    <m/>
    <m/>
    <n v="-74159581744"/>
    <n v="464023634500001"/>
    <m/>
    <m/>
    <d v="2020-09-22T00:00:00"/>
    <d v="2020-09-23T00:00:00"/>
    <d v="2020-09-22T11:33:32"/>
    <d v="2020-09-23T00:00:00"/>
    <m/>
    <s v=" "/>
    <s v=" "/>
    <s v=" "/>
    <s v=" "/>
    <s v=" "/>
    <s v=" "/>
    <d v="2020-10-21T00:00:00"/>
    <n v="14"/>
    <m/>
    <s v=" "/>
    <s v=" "/>
    <s v=" "/>
    <n v="6"/>
    <n v="0"/>
    <s v="Clasificacion"/>
    <s v="Funcionario"/>
    <d v="2020-10-20T00:00:00"/>
    <n v="18"/>
    <n v="0"/>
    <m/>
    <m/>
    <x v="2"/>
    <m/>
    <s v="Funcionario"/>
    <s v="nlanza1"/>
    <s v="En nombre propio"/>
    <m/>
    <s v="ANONIMO"/>
    <m/>
    <m/>
    <m/>
    <m/>
    <m/>
    <m/>
    <m/>
    <m/>
    <m/>
    <x v="0"/>
    <s v="false"/>
    <s v="false"/>
    <x v="0"/>
    <m/>
    <n v="3"/>
    <x v="1"/>
    <s v="Propios"/>
    <m/>
    <x v="1"/>
    <m/>
    <s v="Pendiente en terminos"/>
    <s v="6-10."/>
    <s v="PENDIENTE"/>
    <s v="PENDIENTE"/>
    <m/>
    <m/>
    <m/>
    <m/>
    <m/>
  </r>
  <r>
    <x v="29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89"/>
    <m/>
    <s v="PROCESO MISIONAL"/>
    <s v="false"/>
    <s v="true"/>
    <s v="false"/>
    <m/>
    <m/>
    <s v="false"/>
    <m/>
    <m/>
    <x v="10"/>
    <s v="93 - LAS NIEVES"/>
    <s v="VERACRUZ"/>
    <m/>
    <n v="-74072189948"/>
    <n v="460402796900001"/>
    <m/>
    <m/>
    <d v="2020-09-22T00:00:00"/>
    <d v="2020-09-23T00:00:00"/>
    <d v="2020-09-22T10:26:06"/>
    <d v="2020-09-23T00:00:00"/>
    <m/>
    <s v=" "/>
    <s v=" "/>
    <s v=" "/>
    <s v=" "/>
    <s v=" "/>
    <s v=" "/>
    <d v="2020-10-21T00:00:00"/>
    <n v="20"/>
    <m/>
    <s v=" "/>
    <d v="2020-09-22T10:26:06"/>
    <s v=" "/>
    <n v="1"/>
    <n v="0"/>
    <s v="Registro para atencion"/>
    <s v="Funcionario"/>
    <d v="2020-09-24T00:00:00"/>
    <n v="1"/>
    <n v="0"/>
    <m/>
    <m/>
    <x v="3"/>
    <s v="Establecimiento comercial"/>
    <s v="Funcionario"/>
    <s v="agaleno1"/>
    <s v="En nombre propio"/>
    <s v="NIT"/>
    <s v="BESTRAVEL SERVICE LTDA   "/>
    <n v="800226324"/>
    <m/>
    <s v="contabilidad1@bestravel.travel"/>
    <n v="2840000"/>
    <n v="3174274721"/>
    <s v="KR 7 17 51  OF 501"/>
    <s v="03 - SANTA FE"/>
    <s v="93 - LAS NIEVES"/>
    <s v="VERACRUZ"/>
    <x v="0"/>
    <s v="false"/>
    <s v="true"/>
    <x v="0"/>
    <m/>
    <n v="1"/>
    <x v="2"/>
    <s v="Propios"/>
    <m/>
    <x v="1"/>
    <s v="Gestion oportuna (DTL)"/>
    <m/>
    <s v="0-3."/>
    <s v="GESTIONADOS"/>
    <s v="PENDIENTE"/>
    <m/>
    <m/>
    <m/>
    <m/>
    <m/>
  </r>
  <r>
    <x v="29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89"/>
    <s v="MISIONAL"/>
    <s v="PROCESO MISIONAL"/>
    <s v="false"/>
    <s v="true"/>
    <s v="false"/>
    <m/>
    <m/>
    <s v="false"/>
    <m/>
    <m/>
    <x v="10"/>
    <s v="93 - LAS NIEVES"/>
    <s v="VERACRUZ"/>
    <m/>
    <n v="-74072189948"/>
    <n v="460402796900001"/>
    <m/>
    <m/>
    <d v="2020-09-22T00:00:00"/>
    <d v="2020-09-23T00:00:00"/>
    <d v="2020-09-22T10:26:06"/>
    <d v="2020-09-23T00:00:00"/>
    <m/>
    <s v=" "/>
    <s v=" "/>
    <s v=" "/>
    <s v=" "/>
    <s v=" "/>
    <s v=" "/>
    <d v="2020-10-21T00:00:00"/>
    <n v="20"/>
    <m/>
    <s v=" "/>
    <d v="2020-09-22T11:48:18"/>
    <s v=" "/>
    <n v="1"/>
    <n v="0"/>
    <s v="Registro para atencion"/>
    <s v="Funcionario"/>
    <d v="2020-09-24T00:00:00"/>
    <n v="1"/>
    <n v="0"/>
    <m/>
    <m/>
    <x v="3"/>
    <s v="Establecimiento comercial"/>
    <s v="Funcionario"/>
    <s v="agaleno1"/>
    <s v="En nombre propio"/>
    <s v="NIT"/>
    <s v="BESTRAVEL SERVICE LTDA   "/>
    <n v="800226324"/>
    <m/>
    <s v="contabilidad1@bestravel.travel"/>
    <n v="2840000"/>
    <n v="3174274721"/>
    <s v="KR 7 17 51  OF 501"/>
    <s v="03 - SANTA FE"/>
    <s v="93 - LAS NIEVES"/>
    <s v="VERACRUZ"/>
    <x v="0"/>
    <s v="false"/>
    <s v="true"/>
    <x v="0"/>
    <m/>
    <n v="2"/>
    <x v="1"/>
    <s v="Propios"/>
    <m/>
    <x v="1"/>
    <s v="Gestion oportuna (DTL)"/>
    <m/>
    <s v="0-3."/>
    <s v="GESTIONADOS"/>
    <s v="PENDIENTE"/>
    <m/>
    <m/>
    <m/>
    <m/>
    <m/>
  </r>
  <r>
    <x v="291"/>
    <s v="SEGURIDAD  CONVIVENCIA Y  JUSTICIA"/>
    <s v="ENTIDADES DISTRITALES"/>
    <s v="UNIDAD ADMINISTRATIVA ESPECIAL CUERPO OFICIAL BOMBEROS BOGOTA"/>
    <s v="Puede Consolidar | Trasladar Entidades"/>
    <x v="2"/>
    <m/>
    <m/>
    <m/>
    <x v="2"/>
    <s v="LEIDY DIANA BUSTOS LUIS"/>
    <s v="Activo"/>
    <s v="UNIDAD ADMINISTRATIVA ESPECIAL CUERPO OFICIAL DE BOMBEROS DE BOGOTA"/>
    <x v="0"/>
    <x v="2"/>
    <s v="En tramite - Por asignacion"/>
    <x v="9"/>
    <s v="En tramite - Por asignacion"/>
    <x v="289"/>
    <m/>
    <s v="PROCESO MISIONAL"/>
    <s v="false"/>
    <s v="true"/>
    <s v="false"/>
    <m/>
    <m/>
    <s v="false"/>
    <m/>
    <m/>
    <x v="10"/>
    <s v="93 - LAS NIEVES"/>
    <s v="VERACRUZ"/>
    <m/>
    <n v="-74072189948"/>
    <n v="460402796900001"/>
    <m/>
    <m/>
    <d v="2020-09-22T00:00:00"/>
    <d v="2020-09-23T00:00:00"/>
    <d v="2020-09-22T11:48:15"/>
    <d v="2020-09-23T00:00:00"/>
    <m/>
    <s v=" "/>
    <s v=" "/>
    <s v=" "/>
    <s v=" "/>
    <s v=" "/>
    <s v=" "/>
    <d v="2020-10-21T00:00:00"/>
    <n v="14"/>
    <m/>
    <s v=" "/>
    <s v=" "/>
    <s v=" "/>
    <n v="6"/>
    <n v="0"/>
    <s v="Clasificacion"/>
    <s v="Funcionario"/>
    <d v="2020-10-20T00:00:00"/>
    <n v="18"/>
    <n v="0"/>
    <m/>
    <m/>
    <x v="3"/>
    <s v="Establecimiento comercial"/>
    <s v="Funcionario"/>
    <s v="l.bustosl"/>
    <s v="En nombre propio"/>
    <s v="NIT"/>
    <s v="BESTRAVEL SERVICE LTDA   "/>
    <n v="800226324"/>
    <m/>
    <s v="contabilidad1@bestravel.travel"/>
    <n v="2840000"/>
    <n v="3174274721"/>
    <s v="KR 7 17 51  OF 501"/>
    <s v="03 - SANTA FE"/>
    <s v="93 - LAS NIEVES"/>
    <s v="VERACRUZ"/>
    <x v="0"/>
    <s v="false"/>
    <s v="true"/>
    <x v="0"/>
    <m/>
    <n v="3"/>
    <x v="1"/>
    <s v="Propios"/>
    <m/>
    <x v="1"/>
    <m/>
    <s v="Pendiente en terminos"/>
    <s v="6-10."/>
    <s v="PENDIENTE"/>
    <s v="PENDIENTE"/>
    <m/>
    <m/>
    <m/>
    <m/>
    <m/>
  </r>
  <r>
    <x v="29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290"/>
    <m/>
    <s v="CONCEPTO TECNICO DE SEGURIDAD HUMANA Y PROTECCION CONTRA INCENDIOS"/>
    <s v="true"/>
    <s v="true"/>
    <s v="false"/>
    <m/>
    <m/>
    <s v="false"/>
    <m/>
    <m/>
    <x v="0"/>
    <m/>
    <m/>
    <m/>
    <n v="-74115710073"/>
    <n v="451792345199999"/>
    <m/>
    <m/>
    <d v="2020-09-22T00:00:00"/>
    <d v="2020-09-23T00:00:00"/>
    <d v="2020-09-22T10:28:43"/>
    <d v="2020-09-23T00:00:00"/>
    <m/>
    <s v=" "/>
    <s v=" "/>
    <s v=" "/>
    <s v=" "/>
    <s v=" "/>
    <s v=" "/>
    <d v="2020-11-12T00:00:00"/>
    <n v="35"/>
    <m/>
    <s v=" "/>
    <d v="2020-09-22T10:28:43"/>
    <d v="2020-09-30T09:40:36"/>
    <n v="1"/>
    <n v="0"/>
    <s v="Registro para atencion"/>
    <s v="Funcionario"/>
    <d v="2020-09-24T00:00:00"/>
    <n v="1"/>
    <n v="0"/>
    <m/>
    <m/>
    <x v="1"/>
    <s v="Juridica"/>
    <s v="Funcionario"/>
    <s v="agaleno1"/>
    <s v="En nombre propio"/>
    <s v="NIT"/>
    <s v="COLEGIO BRASILIA   "/>
    <n v="8300246645"/>
    <m/>
    <s v="cedbrasiliausme5@redp.edu.co"/>
    <n v="7622130"/>
    <m/>
    <m/>
    <m/>
    <m/>
    <m/>
    <x v="0"/>
    <s v="false"/>
    <s v="false"/>
    <x v="0"/>
    <m/>
    <n v="1"/>
    <x v="2"/>
    <s v="Propios"/>
    <m/>
    <x v="1"/>
    <s v="Gestion oportuna (DTL)"/>
    <m/>
    <s v="0-3."/>
    <s v="GESTIONADOS"/>
    <s v="GESTIONADO"/>
    <m/>
    <m/>
    <m/>
    <m/>
    <m/>
  </r>
  <r>
    <x v="29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290"/>
    <s v="MISIONAL"/>
    <s v="CONCEPTO TECNICO DE SEGURIDAD HUMANA Y PROTECCION CONTRA INCENDIOS"/>
    <s v="true"/>
    <s v="true"/>
    <s v="false"/>
    <m/>
    <m/>
    <s v="false"/>
    <m/>
    <m/>
    <x v="0"/>
    <m/>
    <m/>
    <m/>
    <n v="-74115710073"/>
    <n v="451792345199999"/>
    <m/>
    <m/>
    <d v="2020-09-22T00:00:00"/>
    <d v="2020-09-23T00:00:00"/>
    <d v="2020-09-22T10:28:43"/>
    <d v="2020-09-23T00:00:00"/>
    <m/>
    <s v=" "/>
    <s v=" "/>
    <s v=" "/>
    <s v=" "/>
    <s v=" "/>
    <s v=" "/>
    <d v="2020-11-12T00:00:00"/>
    <n v="35"/>
    <m/>
    <s v=" "/>
    <d v="2020-09-22T10:30:16"/>
    <d v="2020-09-30T09:40:36"/>
    <n v="1"/>
    <n v="0"/>
    <s v="Registro para atencion"/>
    <s v="Funcionario"/>
    <d v="2020-09-24T00:00:00"/>
    <n v="1"/>
    <n v="0"/>
    <m/>
    <m/>
    <x v="1"/>
    <s v="Juridica"/>
    <s v="Funcionario"/>
    <s v="agaleno1"/>
    <s v="En nombre propio"/>
    <s v="NIT"/>
    <s v="COLEGIO BRASILIA   "/>
    <n v="8300246645"/>
    <m/>
    <s v="cedbrasiliausme5@redp.edu.co"/>
    <n v="7622130"/>
    <m/>
    <m/>
    <m/>
    <m/>
    <m/>
    <x v="0"/>
    <s v="false"/>
    <s v="false"/>
    <x v="0"/>
    <m/>
    <n v="2"/>
    <x v="1"/>
    <s v="Propios"/>
    <m/>
    <x v="1"/>
    <s v="Gestion oportuna (DTL)"/>
    <m/>
    <s v="0-3."/>
    <s v="GESTIONADOS"/>
    <s v="GESTIONADO"/>
    <m/>
    <m/>
    <m/>
    <m/>
    <m/>
  </r>
  <r>
    <x v="29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290"/>
    <s v="MISIONAL"/>
    <s v="CONCEPTO TECNICO DE SEGURIDAD HUMANA Y PROTECCION CONTRA INCENDIOS"/>
    <s v="true"/>
    <s v="true"/>
    <s v="false"/>
    <m/>
    <m/>
    <s v="false"/>
    <m/>
    <m/>
    <x v="0"/>
    <m/>
    <m/>
    <m/>
    <n v="-74115710073"/>
    <n v="451792345199999"/>
    <m/>
    <m/>
    <d v="2020-09-22T00:00:00"/>
    <d v="2020-09-23T00:00:00"/>
    <d v="2020-09-22T10:30:16"/>
    <d v="2020-09-23T00:00:00"/>
    <m/>
    <s v=" "/>
    <s v=" "/>
    <s v=" "/>
    <s v=" "/>
    <s v=" "/>
    <s v=" "/>
    <d v="2020-11-12T00:00:00"/>
    <n v="29"/>
    <m/>
    <s v=" "/>
    <d v="2020-09-30T09:40:38"/>
    <d v="2020-09-30T09:40:36"/>
    <n v="6"/>
    <n v="0"/>
    <s v="Clasificacion"/>
    <s v="Funcionario"/>
    <d v="2020-11-11T00:00:00"/>
    <n v="33"/>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COLEGIO BRASILIA   "/>
    <n v="8300246645"/>
    <m/>
    <s v="cedbrasiliausme5@redp.edu.co"/>
    <n v="7622130"/>
    <m/>
    <m/>
    <m/>
    <m/>
    <m/>
    <x v="0"/>
    <s v="false"/>
    <s v="false"/>
    <x v="0"/>
    <m/>
    <n v="3"/>
    <x v="1"/>
    <s v="Propios"/>
    <m/>
    <x v="1"/>
    <s v="Gestion oportuna (DTL)"/>
    <m/>
    <s v="6-10."/>
    <s v="GESTIONADOS"/>
    <s v="GESTIONADO"/>
    <m/>
    <s v="ATENDIDO"/>
    <m/>
    <m/>
    <m/>
  </r>
  <r>
    <x v="29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1"/>
    <m/>
    <s v="ATENCION DE EMERGENCIAS"/>
    <s v="true"/>
    <s v="true"/>
    <s v="false"/>
    <m/>
    <m/>
    <s v="false"/>
    <m/>
    <m/>
    <x v="0"/>
    <m/>
    <m/>
    <m/>
    <n v="-74116409892"/>
    <n v="468858536400001"/>
    <m/>
    <m/>
    <d v="2020-09-22T00:00:00"/>
    <d v="2020-09-23T00:00:00"/>
    <d v="2020-09-22T10:31:19"/>
    <d v="2020-09-23T00:00:00"/>
    <m/>
    <s v=" "/>
    <s v=" "/>
    <s v=" "/>
    <s v=" "/>
    <s v=" "/>
    <s v=" "/>
    <d v="2020-10-21T00:00:00"/>
    <n v="20"/>
    <m/>
    <s v=" "/>
    <d v="2020-09-22T10:31:19"/>
    <s v=" "/>
    <n v="1"/>
    <n v="0"/>
    <s v="Registro para atencion"/>
    <s v="Funcionario"/>
    <d v="2020-09-24T00:00:00"/>
    <n v="1"/>
    <n v="0"/>
    <m/>
    <m/>
    <x v="1"/>
    <s v="Juridica"/>
    <s v="Funcionario"/>
    <s v="agaleno1"/>
    <s v="En nombre propio"/>
    <s v="NIT"/>
    <s v="PESQUERA JARAMILLO   "/>
    <n v="860515204"/>
    <m/>
    <s v="INFO@PESQUERAJARAMILLO.COM"/>
    <n v="6416650"/>
    <m/>
    <s v="AK 60 24 09  LC 3 08"/>
    <m/>
    <m/>
    <m/>
    <x v="0"/>
    <s v="false"/>
    <s v="true"/>
    <x v="0"/>
    <m/>
    <n v="1"/>
    <x v="2"/>
    <s v="Propios"/>
    <m/>
    <x v="1"/>
    <s v="Gestion oportuna (DTL)"/>
    <m/>
    <s v="0-3."/>
    <s v="GESTIONADOS"/>
    <s v="PENDIENTE"/>
    <m/>
    <m/>
    <m/>
    <m/>
    <m/>
  </r>
  <r>
    <x v="29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1"/>
    <s v="MISIONAL"/>
    <s v="ATENCION DE EMERGENCIAS"/>
    <s v="true"/>
    <s v="true"/>
    <s v="false"/>
    <m/>
    <m/>
    <s v="false"/>
    <m/>
    <m/>
    <x v="0"/>
    <m/>
    <m/>
    <m/>
    <n v="-74116409892"/>
    <n v="468858536400001"/>
    <m/>
    <m/>
    <d v="2020-09-22T00:00:00"/>
    <d v="2020-09-23T00:00:00"/>
    <d v="2020-09-22T10:31:19"/>
    <d v="2020-09-23T00:00:00"/>
    <m/>
    <s v=" "/>
    <s v=" "/>
    <s v=" "/>
    <s v=" "/>
    <s v=" "/>
    <s v=" "/>
    <d v="2020-10-21T00:00:00"/>
    <n v="20"/>
    <m/>
    <s v=" "/>
    <d v="2020-09-22T11:46:54"/>
    <s v=" "/>
    <n v="1"/>
    <n v="0"/>
    <s v="Registro para atencion"/>
    <s v="Funcionario"/>
    <d v="2020-09-24T00:00:00"/>
    <n v="1"/>
    <n v="0"/>
    <m/>
    <m/>
    <x v="1"/>
    <s v="Juridica"/>
    <s v="Funcionario"/>
    <s v="agaleno1"/>
    <s v="En nombre propio"/>
    <s v="NIT"/>
    <s v="PESQUERA JARAMILLO   "/>
    <n v="860515204"/>
    <m/>
    <s v="INFO@PESQUERAJARAMILLO.COM"/>
    <n v="6416650"/>
    <m/>
    <s v="AK 60 24 09  LC 3 08"/>
    <m/>
    <m/>
    <m/>
    <x v="0"/>
    <s v="false"/>
    <s v="true"/>
    <x v="0"/>
    <m/>
    <n v="2"/>
    <x v="1"/>
    <s v="Propios"/>
    <m/>
    <x v="1"/>
    <s v="Gestion oportuna (DTL)"/>
    <m/>
    <s v="0-3."/>
    <s v="GESTIONADOS"/>
    <s v="PENDIENTE"/>
    <m/>
    <m/>
    <m/>
    <m/>
    <m/>
  </r>
  <r>
    <x v="293"/>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2"/>
    <s v="En tramite - Por asignacion"/>
    <x v="9"/>
    <s v="En tramite - Por asignacion"/>
    <x v="291"/>
    <s v="MISIONAL"/>
    <s v="ATENCION DE EMERGENCIAS"/>
    <s v="true"/>
    <s v="true"/>
    <s v="false"/>
    <m/>
    <m/>
    <s v="false"/>
    <m/>
    <m/>
    <x v="0"/>
    <m/>
    <m/>
    <m/>
    <n v="-74116409892"/>
    <n v="468858536400001"/>
    <m/>
    <m/>
    <d v="2020-09-22T00:00:00"/>
    <d v="2020-09-23T00:00:00"/>
    <d v="2020-09-22T11:46:50"/>
    <d v="2020-09-23T00:00:00"/>
    <m/>
    <s v=" "/>
    <s v=" "/>
    <s v=" "/>
    <s v=" "/>
    <s v=" "/>
    <s v=" "/>
    <d v="2020-10-21T00:00:00"/>
    <n v="14"/>
    <m/>
    <s v=" "/>
    <s v=" "/>
    <s v=" "/>
    <n v="6"/>
    <n v="0"/>
    <s v="Clasificacion"/>
    <s v="Funcionario"/>
    <d v="2020-10-20T00:00:00"/>
    <n v="18"/>
    <n v="0"/>
    <s v="SE DIO TRAMITE  CON OFICIO ID 56175 DE 05/10/2020"/>
    <s v="SE DIO TRAMITE  CON OFICIO ID 56175 DE 05/10/2020"/>
    <x v="1"/>
    <s v="Juridica"/>
    <s v="Funcionario"/>
    <s v="nlanza1"/>
    <s v="En nombre propio"/>
    <s v="NIT"/>
    <s v="PESQUERA JARAMILLO   "/>
    <n v="860515204"/>
    <m/>
    <s v="INFO@PESQUERAJARAMILLO.COM"/>
    <n v="6416650"/>
    <m/>
    <s v="AK 60 24 09  LC 3 08"/>
    <m/>
    <m/>
    <m/>
    <x v="0"/>
    <s v="false"/>
    <s v="true"/>
    <x v="0"/>
    <m/>
    <n v="3"/>
    <x v="1"/>
    <s v="Propios"/>
    <m/>
    <x v="1"/>
    <m/>
    <s v="Pendiente en terminos"/>
    <s v="6-10."/>
    <s v="PENDIENTE"/>
    <s v="PENDIENTE"/>
    <m/>
    <m/>
    <m/>
    <m/>
    <m/>
  </r>
  <r>
    <x v="29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2"/>
    <m/>
    <s v="CONCEPTO TECNICO DE SEGURIDAD HUMANA Y PROTECCION CONTRA INCENDIOS"/>
    <s v="true"/>
    <s v="true"/>
    <s v="false"/>
    <m/>
    <m/>
    <s v="false"/>
    <m/>
    <m/>
    <x v="0"/>
    <m/>
    <m/>
    <m/>
    <m/>
    <m/>
    <m/>
    <m/>
    <d v="2020-09-22T00:00:00"/>
    <d v="2020-09-23T00:00:00"/>
    <d v="2020-09-22T10:42:01"/>
    <d v="2020-09-23T00:00:00"/>
    <m/>
    <s v=" "/>
    <s v=" "/>
    <s v=" "/>
    <s v=" "/>
    <s v=" "/>
    <s v=" "/>
    <d v="2020-10-21T00:00:00"/>
    <n v="20"/>
    <m/>
    <s v=" "/>
    <d v="2020-09-22T10:42:01"/>
    <d v="2020-09-29T12:43:38"/>
    <n v="1"/>
    <n v="0"/>
    <s v="Registro para atencion"/>
    <s v="Funcionario"/>
    <d v="2020-09-24T00:00:00"/>
    <n v="1"/>
    <n v="0"/>
    <m/>
    <m/>
    <x v="1"/>
    <s v="Juridica"/>
    <s v="Funcionario"/>
    <s v="agaleno1"/>
    <s v="En nombre propio"/>
    <s v="NIT"/>
    <s v="SAGER   "/>
    <n v="890300918"/>
    <m/>
    <s v="sandra.veloza@sager.com.co"/>
    <n v="3600311"/>
    <n v="3187398157"/>
    <s v="CL 13 34 17"/>
    <s v="16 - PUENTE ARANDA"/>
    <s v="108 - ZONA INDUSTRIAL"/>
    <s v="PENSILVANIA"/>
    <x v="6"/>
    <s v="false"/>
    <s v="true"/>
    <x v="0"/>
    <m/>
    <n v="1"/>
    <x v="2"/>
    <s v="Propios"/>
    <m/>
    <x v="1"/>
    <s v="Gestion oportuna (DTL)"/>
    <m/>
    <s v="0-3."/>
    <s v="GESTIONADOS"/>
    <s v="GESTIONADO"/>
    <m/>
    <m/>
    <m/>
    <m/>
    <m/>
  </r>
  <r>
    <x v="29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2"/>
    <s v="MISIONAL"/>
    <s v="CONCEPTO TECNICO DE SEGURIDAD HUMANA Y PROTECCION CONTRA INCENDIOS"/>
    <s v="true"/>
    <s v="true"/>
    <s v="false"/>
    <m/>
    <m/>
    <s v="false"/>
    <m/>
    <m/>
    <x v="0"/>
    <m/>
    <m/>
    <m/>
    <m/>
    <m/>
    <m/>
    <m/>
    <d v="2020-09-22T00:00:00"/>
    <d v="2020-09-23T00:00:00"/>
    <d v="2020-09-22T10:42:01"/>
    <d v="2020-09-23T00:00:00"/>
    <m/>
    <s v=" "/>
    <s v=" "/>
    <s v=" "/>
    <s v=" "/>
    <s v=" "/>
    <s v=" "/>
    <d v="2020-10-21T00:00:00"/>
    <n v="20"/>
    <m/>
    <s v=" "/>
    <d v="2020-09-22T11:45:24"/>
    <d v="2020-09-29T12:43:38"/>
    <n v="1"/>
    <n v="0"/>
    <s v="Registro para atencion"/>
    <s v="Funcionario"/>
    <d v="2020-09-24T00:00:00"/>
    <n v="1"/>
    <n v="0"/>
    <m/>
    <m/>
    <x v="1"/>
    <s v="Juridica"/>
    <s v="Funcionario"/>
    <s v="agaleno1"/>
    <s v="En nombre propio"/>
    <s v="NIT"/>
    <s v="SAGER   "/>
    <n v="890300918"/>
    <m/>
    <s v="sandra.veloza@sager.com.co"/>
    <n v="3600311"/>
    <n v="3187398157"/>
    <s v="CL 13 34 17"/>
    <s v="16 - PUENTE ARANDA"/>
    <s v="108 - ZONA INDUSTRIAL"/>
    <s v="PENSILVANIA"/>
    <x v="6"/>
    <s v="false"/>
    <s v="true"/>
    <x v="0"/>
    <m/>
    <n v="2"/>
    <x v="1"/>
    <s v="Propios"/>
    <m/>
    <x v="1"/>
    <s v="Gestion oportuna (DTL)"/>
    <m/>
    <s v="0-3."/>
    <s v="GESTIONADOS"/>
    <s v="GESTIONADO"/>
    <m/>
    <m/>
    <m/>
    <m/>
    <m/>
  </r>
  <r>
    <x v="29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92"/>
    <s v="MISIONAL"/>
    <s v="CONCEPTO TECNICO DE SEGURIDAD HUMANA Y PROTECCION CONTRA INCENDIOS"/>
    <s v="true"/>
    <s v="true"/>
    <s v="false"/>
    <m/>
    <m/>
    <s v="false"/>
    <m/>
    <m/>
    <x v="0"/>
    <m/>
    <m/>
    <m/>
    <m/>
    <m/>
    <m/>
    <m/>
    <d v="2020-09-22T00:00:00"/>
    <d v="2020-09-23T00:00:00"/>
    <d v="2020-09-22T11:45:23"/>
    <d v="2020-09-23T00:00:00"/>
    <m/>
    <s v=" "/>
    <s v=" "/>
    <s v=" "/>
    <s v=" "/>
    <s v=" "/>
    <s v=" "/>
    <d v="2020-10-21T00:00:00"/>
    <n v="15"/>
    <m/>
    <s v=" "/>
    <d v="2020-09-29T12:43:40"/>
    <d v="2020-09-29T12:43:38"/>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1"/>
    <s v="Juridica"/>
    <s v="Funcionario"/>
    <s v="agaleno1"/>
    <s v="En nombre propio"/>
    <s v="NIT"/>
    <s v="SAGER   "/>
    <n v="890300918"/>
    <m/>
    <s v="sandra.veloza@sager.com.co"/>
    <n v="3600311"/>
    <n v="3187398157"/>
    <s v="CL 13 34 17"/>
    <s v="16 - PUENTE ARANDA"/>
    <s v="108 - ZONA INDUSTRIAL"/>
    <s v="PENSILVANIA"/>
    <x v="6"/>
    <s v="false"/>
    <s v="true"/>
    <x v="0"/>
    <m/>
    <n v="3"/>
    <x v="1"/>
    <s v="Propios"/>
    <m/>
    <x v="1"/>
    <s v="Gestion oportuna (DTL)"/>
    <m/>
    <s v="4-5."/>
    <s v="GESTIONADOS"/>
    <s v="GESTIONADO"/>
    <m/>
    <s v="ATENDIDO"/>
    <m/>
    <m/>
    <m/>
  </r>
  <r>
    <x v="29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3"/>
    <m/>
    <s v="CONCEPTO TECNICO DE SEGURIDAD HUMANA Y PROTECCION CONTRA INCENDIOS"/>
    <s v="true"/>
    <s v="true"/>
    <s v="false"/>
    <m/>
    <m/>
    <s v="false"/>
    <m/>
    <m/>
    <x v="0"/>
    <m/>
    <m/>
    <m/>
    <m/>
    <m/>
    <m/>
    <m/>
    <d v="2020-09-22T00:00:00"/>
    <d v="2020-09-23T00:00:00"/>
    <d v="2020-09-22T10:47:19"/>
    <d v="2020-09-23T00:00:00"/>
    <m/>
    <s v=" "/>
    <s v=" "/>
    <s v=" "/>
    <s v=" "/>
    <s v=" "/>
    <s v=" "/>
    <d v="2020-10-21T00:00:00"/>
    <n v="20"/>
    <m/>
    <s v=" "/>
    <d v="2020-09-22T10:47:19"/>
    <s v=" "/>
    <n v="1"/>
    <n v="0"/>
    <s v="Registro para atencion"/>
    <s v="Funcionario"/>
    <d v="2020-09-24T00:00:00"/>
    <n v="1"/>
    <n v="0"/>
    <m/>
    <m/>
    <x v="2"/>
    <m/>
    <s v="Funcionario"/>
    <s v="agaleno1"/>
    <s v="En nombre propio"/>
    <m/>
    <s v="ANONIMO"/>
    <m/>
    <m/>
    <m/>
    <m/>
    <m/>
    <m/>
    <m/>
    <m/>
    <m/>
    <x v="0"/>
    <s v="false"/>
    <s v="false"/>
    <x v="0"/>
    <m/>
    <n v="1"/>
    <x v="2"/>
    <s v="Propios"/>
    <m/>
    <x v="1"/>
    <s v="Gestion oportuna (DTL)"/>
    <m/>
    <s v="0-3."/>
    <s v="GESTIONADOS"/>
    <s v="PENDIENTE"/>
    <m/>
    <m/>
    <m/>
    <m/>
    <m/>
  </r>
  <r>
    <x v="29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3"/>
    <s v="MISIONAL"/>
    <s v="CONCEPTO TECNICO DE SEGURIDAD HUMANA Y PROTECCION CONTRA INCENDIOS"/>
    <s v="true"/>
    <s v="true"/>
    <s v="false"/>
    <m/>
    <m/>
    <s v="false"/>
    <m/>
    <m/>
    <x v="0"/>
    <m/>
    <m/>
    <m/>
    <m/>
    <m/>
    <m/>
    <m/>
    <d v="2020-09-22T00:00:00"/>
    <d v="2020-09-23T00:00:00"/>
    <d v="2020-09-22T10:47:19"/>
    <d v="2020-09-23T00:00:00"/>
    <m/>
    <s v=" "/>
    <s v=" "/>
    <s v=" "/>
    <s v=" "/>
    <s v=" "/>
    <s v=" "/>
    <d v="2020-10-21T00:00:00"/>
    <n v="20"/>
    <m/>
    <s v=" "/>
    <d v="2020-09-22T11:44:20"/>
    <s v=" "/>
    <n v="1"/>
    <n v="0"/>
    <s v="Registro para atencion"/>
    <s v="Funcionario"/>
    <d v="2020-09-24T00:00:00"/>
    <n v="1"/>
    <n v="0"/>
    <m/>
    <m/>
    <x v="2"/>
    <m/>
    <s v="Funcionario"/>
    <s v="agaleno1"/>
    <s v="En nombre propio"/>
    <m/>
    <s v="ANONIMO"/>
    <m/>
    <m/>
    <m/>
    <m/>
    <m/>
    <m/>
    <m/>
    <m/>
    <m/>
    <x v="0"/>
    <s v="false"/>
    <s v="false"/>
    <x v="0"/>
    <m/>
    <n v="2"/>
    <x v="1"/>
    <s v="Propios"/>
    <m/>
    <x v="1"/>
    <s v="Gestion oportuna (DTL)"/>
    <m/>
    <s v="0-3."/>
    <s v="GESTIONADOS"/>
    <s v="PENDIENTE"/>
    <m/>
    <m/>
    <m/>
    <m/>
    <m/>
  </r>
  <r>
    <x v="295"/>
    <s v="SEGURIDAD  CONVIVENCIA Y  JUSTICIA"/>
    <s v="ENTIDADES DISTRITALES"/>
    <s v="UNIDAD ADMINISTRATIVA ESPECIAL CUERPO OFICIAL BOMBEROS BOGOTA"/>
    <s v="Puede Consolidar | Trasladar Entidades"/>
    <x v="4"/>
    <m/>
    <s v="GESTION DEL RIESGO"/>
    <s v="CONCEPTOS"/>
    <x v="3"/>
    <s v="YISETH DAYANA VELEZ CARTAGENA"/>
    <s v="Activo"/>
    <s v="UNIDAD ADMINISTRATIVA ESPECIAL CUERPO OFICIAL DE BOMBEROS DE BOGOTA"/>
    <x v="0"/>
    <x v="2"/>
    <s v="En tramite - Por asignacion"/>
    <x v="9"/>
    <s v="En tramite - Por asignacion"/>
    <x v="293"/>
    <s v="MISIONAL"/>
    <s v="CONCEPTO TECNICO DE SEGURIDAD HUMANA Y PROTECCION CONTRA INCENDIOS"/>
    <s v="true"/>
    <s v="true"/>
    <s v="false"/>
    <m/>
    <m/>
    <s v="false"/>
    <m/>
    <m/>
    <x v="0"/>
    <m/>
    <m/>
    <m/>
    <m/>
    <m/>
    <m/>
    <m/>
    <d v="2020-09-22T00:00:00"/>
    <d v="2020-09-23T00:00:00"/>
    <d v="2020-09-22T11:44:19"/>
    <d v="2020-09-23T00:00:00"/>
    <m/>
    <s v=" "/>
    <s v=" "/>
    <s v=" "/>
    <s v=" "/>
    <s v=" "/>
    <s v=" "/>
    <d v="2020-10-21T00:00:00"/>
    <n v="14"/>
    <m/>
    <s v=" "/>
    <s v=" "/>
    <s v=" "/>
    <n v="6"/>
    <n v="0"/>
    <s v="Clasificacion"/>
    <s v="Funcionario"/>
    <d v="2020-10-20T00:00:00"/>
    <n v="18"/>
    <n v="0"/>
    <s v="Buenas tardes  En respuesta PQR 2544972020  del dia 16 de septiembre de 2020  se adjunta anexo. Cordialmente  "/>
    <s v="Buenas tardes  En respuesta PQR 2544972020  del dia 16 de septiembre de 2020  se adjunta anexo. Cordialmente  "/>
    <x v="2"/>
    <m/>
    <s v="Funcionario"/>
    <s v="yvelez8"/>
    <s v="En nombre propio"/>
    <m/>
    <s v="ANONIMO"/>
    <m/>
    <m/>
    <m/>
    <m/>
    <m/>
    <m/>
    <m/>
    <m/>
    <m/>
    <x v="0"/>
    <s v="false"/>
    <s v="false"/>
    <x v="0"/>
    <m/>
    <n v="3"/>
    <x v="1"/>
    <s v="Propios"/>
    <m/>
    <x v="1"/>
    <m/>
    <s v="Pendiente en terminos"/>
    <s v="6-10."/>
    <s v="PENDIENTE"/>
    <s v="PENDIENTE"/>
    <m/>
    <m/>
    <m/>
    <m/>
    <m/>
  </r>
  <r>
    <x v="29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294"/>
    <m/>
    <s v="CONCEPTO TECNICO DE SEGURIDAD HUMANA Y PROTECCION CONTRA INCENDIOS"/>
    <s v="true"/>
    <s v="true"/>
    <s v="false"/>
    <m/>
    <m/>
    <s v="false"/>
    <m/>
    <m/>
    <x v="0"/>
    <m/>
    <m/>
    <m/>
    <n v="-74050110696"/>
    <n v="4676644173"/>
    <m/>
    <m/>
    <d v="2020-09-22T00:00:00"/>
    <d v="2020-09-23T00:00:00"/>
    <d v="2020-09-22T10:51:49"/>
    <d v="2020-09-23T00:00:00"/>
    <m/>
    <s v=" "/>
    <s v=" "/>
    <s v=" "/>
    <s v=" "/>
    <s v=" "/>
    <s v=" "/>
    <d v="2020-11-12T00:00:00"/>
    <n v="35"/>
    <m/>
    <s v=" "/>
    <d v="2020-09-22T10:51:49"/>
    <d v="2020-09-30T08:47:24"/>
    <n v="1"/>
    <n v="0"/>
    <s v="Registro para atencion"/>
    <s v="Funcionario"/>
    <d v="2020-09-24T00:00:00"/>
    <n v="1"/>
    <n v="0"/>
    <m/>
    <m/>
    <x v="1"/>
    <s v="Juridica"/>
    <s v="Funcionario"/>
    <s v="agaleno1"/>
    <s v="En nombre propio"/>
    <s v="NIT"/>
    <s v="codensa enel   "/>
    <n v="8300372480"/>
    <m/>
    <s v="radicacionescodensa@enel.com"/>
    <n v="7115115"/>
    <m/>
    <m/>
    <m/>
    <m/>
    <m/>
    <x v="0"/>
    <s v="false"/>
    <s v="true"/>
    <x v="0"/>
    <m/>
    <n v="1"/>
    <x v="2"/>
    <s v="Propios"/>
    <m/>
    <x v="1"/>
    <s v="Gestion oportuna (DTL)"/>
    <m/>
    <s v="0-3."/>
    <s v="GESTIONADOS"/>
    <s v="GESTIONADO"/>
    <m/>
    <m/>
    <m/>
    <m/>
    <m/>
  </r>
  <r>
    <x v="29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294"/>
    <s v="MISIONAL"/>
    <s v="CONCEPTO TECNICO DE SEGURIDAD HUMANA Y PROTECCION CONTRA INCENDIOS"/>
    <s v="true"/>
    <s v="true"/>
    <s v="false"/>
    <m/>
    <m/>
    <s v="false"/>
    <m/>
    <m/>
    <x v="0"/>
    <m/>
    <m/>
    <m/>
    <n v="-74050110696"/>
    <n v="4676644173"/>
    <m/>
    <m/>
    <d v="2020-09-22T00:00:00"/>
    <d v="2020-09-23T00:00:00"/>
    <d v="2020-09-22T10:51:49"/>
    <d v="2020-09-23T00:00:00"/>
    <m/>
    <s v=" "/>
    <s v=" "/>
    <s v=" "/>
    <s v=" "/>
    <s v=" "/>
    <s v=" "/>
    <d v="2020-11-12T00:00:00"/>
    <n v="35"/>
    <m/>
    <s v=" "/>
    <d v="2020-09-22T10:53:18"/>
    <d v="2020-09-30T08:47:24"/>
    <n v="1"/>
    <n v="0"/>
    <s v="Registro para atencion"/>
    <s v="Funcionario"/>
    <d v="2020-09-24T00:00:00"/>
    <n v="1"/>
    <n v="0"/>
    <m/>
    <m/>
    <x v="1"/>
    <s v="Juridica"/>
    <s v="Funcionario"/>
    <s v="agaleno1"/>
    <s v="En nombre propio"/>
    <s v="NIT"/>
    <s v="codensa enel   "/>
    <n v="8300372480"/>
    <m/>
    <s v="radicacionescodensa@enel.com"/>
    <n v="7115115"/>
    <m/>
    <m/>
    <m/>
    <m/>
    <m/>
    <x v="0"/>
    <s v="false"/>
    <s v="true"/>
    <x v="0"/>
    <m/>
    <n v="2"/>
    <x v="1"/>
    <s v="Propios"/>
    <m/>
    <x v="1"/>
    <s v="Gestion oportuna (DTL)"/>
    <m/>
    <s v="0-3."/>
    <s v="GESTIONADOS"/>
    <s v="GESTIONADO"/>
    <m/>
    <m/>
    <m/>
    <m/>
    <m/>
  </r>
  <r>
    <x v="29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294"/>
    <s v="MISIONAL"/>
    <s v="CONCEPTO TECNICO DE SEGURIDAD HUMANA Y PROTECCION CONTRA INCENDIOS"/>
    <s v="true"/>
    <s v="true"/>
    <s v="false"/>
    <m/>
    <m/>
    <s v="false"/>
    <m/>
    <m/>
    <x v="0"/>
    <m/>
    <m/>
    <m/>
    <n v="-74050110696"/>
    <n v="4676644173"/>
    <m/>
    <m/>
    <d v="2020-09-22T00:00:00"/>
    <d v="2020-09-23T00:00:00"/>
    <d v="2020-09-22T10:53:17"/>
    <d v="2020-09-23T00:00:00"/>
    <m/>
    <s v=" "/>
    <s v=" "/>
    <s v=" "/>
    <s v=" "/>
    <s v=" "/>
    <s v=" "/>
    <d v="2020-11-12T00:00:00"/>
    <n v="29"/>
    <m/>
    <s v=" "/>
    <d v="2020-09-30T08:47:29"/>
    <d v="2020-09-30T08:47:24"/>
    <n v="6"/>
    <n v="0"/>
    <s v="Clasificacion"/>
    <s v="Funcionario"/>
    <d v="2020-11-11T00:00:00"/>
    <n v="33"/>
    <n v="0"/>
    <s v="Cordial saludo  De manera atenta y respetuosa nos permitimos enviar la respuesta adjunta a su solicitud asi mismo ha sido enviada al correo electronico desde el cual hizo su solicitud "/>
    <s v="Cordial saludo  De manera atenta y respetuosa nos permitimos enviar la respuesta adjunta a su solicitud asi mismo ha sido enviada al correo electronico desde el cual hizo su solicitud "/>
    <x v="1"/>
    <s v="Juridica"/>
    <s v="Funcionario"/>
    <s v="agaleno1"/>
    <s v="En nombre propio"/>
    <s v="NIT"/>
    <s v="codensa enel   "/>
    <n v="8300372480"/>
    <m/>
    <s v="radicacionescodensa@enel.com"/>
    <n v="7115115"/>
    <m/>
    <m/>
    <m/>
    <m/>
    <m/>
    <x v="0"/>
    <s v="false"/>
    <s v="true"/>
    <x v="0"/>
    <m/>
    <n v="3"/>
    <x v="1"/>
    <s v="Propios"/>
    <m/>
    <x v="1"/>
    <s v="Gestion oportuna (DTL)"/>
    <m/>
    <s v="6-10."/>
    <s v="GESTIONADOS"/>
    <s v="GESTIONADO"/>
    <m/>
    <s v="ATENDIDO"/>
    <m/>
    <m/>
    <m/>
  </r>
  <r>
    <x v="29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5"/>
    <m/>
    <s v="CONCEPTO TECNICO DE SEGURIDAD HUMANA Y PROTECCION CONTRA INCENDIOS"/>
    <s v="true"/>
    <s v="true"/>
    <s v="false"/>
    <m/>
    <m/>
    <s v="false"/>
    <m/>
    <m/>
    <x v="10"/>
    <s v="91 - SAGRADO CORAZON"/>
    <s v="SAGRADO CORAZON"/>
    <m/>
    <n v="-74068561122"/>
    <n v="462619991999998"/>
    <m/>
    <m/>
    <d v="2020-09-22T00:00:00"/>
    <d v="2020-09-23T00:00:00"/>
    <d v="2020-09-22T10:52:27"/>
    <d v="2020-09-23T00:00:00"/>
    <m/>
    <s v=" "/>
    <s v=" "/>
    <s v=" "/>
    <s v=" "/>
    <s v=" "/>
    <s v=" "/>
    <d v="2020-10-21T00:00:00"/>
    <n v="20"/>
    <m/>
    <s v=" "/>
    <d v="2020-09-22T10:52:27"/>
    <d v="2020-09-29T12:41:01"/>
    <n v="1"/>
    <n v="0"/>
    <s v="Registro para atencion"/>
    <s v="Funcionario"/>
    <d v="2020-09-24T00:00:00"/>
    <n v="1"/>
    <n v="0"/>
    <m/>
    <m/>
    <x v="3"/>
    <s v="Establecimiento comercial"/>
    <s v="Funcionario"/>
    <s v="agaleno1"/>
    <s v="En nombre propio"/>
    <s v="NIT"/>
    <s v="BERLITZ COLOMBIA SA   "/>
    <n v="8605112325"/>
    <m/>
    <s v="milena.duarte@berlitz.com.co"/>
    <n v="7459999"/>
    <n v="3186794228"/>
    <s v="AK 45 118 30"/>
    <s v="01 - USAQUEN"/>
    <s v="14 - USAQUEN"/>
    <s v="SANTA BARBARA ORIENTAL"/>
    <x v="5"/>
    <s v="false"/>
    <s v="true"/>
    <x v="0"/>
    <m/>
    <n v="1"/>
    <x v="2"/>
    <s v="Propios"/>
    <m/>
    <x v="1"/>
    <s v="Gestion oportuna (DTL)"/>
    <m/>
    <s v="0-3."/>
    <s v="GESTIONADOS"/>
    <s v="GESTIONADO"/>
    <m/>
    <m/>
    <m/>
    <m/>
    <m/>
  </r>
  <r>
    <x v="29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5"/>
    <s v="MISIONAL"/>
    <s v="CONCEPTO TECNICO DE SEGURIDAD HUMANA Y PROTECCION CONTRA INCENDIOS"/>
    <s v="true"/>
    <s v="true"/>
    <s v="false"/>
    <m/>
    <m/>
    <s v="false"/>
    <m/>
    <m/>
    <x v="10"/>
    <s v="91 - SAGRADO CORAZON"/>
    <s v="SAGRADO CORAZON"/>
    <m/>
    <n v="-74068561122"/>
    <n v="462619991999998"/>
    <m/>
    <m/>
    <d v="2020-09-22T00:00:00"/>
    <d v="2020-09-23T00:00:00"/>
    <d v="2020-09-22T10:52:27"/>
    <d v="2020-09-23T00:00:00"/>
    <m/>
    <s v=" "/>
    <s v=" "/>
    <s v=" "/>
    <s v=" "/>
    <s v=" "/>
    <s v=" "/>
    <d v="2020-10-21T00:00:00"/>
    <n v="20"/>
    <m/>
    <s v=" "/>
    <d v="2020-09-22T11:40:32"/>
    <d v="2020-09-29T12:41:01"/>
    <n v="1"/>
    <n v="0"/>
    <s v="Registro para atencion"/>
    <s v="Funcionario"/>
    <d v="2020-09-24T00:00:00"/>
    <n v="1"/>
    <n v="0"/>
    <m/>
    <m/>
    <x v="3"/>
    <s v="Establecimiento comercial"/>
    <s v="Funcionario"/>
    <s v="agaleno1"/>
    <s v="En nombre propio"/>
    <s v="NIT"/>
    <s v="BERLITZ COLOMBIA SA   "/>
    <n v="8605112325"/>
    <m/>
    <s v="milena.duarte@berlitz.com.co"/>
    <n v="7459999"/>
    <n v="3186794228"/>
    <s v="AK 45 118 30"/>
    <s v="01 - USAQUEN"/>
    <s v="14 - USAQUEN"/>
    <s v="SANTA BARBARA ORIENTAL"/>
    <x v="5"/>
    <s v="false"/>
    <s v="true"/>
    <x v="0"/>
    <m/>
    <n v="2"/>
    <x v="1"/>
    <s v="Propios"/>
    <m/>
    <x v="1"/>
    <s v="Gestion oportuna (DTL)"/>
    <m/>
    <s v="0-3."/>
    <s v="GESTIONADOS"/>
    <s v="GESTIONADO"/>
    <m/>
    <m/>
    <m/>
    <m/>
    <m/>
  </r>
  <r>
    <x v="29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95"/>
    <s v="MISIONAL"/>
    <s v="CONCEPTO TECNICO DE SEGURIDAD HUMANA Y PROTECCION CONTRA INCENDIOS"/>
    <s v="true"/>
    <s v="true"/>
    <s v="false"/>
    <m/>
    <m/>
    <s v="false"/>
    <m/>
    <m/>
    <x v="10"/>
    <s v="91 - SAGRADO CORAZON"/>
    <s v="SAGRADO CORAZON"/>
    <m/>
    <n v="-74068561122"/>
    <n v="462619991999998"/>
    <m/>
    <m/>
    <d v="2020-09-22T00:00:00"/>
    <d v="2020-09-23T00:00:00"/>
    <d v="2020-09-22T11:40:30"/>
    <d v="2020-09-23T00:00:00"/>
    <m/>
    <s v=" "/>
    <s v=" "/>
    <s v=" "/>
    <s v=" "/>
    <s v=" "/>
    <s v=" "/>
    <d v="2020-10-21T00:00:00"/>
    <n v="15"/>
    <m/>
    <s v=" "/>
    <d v="2020-09-29T12:41:06"/>
    <d v="2020-09-29T12:41:01"/>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3"/>
    <s v="Establecimiento comercial"/>
    <s v="Funcionario"/>
    <s v="agaleno1"/>
    <s v="En nombre propio"/>
    <s v="NIT"/>
    <s v="BERLITZ COLOMBIA SA   "/>
    <n v="8605112325"/>
    <m/>
    <s v="milena.duarte@berlitz.com.co"/>
    <n v="7459999"/>
    <n v="3186794228"/>
    <s v="AK 45 118 30"/>
    <s v="01 - USAQUEN"/>
    <s v="14 - USAQUEN"/>
    <s v="SANTA BARBARA ORIENTAL"/>
    <x v="5"/>
    <s v="false"/>
    <s v="true"/>
    <x v="0"/>
    <m/>
    <n v="3"/>
    <x v="1"/>
    <s v="Propios"/>
    <m/>
    <x v="1"/>
    <s v="Gestion oportuna (DTL)"/>
    <m/>
    <s v="4-5."/>
    <s v="GESTIONADOS"/>
    <s v="GESTIONADO"/>
    <m/>
    <s v="ATENDIDO"/>
    <m/>
    <m/>
    <m/>
  </r>
  <r>
    <x v="29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6"/>
    <m/>
    <s v="CONCEPTO TECNICO DE SEGURIDAD HUMANA Y PROTECCION CONTRA INCENDIOS"/>
    <s v="true"/>
    <s v="true"/>
    <s v="false"/>
    <m/>
    <m/>
    <s v="false"/>
    <m/>
    <m/>
    <x v="0"/>
    <m/>
    <m/>
    <m/>
    <n v="-74050703936"/>
    <n v="467326398799997"/>
    <m/>
    <m/>
    <d v="2020-09-22T00:00:00"/>
    <d v="2020-09-23T00:00:00"/>
    <d v="2020-09-22T11:08:29"/>
    <d v="2020-09-23T00:00:00"/>
    <m/>
    <s v=" "/>
    <s v=" "/>
    <s v=" "/>
    <s v=" "/>
    <s v=" "/>
    <s v=" "/>
    <d v="2020-10-21T00:00:00"/>
    <n v="20"/>
    <m/>
    <s v=" "/>
    <d v="2020-09-22T11:08:29"/>
    <d v="2020-09-29T12:38:43"/>
    <n v="1"/>
    <n v="0"/>
    <s v="Registro para atencion"/>
    <s v="Funcionario"/>
    <d v="2020-09-24T00:00:00"/>
    <n v="1"/>
    <n v="0"/>
    <m/>
    <m/>
    <x v="2"/>
    <m/>
    <s v="Funcionario"/>
    <s v="agaleno1"/>
    <s v="En nombre propio"/>
    <m/>
    <s v="ANONIMO"/>
    <m/>
    <m/>
    <m/>
    <m/>
    <m/>
    <m/>
    <m/>
    <m/>
    <m/>
    <x v="0"/>
    <s v="false"/>
    <s v="false"/>
    <x v="0"/>
    <m/>
    <n v="1"/>
    <x v="2"/>
    <s v="Propios"/>
    <m/>
    <x v="1"/>
    <s v="Gestion oportuna (DTL)"/>
    <m/>
    <s v="0-3."/>
    <s v="GESTIONADOS"/>
    <s v="GESTIONADO"/>
    <m/>
    <m/>
    <m/>
    <m/>
    <m/>
  </r>
  <r>
    <x v="29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6"/>
    <s v="MISIONAL"/>
    <s v="CONCEPTO TECNICO DE SEGURIDAD HUMANA Y PROTECCION CONTRA INCENDIOS"/>
    <s v="true"/>
    <s v="true"/>
    <s v="false"/>
    <m/>
    <m/>
    <s v="false"/>
    <m/>
    <m/>
    <x v="0"/>
    <m/>
    <m/>
    <m/>
    <n v="-74050703936"/>
    <n v="467326398799997"/>
    <m/>
    <m/>
    <d v="2020-09-22T00:00:00"/>
    <d v="2020-09-23T00:00:00"/>
    <d v="2020-09-22T11:08:29"/>
    <d v="2020-09-23T00:00:00"/>
    <m/>
    <s v=" "/>
    <s v=" "/>
    <s v=" "/>
    <s v=" "/>
    <s v=" "/>
    <s v=" "/>
    <d v="2020-10-21T00:00:00"/>
    <n v="20"/>
    <m/>
    <s v=" "/>
    <d v="2020-09-22T11:38:37"/>
    <d v="2020-09-29T12:38:43"/>
    <n v="1"/>
    <n v="0"/>
    <s v="Registro para atencion"/>
    <s v="Funcionario"/>
    <d v="2020-09-24T00:00:00"/>
    <n v="1"/>
    <n v="0"/>
    <m/>
    <m/>
    <x v="2"/>
    <m/>
    <s v="Funcionario"/>
    <s v="agaleno1"/>
    <s v="En nombre propio"/>
    <m/>
    <s v="ANONIMO"/>
    <m/>
    <m/>
    <m/>
    <m/>
    <m/>
    <m/>
    <m/>
    <m/>
    <m/>
    <x v="0"/>
    <s v="false"/>
    <s v="false"/>
    <x v="0"/>
    <m/>
    <n v="2"/>
    <x v="1"/>
    <s v="Propios"/>
    <m/>
    <x v="1"/>
    <s v="Gestion oportuna (DTL)"/>
    <m/>
    <s v="0-3."/>
    <s v="GESTIONADOS"/>
    <s v="GESTIONADO"/>
    <m/>
    <m/>
    <m/>
    <m/>
    <m/>
  </r>
  <r>
    <x v="29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96"/>
    <s v="MISIONAL"/>
    <s v="CONCEPTO TECNICO DE SEGURIDAD HUMANA Y PROTECCION CONTRA INCENDIOS"/>
    <s v="true"/>
    <s v="true"/>
    <s v="false"/>
    <m/>
    <m/>
    <s v="false"/>
    <m/>
    <m/>
    <x v="0"/>
    <m/>
    <m/>
    <m/>
    <n v="-74050703936"/>
    <n v="467326398799997"/>
    <m/>
    <m/>
    <d v="2020-09-22T00:00:00"/>
    <d v="2020-09-23T00:00:00"/>
    <d v="2020-09-22T11:38:36"/>
    <d v="2020-09-23T00:00:00"/>
    <m/>
    <s v=" "/>
    <s v=" "/>
    <s v=" "/>
    <s v=" "/>
    <s v=" "/>
    <s v=" "/>
    <d v="2020-10-21T00:00:00"/>
    <n v="15"/>
    <m/>
    <s v=" "/>
    <d v="2020-09-29T12:38:48"/>
    <d v="2020-09-29T12:38:43"/>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2"/>
    <m/>
    <s v="Funcionario"/>
    <s v="agaleno1"/>
    <s v="En nombre propio"/>
    <m/>
    <s v="ANONIMO"/>
    <m/>
    <m/>
    <m/>
    <m/>
    <m/>
    <m/>
    <m/>
    <m/>
    <m/>
    <x v="0"/>
    <s v="false"/>
    <s v="false"/>
    <x v="0"/>
    <m/>
    <n v="3"/>
    <x v="1"/>
    <s v="Propios"/>
    <m/>
    <x v="1"/>
    <s v="Gestion oportuna (DTL)"/>
    <m/>
    <s v="4-5."/>
    <s v="GESTIONADOS"/>
    <s v="GESTIONADO"/>
    <m/>
    <s v="ATENDIDO"/>
    <m/>
    <m/>
    <m/>
  </r>
  <r>
    <x v="29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7"/>
    <m/>
    <s v="CONCEPTO TECNICO DE SEGURIDAD HUMANA Y PROTECCION CONTRA INCENDIOS"/>
    <s v="true"/>
    <s v="true"/>
    <s v="false"/>
    <m/>
    <m/>
    <s v="false"/>
    <m/>
    <m/>
    <x v="0"/>
    <m/>
    <m/>
    <m/>
    <m/>
    <m/>
    <m/>
    <m/>
    <d v="2020-09-22T00:00:00"/>
    <d v="2020-09-23T00:00:00"/>
    <d v="2020-09-22T11:18:19"/>
    <d v="2020-09-23T00:00:00"/>
    <m/>
    <s v=" "/>
    <s v=" "/>
    <s v=" "/>
    <s v=" "/>
    <s v=" "/>
    <s v=" "/>
    <d v="2020-10-21T00:00:00"/>
    <n v="20"/>
    <m/>
    <s v=" "/>
    <d v="2020-09-22T11:18:19"/>
    <d v="2020-09-29T12:36:30"/>
    <n v="1"/>
    <n v="0"/>
    <s v="Registro para atencion"/>
    <s v="Funcionario"/>
    <d v="2020-09-24T00:00:00"/>
    <n v="1"/>
    <n v="0"/>
    <m/>
    <m/>
    <x v="0"/>
    <s v="Natural"/>
    <s v="Funcionario"/>
    <s v="agaleno1"/>
    <s v="En nombre propio"/>
    <s v="Cedula de ciudadania"/>
    <s v="OMAR  SUAREZ ROA"/>
    <n v="1032396408"/>
    <m/>
    <s v="silvacruzpaulaalejandra1@gmail.com"/>
    <m/>
    <m/>
    <s v="KR 88C 69C 17 SUR"/>
    <m/>
    <m/>
    <m/>
    <x v="0"/>
    <s v="false"/>
    <s v="true"/>
    <x v="0"/>
    <m/>
    <n v="1"/>
    <x v="2"/>
    <s v="Propios"/>
    <m/>
    <x v="1"/>
    <s v="Gestion oportuna (DTL)"/>
    <m/>
    <s v="0-3."/>
    <s v="GESTIONADOS"/>
    <s v="GESTIONADO"/>
    <m/>
    <m/>
    <m/>
    <m/>
    <m/>
  </r>
  <r>
    <x v="29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7"/>
    <s v="MISIONAL"/>
    <s v="CONCEPTO TECNICO DE SEGURIDAD HUMANA Y PROTECCION CONTRA INCENDIOS"/>
    <s v="true"/>
    <s v="true"/>
    <s v="false"/>
    <m/>
    <m/>
    <s v="false"/>
    <m/>
    <m/>
    <x v="0"/>
    <m/>
    <m/>
    <m/>
    <m/>
    <m/>
    <m/>
    <m/>
    <d v="2020-09-22T00:00:00"/>
    <d v="2020-09-23T00:00:00"/>
    <d v="2020-09-22T11:18:19"/>
    <d v="2020-09-23T00:00:00"/>
    <m/>
    <s v=" "/>
    <s v=" "/>
    <s v=" "/>
    <s v=" "/>
    <s v=" "/>
    <s v=" "/>
    <d v="2020-10-21T00:00:00"/>
    <n v="20"/>
    <m/>
    <s v=" "/>
    <d v="2020-09-22T11:31:36"/>
    <d v="2020-09-29T12:36:30"/>
    <n v="1"/>
    <n v="0"/>
    <s v="Registro para atencion"/>
    <s v="Funcionario"/>
    <d v="2020-09-24T00:00:00"/>
    <n v="1"/>
    <n v="0"/>
    <m/>
    <m/>
    <x v="0"/>
    <s v="Natural"/>
    <s v="Funcionario"/>
    <s v="agaleno1"/>
    <s v="En nombre propio"/>
    <s v="Cedula de ciudadania"/>
    <s v="OMAR  SUAREZ ROA"/>
    <n v="1032396408"/>
    <m/>
    <s v="silvacruzpaulaalejandra1@gmail.com"/>
    <m/>
    <m/>
    <s v="KR 88C 69C 17 SUR"/>
    <m/>
    <m/>
    <m/>
    <x v="0"/>
    <s v="false"/>
    <s v="true"/>
    <x v="0"/>
    <m/>
    <n v="2"/>
    <x v="1"/>
    <s v="Propios"/>
    <m/>
    <x v="1"/>
    <s v="Gestion oportuna (DTL)"/>
    <m/>
    <s v="0-3."/>
    <s v="GESTIONADOS"/>
    <s v="GESTIONADO"/>
    <m/>
    <m/>
    <m/>
    <m/>
    <m/>
  </r>
  <r>
    <x v="29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297"/>
    <s v="MISIONAL"/>
    <s v="CONCEPTO TECNICO DE SEGURIDAD HUMANA Y PROTECCION CONTRA INCENDIOS"/>
    <s v="true"/>
    <s v="true"/>
    <s v="false"/>
    <m/>
    <m/>
    <s v="false"/>
    <m/>
    <m/>
    <x v="0"/>
    <m/>
    <m/>
    <m/>
    <m/>
    <m/>
    <m/>
    <m/>
    <d v="2020-09-22T00:00:00"/>
    <d v="2020-09-23T00:00:00"/>
    <d v="2020-09-22T11:31:35"/>
    <d v="2020-09-23T00:00:00"/>
    <m/>
    <s v=" "/>
    <s v=" "/>
    <s v=" "/>
    <s v=" "/>
    <s v=" "/>
    <s v=" "/>
    <d v="2020-10-21T00:00:00"/>
    <n v="15"/>
    <m/>
    <s v=" "/>
    <d v="2020-09-29T12:36:32"/>
    <d v="2020-09-29T12:36:30"/>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OMAR  SUAREZ ROA"/>
    <n v="1032396408"/>
    <m/>
    <s v="silvacruzpaulaalejandra1@gmail.com"/>
    <m/>
    <m/>
    <s v="KR 88C 69C 17 SUR"/>
    <m/>
    <m/>
    <m/>
    <x v="0"/>
    <s v="false"/>
    <s v="true"/>
    <x v="0"/>
    <m/>
    <n v="3"/>
    <x v="1"/>
    <s v="Propios"/>
    <m/>
    <x v="1"/>
    <s v="Gestion oportuna (DTL)"/>
    <m/>
    <s v="4-5."/>
    <s v="GESTIONADOS"/>
    <s v="GESTIONADO"/>
    <m/>
    <s v="ATENDIDO"/>
    <m/>
    <m/>
    <m/>
  </r>
  <r>
    <x v="30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1"/>
    <s v="Registro - con preclasificacion"/>
    <x v="8"/>
    <s v="Solucionado - Por asignacion"/>
    <x v="298"/>
    <s v="MISIONAL"/>
    <s v="CONCEPTO TECNICO DE SEGURIDAD HUMANA Y PROTECCION CONTRA INCENDIOS"/>
    <s v="true"/>
    <s v="true"/>
    <s v="false"/>
    <m/>
    <m/>
    <s v="false"/>
    <m/>
    <m/>
    <x v="0"/>
    <m/>
    <m/>
    <m/>
    <n v="-7418200396"/>
    <n v="460457382999999"/>
    <m/>
    <m/>
    <d v="2020-09-22T00:00:00"/>
    <d v="2020-09-23T00:00:00"/>
    <d v="2020-09-22T11:37:32"/>
    <d v="2020-09-23T00:00:00"/>
    <m/>
    <s v=" "/>
    <s v=" "/>
    <s v=" "/>
    <s v=" "/>
    <s v=" "/>
    <s v=" "/>
    <d v="2020-11-12T00:00:00"/>
    <n v="35"/>
    <m/>
    <s v=" "/>
    <d v="2020-09-22T14:42:58"/>
    <d v="2020-09-30T08:54:59"/>
    <n v="1"/>
    <n v="0"/>
    <s v="Registro para atencion"/>
    <s v="Funcionario"/>
    <d v="2020-09-24T00:00:00"/>
    <n v="1"/>
    <n v="0"/>
    <m/>
    <m/>
    <x v="3"/>
    <s v="Establecimiento comercial"/>
    <s v="Peticionario Identificado"/>
    <s v="agaleno1"/>
    <s v="En nombre propio"/>
    <s v="Cedula de ciudadania"/>
    <s v="YENY PAOLA BURGOS GUZMAN   "/>
    <n v="1024549509"/>
    <m/>
    <s v="yenny0221@gmail.com"/>
    <m/>
    <n v="3164814837"/>
    <s v="CL 63 SUR 78H 28"/>
    <m/>
    <m/>
    <m/>
    <x v="0"/>
    <s v="false"/>
    <s v="true"/>
    <x v="0"/>
    <m/>
    <n v="1"/>
    <x v="2"/>
    <s v="Por el ciudadano"/>
    <m/>
    <x v="1"/>
    <s v="Gestion oportuna (DTL)"/>
    <m/>
    <s v="0-3."/>
    <s v="GESTIONADOS"/>
    <s v="GESTIONADO"/>
    <m/>
    <m/>
    <m/>
    <m/>
    <m/>
  </r>
  <r>
    <x v="30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1"/>
    <s v="En tramite - Por asignacion"/>
    <x v="2"/>
    <s v="Solucionado - Por respuesta definitiva"/>
    <x v="298"/>
    <s v="MISIONAL"/>
    <s v="CONCEPTO TECNICO DE SEGURIDAD HUMANA Y PROTECCION CONTRA INCENDIOS"/>
    <s v="true"/>
    <s v="true"/>
    <s v="false"/>
    <m/>
    <m/>
    <s v="false"/>
    <m/>
    <m/>
    <x v="0"/>
    <m/>
    <m/>
    <m/>
    <n v="-7418200396"/>
    <n v="460457382999999"/>
    <m/>
    <m/>
    <d v="2020-09-22T00:00:00"/>
    <d v="2020-09-23T00:00:00"/>
    <d v="2020-09-22T14:42:58"/>
    <d v="2020-09-23T00:00:00"/>
    <m/>
    <s v=" "/>
    <s v=" "/>
    <s v=" "/>
    <s v=" "/>
    <s v=" "/>
    <s v=" "/>
    <d v="2020-11-12T00:00:00"/>
    <n v="29"/>
    <m/>
    <s v=" "/>
    <d v="2020-09-30T08:55:01"/>
    <d v="2020-09-30T08:54:59"/>
    <n v="6"/>
    <n v="0"/>
    <s v="Clasificacion"/>
    <s v="Funcionario"/>
    <d v="2020-11-11T00:00:00"/>
    <n v="33"/>
    <n v="0"/>
    <s v="Cordial saludo  De manera atenta  y respetuosa nos permitimos adjuntar la respuesta a su requerimiento"/>
    <s v="Cordial saludo  De manera atenta  y respetuosa nos permitimos adjuntar la respuesta a su requerimiento"/>
    <x v="3"/>
    <s v="Establecimiento comercial"/>
    <s v="Peticionario Identificado"/>
    <s v="agaleno1"/>
    <s v="En nombre propio"/>
    <s v="Cedula de ciudadania"/>
    <s v="YENY PAOLA BURGOS GUZMAN   "/>
    <n v="1024549509"/>
    <m/>
    <s v="yenny0221@gmail.com"/>
    <m/>
    <n v="3164814837"/>
    <s v="CL 63 SUR 78H 28"/>
    <m/>
    <m/>
    <m/>
    <x v="0"/>
    <s v="false"/>
    <s v="true"/>
    <x v="0"/>
    <m/>
    <n v="2"/>
    <x v="1"/>
    <s v="Por el ciudadano"/>
    <m/>
    <x v="1"/>
    <s v="Gestion oportuna (DTL)"/>
    <m/>
    <s v="6-10."/>
    <s v="GESTIONADOS"/>
    <s v="GESTIONADO"/>
    <m/>
    <s v="ATENDIDO"/>
    <m/>
    <m/>
    <m/>
  </r>
  <r>
    <x v="30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299"/>
    <m/>
    <s v="CONCEPTO TECNICO DE SEGURIDAD HUMANA Y PROTECCION CONTRA INCENDIOS"/>
    <s v="true"/>
    <s v="true"/>
    <s v="false"/>
    <m/>
    <m/>
    <s v="false"/>
    <m/>
    <m/>
    <x v="16"/>
    <s v="30 - BOYACA REAL"/>
    <s v="FLORIDA BLANCA"/>
    <m/>
    <n v="-74112019613"/>
    <n v="469244584099999"/>
    <m/>
    <m/>
    <d v="2020-09-22T00:00:00"/>
    <d v="2020-09-23T00:00:00"/>
    <d v="2020-09-22T12:12:37"/>
    <d v="2020-09-23T00:00:00"/>
    <m/>
    <s v=" "/>
    <s v=" "/>
    <s v=" "/>
    <s v=" "/>
    <s v=" "/>
    <s v=" "/>
    <d v="2020-10-21T00:00:00"/>
    <n v="20"/>
    <m/>
    <s v=" "/>
    <d v="2020-09-22T12:12:37"/>
    <s v=" "/>
    <n v="1"/>
    <n v="0"/>
    <s v="Registro para atencion"/>
    <s v="Funcionario"/>
    <d v="2020-09-24T00:00:00"/>
    <n v="1"/>
    <n v="0"/>
    <m/>
    <m/>
    <x v="3"/>
    <s v="Establecimiento comercial"/>
    <s v="Funcionario"/>
    <s v="agaleno1"/>
    <s v="En nombre propio"/>
    <s v="NIT"/>
    <s v="MMT SAS   "/>
    <n v="900510608"/>
    <m/>
    <s v="talentohumano@mmtsas.com"/>
    <m/>
    <n v="3103328737"/>
    <s v="AK 68 90 88"/>
    <m/>
    <m/>
    <m/>
    <x v="0"/>
    <s v="false"/>
    <s v="true"/>
    <x v="0"/>
    <m/>
    <n v="1"/>
    <x v="2"/>
    <s v="Propios"/>
    <m/>
    <x v="1"/>
    <s v="Gestion oportuna (DTL)"/>
    <m/>
    <s v="0-3."/>
    <s v="GESTIONADOS"/>
    <s v="PENDIENTE"/>
    <m/>
    <m/>
    <m/>
    <m/>
    <m/>
  </r>
  <r>
    <x v="30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299"/>
    <s v="MISIONAL"/>
    <s v="CONCEPTO TECNICO DE SEGURIDAD HUMANA Y PROTECCION CONTRA INCENDIOS"/>
    <s v="true"/>
    <s v="true"/>
    <s v="false"/>
    <m/>
    <m/>
    <s v="false"/>
    <m/>
    <m/>
    <x v="16"/>
    <s v="30 - BOYACA REAL"/>
    <s v="FLORIDA BLANCA"/>
    <m/>
    <n v="-74112019613"/>
    <n v="469244584099999"/>
    <m/>
    <m/>
    <d v="2020-09-22T00:00:00"/>
    <d v="2020-09-23T00:00:00"/>
    <d v="2020-09-22T12:12:37"/>
    <d v="2020-09-23T00:00:00"/>
    <m/>
    <s v=" "/>
    <s v=" "/>
    <s v=" "/>
    <s v=" "/>
    <s v=" "/>
    <s v=" "/>
    <d v="2020-10-21T00:00:00"/>
    <n v="20"/>
    <m/>
    <s v=" "/>
    <d v="2020-09-22T14:46:27"/>
    <s v=" "/>
    <n v="1"/>
    <n v="0"/>
    <s v="Registro para atencion"/>
    <s v="Funcionario"/>
    <d v="2020-09-24T00:00:00"/>
    <n v="1"/>
    <n v="0"/>
    <m/>
    <m/>
    <x v="3"/>
    <s v="Establecimiento comercial"/>
    <s v="Funcionario"/>
    <s v="agaleno1"/>
    <s v="En nombre propio"/>
    <s v="NIT"/>
    <s v="MMT SAS   "/>
    <n v="900510608"/>
    <m/>
    <s v="talentohumano@mmtsas.com"/>
    <m/>
    <n v="3103328737"/>
    <s v="AK 68 90 88"/>
    <m/>
    <m/>
    <m/>
    <x v="0"/>
    <s v="false"/>
    <s v="true"/>
    <x v="0"/>
    <m/>
    <n v="2"/>
    <x v="1"/>
    <s v="Propios"/>
    <m/>
    <x v="1"/>
    <s v="Gestion oportuna (DTL)"/>
    <m/>
    <s v="0-3."/>
    <s v="GESTIONADOS"/>
    <s v="PENDIENTE"/>
    <m/>
    <m/>
    <m/>
    <m/>
    <m/>
  </r>
  <r>
    <x v="301"/>
    <s v="SEGURIDAD  CONVIVENCIA Y  JUSTICIA"/>
    <s v="ENTIDADES DISTRITALES"/>
    <s v="UNIDAD ADMINISTRATIVA ESPECIAL CUERPO OFICIAL BOMBEROS BOGOTA"/>
    <s v="Puede Consolidar | Trasladar Entidades"/>
    <x v="2"/>
    <m/>
    <m/>
    <m/>
    <x v="2"/>
    <s v="LEIDY DIANA BUSTOS LUIS"/>
    <s v="Activo"/>
    <s v="UNIDAD ADMINISTRATIVA ESPECIAL CUERPO OFICIAL DE BOMBEROS DE BOGOTA"/>
    <x v="0"/>
    <x v="2"/>
    <s v="En tramite - Por asignacion"/>
    <x v="9"/>
    <s v="En tramite - Por asignacion"/>
    <x v="299"/>
    <m/>
    <s v="CONCEPTO TECNICO DE SEGURIDAD HUMANA Y PROTECCION CONTRA INCENDIOS"/>
    <s v="true"/>
    <s v="true"/>
    <s v="false"/>
    <m/>
    <m/>
    <s v="false"/>
    <m/>
    <m/>
    <x v="16"/>
    <s v="30 - BOYACA REAL"/>
    <s v="FLORIDA BLANCA"/>
    <m/>
    <n v="-74112019613"/>
    <n v="469244584099999"/>
    <m/>
    <m/>
    <d v="2020-09-22T00:00:00"/>
    <d v="2020-09-23T00:00:00"/>
    <d v="2020-09-22T14:46:26"/>
    <d v="2020-09-23T00:00:00"/>
    <m/>
    <s v=" "/>
    <s v=" "/>
    <s v=" "/>
    <s v=" "/>
    <s v=" "/>
    <s v=" "/>
    <d v="2020-10-21T00:00:00"/>
    <n v="14"/>
    <m/>
    <s v=" "/>
    <s v=" "/>
    <s v=" "/>
    <n v="6"/>
    <n v="0"/>
    <s v="Clasificacion"/>
    <s v="Funcionario"/>
    <d v="2020-10-20T00:00:00"/>
    <n v="18"/>
    <n v="0"/>
    <m/>
    <m/>
    <x v="3"/>
    <s v="Establecimiento comercial"/>
    <s v="Funcionario"/>
    <s v="l.bustosl"/>
    <s v="En nombre propio"/>
    <s v="NIT"/>
    <s v="MMT SAS   "/>
    <n v="900510608"/>
    <m/>
    <s v="talentohumano@mmtsas.com"/>
    <m/>
    <n v="3103328737"/>
    <s v="AK 68 90 88"/>
    <m/>
    <m/>
    <m/>
    <x v="0"/>
    <s v="false"/>
    <s v="true"/>
    <x v="0"/>
    <m/>
    <n v="3"/>
    <x v="1"/>
    <s v="Propios"/>
    <m/>
    <x v="1"/>
    <m/>
    <s v="Pendiente en terminos"/>
    <s v="6-10."/>
    <s v="PENDIENTE"/>
    <s v="PENDIENTE"/>
    <m/>
    <m/>
    <m/>
    <m/>
    <m/>
  </r>
  <r>
    <x v="30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00"/>
    <m/>
    <s v="CONCEPTO TECNICO DE SEGURIDAD HUMANA Y PROTECCION CONTRA INCENDIOS"/>
    <s v="true"/>
    <s v="true"/>
    <s v="false"/>
    <m/>
    <m/>
    <s v="false"/>
    <m/>
    <m/>
    <x v="11"/>
    <s v="21 - LOS ANDES"/>
    <s v="LOS ANDES"/>
    <m/>
    <n v="-74071006542"/>
    <n v="468533989700001"/>
    <m/>
    <m/>
    <d v="2020-09-22T00:00:00"/>
    <d v="2020-09-23T00:00:00"/>
    <d v="2020-09-22T12:20:16"/>
    <d v="2020-09-23T00:00:00"/>
    <m/>
    <s v=" "/>
    <s v=" "/>
    <s v=" "/>
    <s v=" "/>
    <s v=" "/>
    <s v=" "/>
    <d v="2020-10-21T00:00:00"/>
    <n v="20"/>
    <m/>
    <s v=" "/>
    <d v="2020-09-22T12:20:16"/>
    <d v="2020-09-29T12:33:24"/>
    <n v="1"/>
    <n v="0"/>
    <s v="Registro para atencion"/>
    <s v="Funcionario"/>
    <d v="2020-09-24T00:00:00"/>
    <n v="1"/>
    <n v="0"/>
    <m/>
    <m/>
    <x v="0"/>
    <s v="Natural"/>
    <s v="Funcionario"/>
    <s v="agaleno1"/>
    <s v="En nombre propio"/>
    <s v="Cedula de ciudadania"/>
    <s v="CLAUDIA  RODRIGUEZ "/>
    <n v="52187928"/>
    <m/>
    <s v="airwinnmy74@hotmail.com"/>
    <n v="5336414"/>
    <n v="3105768486"/>
    <s v="KR 94A 64 39"/>
    <m/>
    <m/>
    <m/>
    <x v="0"/>
    <s v="false"/>
    <s v="true"/>
    <x v="0"/>
    <m/>
    <n v="1"/>
    <x v="2"/>
    <s v="Propios"/>
    <m/>
    <x v="1"/>
    <s v="Gestion oportuna (DTL)"/>
    <m/>
    <s v="0-3."/>
    <s v="GESTIONADOS"/>
    <s v="GESTIONADO"/>
    <m/>
    <m/>
    <m/>
    <m/>
    <m/>
  </r>
  <r>
    <x v="30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00"/>
    <s v="MISIONAL"/>
    <s v="CONCEPTO TECNICO DE SEGURIDAD HUMANA Y PROTECCION CONTRA INCENDIOS"/>
    <s v="true"/>
    <s v="true"/>
    <s v="false"/>
    <m/>
    <m/>
    <s v="false"/>
    <m/>
    <m/>
    <x v="11"/>
    <s v="21 - LOS ANDES"/>
    <s v="LOS ANDES"/>
    <m/>
    <n v="-74071006542"/>
    <n v="468533989700001"/>
    <m/>
    <m/>
    <d v="2020-09-22T00:00:00"/>
    <d v="2020-09-23T00:00:00"/>
    <d v="2020-09-22T12:20:16"/>
    <d v="2020-09-23T00:00:00"/>
    <m/>
    <s v=" "/>
    <s v=" "/>
    <s v=" "/>
    <s v=" "/>
    <s v=" "/>
    <s v=" "/>
    <d v="2020-10-21T00:00:00"/>
    <n v="20"/>
    <m/>
    <s v=" "/>
    <d v="2020-09-22T14:47:39"/>
    <d v="2020-09-29T12:33:24"/>
    <n v="1"/>
    <n v="0"/>
    <s v="Registro para atencion"/>
    <s v="Funcionario"/>
    <d v="2020-09-24T00:00:00"/>
    <n v="1"/>
    <n v="0"/>
    <m/>
    <m/>
    <x v="0"/>
    <s v="Natural"/>
    <s v="Funcionario"/>
    <s v="agaleno1"/>
    <s v="En nombre propio"/>
    <s v="Cedula de ciudadania"/>
    <s v="CLAUDIA  RODRIGUEZ "/>
    <n v="52187928"/>
    <m/>
    <s v="airwinnmy74@hotmail.com"/>
    <n v="5336414"/>
    <n v="3105768486"/>
    <s v="KR 94A 64 39"/>
    <m/>
    <m/>
    <m/>
    <x v="0"/>
    <s v="false"/>
    <s v="true"/>
    <x v="0"/>
    <m/>
    <n v="2"/>
    <x v="1"/>
    <s v="Propios"/>
    <m/>
    <x v="1"/>
    <s v="Gestion oportuna (DTL)"/>
    <m/>
    <s v="0-3."/>
    <s v="GESTIONADOS"/>
    <s v="GESTIONADO"/>
    <m/>
    <m/>
    <m/>
    <m/>
    <m/>
  </r>
  <r>
    <x v="30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00"/>
    <s v="MISIONAL"/>
    <s v="CONCEPTO TECNICO DE SEGURIDAD HUMANA Y PROTECCION CONTRA INCENDIOS"/>
    <s v="true"/>
    <s v="true"/>
    <s v="false"/>
    <m/>
    <m/>
    <s v="false"/>
    <m/>
    <m/>
    <x v="11"/>
    <s v="21 - LOS ANDES"/>
    <s v="LOS ANDES"/>
    <m/>
    <n v="-74071006542"/>
    <n v="468533989700001"/>
    <m/>
    <m/>
    <d v="2020-09-22T00:00:00"/>
    <d v="2020-09-23T00:00:00"/>
    <d v="2020-09-22T14:47:39"/>
    <d v="2020-09-23T00:00:00"/>
    <m/>
    <s v=" "/>
    <s v=" "/>
    <s v=" "/>
    <s v=" "/>
    <s v=" "/>
    <s v=" "/>
    <d v="2020-10-21T00:00:00"/>
    <n v="15"/>
    <m/>
    <s v=" "/>
    <d v="2020-09-29T12:33:29"/>
    <d v="2020-09-29T12:33:24"/>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CLAUDIA  RODRIGUEZ "/>
    <n v="52187928"/>
    <m/>
    <s v="airwinnmy74@hotmail.com"/>
    <n v="5336414"/>
    <n v="3105768486"/>
    <s v="KR 94A 64 39"/>
    <m/>
    <m/>
    <m/>
    <x v="0"/>
    <s v="false"/>
    <s v="true"/>
    <x v="0"/>
    <m/>
    <n v="3"/>
    <x v="1"/>
    <s v="Propios"/>
    <m/>
    <x v="1"/>
    <s v="Gestion oportuna (DTL)"/>
    <m/>
    <s v="4-5."/>
    <s v="GESTIONADOS"/>
    <s v="GESTIONADO"/>
    <m/>
    <s v="ATENDIDO"/>
    <m/>
    <m/>
    <m/>
  </r>
  <r>
    <x v="30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01"/>
    <m/>
    <s v="PROCESO ESTRATEGICO"/>
    <s v="false"/>
    <s v="true"/>
    <s v="false"/>
    <m/>
    <m/>
    <s v="false"/>
    <m/>
    <m/>
    <x v="0"/>
    <m/>
    <m/>
    <m/>
    <m/>
    <m/>
    <m/>
    <m/>
    <d v="2020-09-22T00:00:00"/>
    <d v="2020-09-23T00:00:00"/>
    <d v="2020-09-22T12:26:20"/>
    <d v="2020-09-23T00:00:00"/>
    <m/>
    <s v=" "/>
    <s v=" "/>
    <s v=" "/>
    <s v=" "/>
    <s v=" "/>
    <s v=" "/>
    <d v="2020-10-21T00:00:00"/>
    <n v="20"/>
    <m/>
    <s v=" "/>
    <d v="2020-09-22T12:26:20"/>
    <s v=" "/>
    <n v="1"/>
    <n v="0"/>
    <s v="Registro para atencion"/>
    <s v="Funcionario"/>
    <d v="2020-09-24T00:00:00"/>
    <n v="1"/>
    <n v="0"/>
    <m/>
    <m/>
    <x v="2"/>
    <m/>
    <s v="Funcionario"/>
    <s v="agaleno1"/>
    <s v="En nombre propio"/>
    <m/>
    <s v="ANONIMO"/>
    <m/>
    <m/>
    <m/>
    <m/>
    <m/>
    <m/>
    <m/>
    <m/>
    <m/>
    <x v="0"/>
    <s v="false"/>
    <s v="false"/>
    <x v="0"/>
    <m/>
    <n v="1"/>
    <x v="2"/>
    <s v="Propios"/>
    <m/>
    <x v="1"/>
    <s v="Gestion oportuna (DTL)"/>
    <m/>
    <s v="0-3."/>
    <s v="GESTIONADOS"/>
    <s v="PENDIENTE"/>
    <m/>
    <m/>
    <m/>
    <m/>
    <m/>
  </r>
  <r>
    <x v="30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01"/>
    <s v="MISIONAL"/>
    <s v="PROCESO ESTRATEGICO"/>
    <s v="false"/>
    <s v="true"/>
    <s v="false"/>
    <m/>
    <m/>
    <s v="false"/>
    <m/>
    <m/>
    <x v="0"/>
    <m/>
    <m/>
    <m/>
    <m/>
    <m/>
    <m/>
    <m/>
    <d v="2020-09-22T00:00:00"/>
    <d v="2020-09-23T00:00:00"/>
    <d v="2020-09-22T12:26:20"/>
    <d v="2020-09-23T00:00:00"/>
    <m/>
    <s v=" "/>
    <s v=" "/>
    <s v=" "/>
    <s v=" "/>
    <s v=" "/>
    <s v=" "/>
    <d v="2020-10-21T00:00:00"/>
    <n v="20"/>
    <m/>
    <s v=" "/>
    <d v="2020-09-22T14:48:54"/>
    <s v=" "/>
    <n v="1"/>
    <n v="0"/>
    <s v="Registro para atencion"/>
    <s v="Funcionario"/>
    <d v="2020-09-24T00:00:00"/>
    <n v="1"/>
    <n v="0"/>
    <m/>
    <m/>
    <x v="2"/>
    <m/>
    <s v="Funcionario"/>
    <s v="agaleno1"/>
    <s v="En nombre propio"/>
    <m/>
    <s v="ANONIMO"/>
    <m/>
    <m/>
    <m/>
    <m/>
    <m/>
    <m/>
    <m/>
    <m/>
    <m/>
    <x v="0"/>
    <s v="false"/>
    <s v="false"/>
    <x v="0"/>
    <m/>
    <n v="2"/>
    <x v="1"/>
    <s v="Propios"/>
    <m/>
    <x v="1"/>
    <s v="Gestion oportuna (DTL)"/>
    <m/>
    <s v="0-3."/>
    <s v="GESTIONADOS"/>
    <s v="PENDIENTE"/>
    <m/>
    <m/>
    <m/>
    <m/>
    <m/>
  </r>
  <r>
    <x v="303"/>
    <s v="SEGURIDAD  CONVIVENCIA Y  JUSTICIA"/>
    <s v="ENTIDADES DISTRITALES"/>
    <s v="UNIDAD ADMINISTRATIVA ESPECIAL CUERPO OFICIAL BOMBEROS BOGOTA"/>
    <s v="Puede Consolidar | Trasladar Entidades"/>
    <x v="4"/>
    <m/>
    <s v="GESTION DEL RIESGO"/>
    <s v="CONCEPTOS"/>
    <x v="3"/>
    <s v="YISETH DAYANA VELEZ CARTAGENA"/>
    <s v="Activo"/>
    <s v="UNIDAD ADMINISTRATIVA ESPECIAL CUERPO OFICIAL DE BOMBEROS DE BOGOTA"/>
    <x v="0"/>
    <x v="2"/>
    <s v="En tramite - Por asignacion"/>
    <x v="9"/>
    <s v="En tramite - Por asignacion"/>
    <x v="301"/>
    <s v="MISIONAL"/>
    <s v="PROCESO ESTRATEGICO"/>
    <s v="false"/>
    <s v="true"/>
    <s v="false"/>
    <m/>
    <m/>
    <s v="false"/>
    <m/>
    <m/>
    <x v="0"/>
    <m/>
    <m/>
    <m/>
    <m/>
    <m/>
    <m/>
    <m/>
    <d v="2020-09-22T00:00:00"/>
    <d v="2020-09-23T00:00:00"/>
    <d v="2020-09-22T14:48:52"/>
    <d v="2020-09-23T00:00:00"/>
    <m/>
    <s v=" "/>
    <s v=" "/>
    <s v=" "/>
    <s v=" "/>
    <s v=" "/>
    <s v=" "/>
    <d v="2020-10-21T00:00:00"/>
    <n v="14"/>
    <m/>
    <s v=" "/>
    <s v=" "/>
    <s v=" "/>
    <n v="6"/>
    <n v="0"/>
    <s v="Clasificacion"/>
    <s v="Funcionario"/>
    <d v="2020-10-20T00:00:00"/>
    <n v="18"/>
    <n v="0"/>
    <s v="Buenas tardes  En respuesta al Derecho de Peticion enviado por correo electronico del Date  lun 21 sept. 2020 a las 21 39  se adjunta anexo. Cordialmente "/>
    <s v="Buenas tardes  En respuesta al Derecho de Peticion enviado por correo electronico del Date  lun 21 sept. 2020 a las 21 39  se adjunta anexo. Cordialmente "/>
    <x v="2"/>
    <m/>
    <s v="Funcionario"/>
    <s v="yvelez8"/>
    <s v="En nombre propio"/>
    <m/>
    <s v="ANONIMO"/>
    <m/>
    <m/>
    <m/>
    <m/>
    <m/>
    <m/>
    <m/>
    <m/>
    <m/>
    <x v="0"/>
    <s v="false"/>
    <s v="false"/>
    <x v="0"/>
    <m/>
    <n v="3"/>
    <x v="1"/>
    <s v="Propios"/>
    <m/>
    <x v="1"/>
    <m/>
    <s v="Pendiente en terminos"/>
    <s v="6-10."/>
    <s v="PENDIENTE"/>
    <s v="PENDIENTE"/>
    <m/>
    <m/>
    <m/>
    <m/>
    <m/>
  </r>
  <r>
    <x v="30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02"/>
    <m/>
    <s v="CONCEPTO TECNICO DE SEGURIDAD HUMANA Y PROTECCION CONTRA INCENDIOS"/>
    <s v="true"/>
    <s v="true"/>
    <s v="false"/>
    <m/>
    <m/>
    <s v="false"/>
    <m/>
    <m/>
    <x v="0"/>
    <m/>
    <m/>
    <m/>
    <n v="-74067820678"/>
    <n v="470424414500002"/>
    <m/>
    <m/>
    <d v="2020-09-22T00:00:00"/>
    <d v="2020-09-23T00:00:00"/>
    <d v="2020-09-22T12:32:21"/>
    <d v="2020-09-23T00:00:00"/>
    <m/>
    <s v=" "/>
    <s v=" "/>
    <s v=" "/>
    <s v=" "/>
    <s v=" "/>
    <s v=" "/>
    <d v="2020-10-21T00:00:00"/>
    <n v="20"/>
    <m/>
    <s v=" "/>
    <d v="2020-09-22T12:32:21"/>
    <d v="2020-09-29T12:28:37"/>
    <n v="1"/>
    <n v="0"/>
    <s v="Registro para atencion"/>
    <s v="Funcionario"/>
    <d v="2020-09-24T00:00:00"/>
    <n v="1"/>
    <n v="0"/>
    <m/>
    <m/>
    <x v="0"/>
    <s v="Natural"/>
    <s v="Funcionario"/>
    <s v="agaleno1"/>
    <s v="En nombre propio"/>
    <s v="Cedula de ciudadania"/>
    <s v="MARIA  HOYOS "/>
    <n v="30281425"/>
    <m/>
    <s v="PARLOBENTO117@GMAIL.COM"/>
    <m/>
    <n v="3108098428"/>
    <s v="CARRERA 57 117 D 50"/>
    <m/>
    <m/>
    <m/>
    <x v="0"/>
    <s v="true"/>
    <s v="true"/>
    <x v="0"/>
    <m/>
    <n v="1"/>
    <x v="2"/>
    <s v="Propios"/>
    <m/>
    <x v="1"/>
    <s v="Gestion oportuna (DTL)"/>
    <m/>
    <s v="0-3."/>
    <s v="GESTIONADOS"/>
    <s v="GESTIONADO"/>
    <m/>
    <m/>
    <m/>
    <m/>
    <m/>
  </r>
  <r>
    <x v="30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02"/>
    <s v="MISIONAL"/>
    <s v="CONCEPTO TECNICO DE SEGURIDAD HUMANA Y PROTECCION CONTRA INCENDIOS"/>
    <s v="true"/>
    <s v="true"/>
    <s v="false"/>
    <m/>
    <m/>
    <s v="false"/>
    <m/>
    <m/>
    <x v="0"/>
    <m/>
    <m/>
    <m/>
    <n v="-74067820678"/>
    <n v="470424414500002"/>
    <m/>
    <m/>
    <d v="2020-09-22T00:00:00"/>
    <d v="2020-09-23T00:00:00"/>
    <d v="2020-09-22T12:32:21"/>
    <d v="2020-09-23T00:00:00"/>
    <m/>
    <s v=" "/>
    <s v=" "/>
    <s v=" "/>
    <s v=" "/>
    <s v=" "/>
    <s v=" "/>
    <d v="2020-10-21T00:00:00"/>
    <n v="20"/>
    <m/>
    <s v=" "/>
    <d v="2020-09-22T14:50:19"/>
    <d v="2020-09-29T12:28:37"/>
    <n v="1"/>
    <n v="0"/>
    <s v="Registro para atencion"/>
    <s v="Funcionario"/>
    <d v="2020-09-24T00:00:00"/>
    <n v="1"/>
    <n v="0"/>
    <m/>
    <m/>
    <x v="0"/>
    <s v="Natural"/>
    <s v="Funcionario"/>
    <s v="agaleno1"/>
    <s v="En nombre propio"/>
    <s v="Cedula de ciudadania"/>
    <s v="MARIA  HOYOS "/>
    <n v="30281425"/>
    <m/>
    <s v="PARLOBENTO117@GMAIL.COM"/>
    <m/>
    <n v="3108098428"/>
    <s v="CARRERA 57 117 D 50"/>
    <m/>
    <m/>
    <m/>
    <x v="0"/>
    <s v="true"/>
    <s v="true"/>
    <x v="0"/>
    <m/>
    <n v="2"/>
    <x v="1"/>
    <s v="Propios"/>
    <m/>
    <x v="1"/>
    <s v="Gestion oportuna (DTL)"/>
    <m/>
    <s v="0-3."/>
    <s v="GESTIONADOS"/>
    <s v="GESTIONADO"/>
    <m/>
    <m/>
    <m/>
    <m/>
    <m/>
  </r>
  <r>
    <x v="304"/>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02"/>
    <s v="MISIONAL"/>
    <s v="CONCEPTO TECNICO DE SEGURIDAD HUMANA Y PROTECCION CONTRA INCENDIOS"/>
    <s v="true"/>
    <s v="true"/>
    <s v="false"/>
    <m/>
    <m/>
    <s v="false"/>
    <m/>
    <m/>
    <x v="0"/>
    <m/>
    <m/>
    <m/>
    <n v="-74067820678"/>
    <n v="470424414500002"/>
    <m/>
    <m/>
    <d v="2020-09-22T00:00:00"/>
    <d v="2020-09-23T00:00:00"/>
    <d v="2020-09-22T14:50:17"/>
    <d v="2020-09-23T00:00:00"/>
    <m/>
    <s v=" "/>
    <s v=" "/>
    <s v=" "/>
    <s v=" "/>
    <s v=" "/>
    <s v=" "/>
    <d v="2020-10-21T00:00:00"/>
    <n v="15"/>
    <m/>
    <s v=" "/>
    <d v="2020-09-29T12:28:49"/>
    <d v="2020-09-29T12:28:37"/>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MARIA  HOYOS "/>
    <n v="30281425"/>
    <m/>
    <s v="PARLOBENTO117@GMAIL.COM"/>
    <m/>
    <n v="3108098428"/>
    <s v="CARRERA 57 117 D 50"/>
    <m/>
    <m/>
    <m/>
    <x v="0"/>
    <s v="true"/>
    <s v="true"/>
    <x v="0"/>
    <m/>
    <n v="3"/>
    <x v="1"/>
    <s v="Propios"/>
    <m/>
    <x v="1"/>
    <s v="Gestion oportuna (DTL)"/>
    <m/>
    <s v="4-5."/>
    <s v="GESTIONADOS"/>
    <s v="GESTIONADO"/>
    <m/>
    <s v="ATENDIDO"/>
    <m/>
    <m/>
    <m/>
  </r>
  <r>
    <x v="305"/>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03"/>
    <m/>
    <s v="CONCEPTO TECNICO DE SEGURIDAD HUMANA Y PROTECCION CONTRA INCENDIOS"/>
    <s v="true"/>
    <s v="true"/>
    <s v="false"/>
    <m/>
    <m/>
    <s v="false"/>
    <m/>
    <m/>
    <x v="0"/>
    <m/>
    <m/>
    <m/>
    <n v="-74190639457"/>
    <n v="459832172199998"/>
    <m/>
    <m/>
    <d v="2020-09-22T00:00:00"/>
    <d v="2020-09-23T00:00:00"/>
    <d v="2020-09-22T12:37:33"/>
    <d v="2020-09-23T00:00:00"/>
    <m/>
    <s v=" "/>
    <s v=" "/>
    <s v=" "/>
    <s v=" "/>
    <s v=" "/>
    <s v=" "/>
    <d v="2020-10-21T00:00:00"/>
    <n v="20"/>
    <m/>
    <s v=" "/>
    <d v="2020-09-22T12:37:33"/>
    <d v="2020-09-29T12:26:12"/>
    <n v="1"/>
    <n v="0"/>
    <s v="Registro para atencion"/>
    <s v="Funcionario"/>
    <d v="2020-09-24T00:00:00"/>
    <n v="1"/>
    <n v="0"/>
    <m/>
    <m/>
    <x v="0"/>
    <s v="Natural"/>
    <s v="Funcionario"/>
    <s v="agaleno1"/>
    <s v="En nombre propio"/>
    <s v="Cedula de ciudadania"/>
    <s v="MARIA GLADYS RAMIREZ RAMOS"/>
    <n v="51872841"/>
    <m/>
    <s v="nidiaaponte@hotmail.com"/>
    <m/>
    <n v="3107759460"/>
    <s v="CL 69B SUR 77H 18"/>
    <m/>
    <m/>
    <m/>
    <x v="0"/>
    <s v="false"/>
    <s v="true"/>
    <x v="0"/>
    <m/>
    <n v="1"/>
    <x v="2"/>
    <s v="Propios"/>
    <m/>
    <x v="1"/>
    <s v="Gestion oportuna (DTL)"/>
    <m/>
    <s v="0-3."/>
    <s v="GESTIONADOS"/>
    <s v="GESTIONADO"/>
    <m/>
    <m/>
    <m/>
    <m/>
    <m/>
  </r>
  <r>
    <x v="30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03"/>
    <s v="MISIONAL"/>
    <s v="CONCEPTO TECNICO DE SEGURIDAD HUMANA Y PROTECCION CONTRA INCENDIOS"/>
    <s v="true"/>
    <s v="true"/>
    <s v="false"/>
    <m/>
    <m/>
    <s v="false"/>
    <m/>
    <m/>
    <x v="0"/>
    <m/>
    <m/>
    <m/>
    <n v="-74190639457"/>
    <n v="459832172199998"/>
    <m/>
    <m/>
    <d v="2020-09-22T00:00:00"/>
    <d v="2020-09-23T00:00:00"/>
    <d v="2020-09-22T12:37:33"/>
    <d v="2020-09-23T00:00:00"/>
    <m/>
    <s v=" "/>
    <s v=" "/>
    <s v=" "/>
    <s v=" "/>
    <s v=" "/>
    <s v=" "/>
    <d v="2020-10-21T00:00:00"/>
    <n v="20"/>
    <m/>
    <s v=" "/>
    <d v="2020-09-22T14:51:28"/>
    <d v="2020-09-29T12:26:12"/>
    <n v="1"/>
    <n v="0"/>
    <s v="Registro para atencion"/>
    <s v="Funcionario"/>
    <d v="2020-09-24T00:00:00"/>
    <n v="1"/>
    <n v="0"/>
    <m/>
    <m/>
    <x v="0"/>
    <s v="Natural"/>
    <s v="Funcionario"/>
    <s v="agaleno1"/>
    <s v="En nombre propio"/>
    <s v="Cedula de ciudadania"/>
    <s v="MARIA GLADYS RAMIREZ RAMOS"/>
    <n v="51872841"/>
    <m/>
    <s v="nidiaaponte@hotmail.com"/>
    <m/>
    <n v="3107759460"/>
    <s v="CL 69B SUR 77H 18"/>
    <m/>
    <m/>
    <m/>
    <x v="0"/>
    <s v="false"/>
    <s v="true"/>
    <x v="0"/>
    <m/>
    <n v="2"/>
    <x v="1"/>
    <s v="Propios"/>
    <m/>
    <x v="1"/>
    <s v="Gestion oportuna (DTL)"/>
    <m/>
    <s v="0-3."/>
    <s v="GESTIONADOS"/>
    <s v="GESTIONADO"/>
    <m/>
    <m/>
    <m/>
    <m/>
    <m/>
  </r>
  <r>
    <x v="30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03"/>
    <s v="MISIONAL"/>
    <s v="CONCEPTO TECNICO DE SEGURIDAD HUMANA Y PROTECCION CONTRA INCENDIOS"/>
    <s v="true"/>
    <s v="true"/>
    <s v="false"/>
    <m/>
    <m/>
    <s v="false"/>
    <m/>
    <m/>
    <x v="0"/>
    <m/>
    <m/>
    <m/>
    <n v="-74190639457"/>
    <n v="459832172199998"/>
    <m/>
    <m/>
    <d v="2020-09-22T00:00:00"/>
    <d v="2020-09-23T00:00:00"/>
    <d v="2020-09-22T14:51:27"/>
    <d v="2020-09-23T00:00:00"/>
    <m/>
    <s v=" "/>
    <s v=" "/>
    <s v=" "/>
    <s v=" "/>
    <s v=" "/>
    <s v=" "/>
    <d v="2020-10-21T00:00:00"/>
    <n v="15"/>
    <m/>
    <s v=" "/>
    <d v="2020-09-29T12:26:21"/>
    <d v="2020-09-29T12:26:12"/>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MARIA GLADYS RAMIREZ RAMOS"/>
    <n v="51872841"/>
    <m/>
    <s v="nidiaaponte@hotmail.com"/>
    <m/>
    <n v="3107759460"/>
    <s v="CL 69B SUR 77H 18"/>
    <m/>
    <m/>
    <m/>
    <x v="0"/>
    <s v="false"/>
    <s v="true"/>
    <x v="0"/>
    <m/>
    <n v="3"/>
    <x v="1"/>
    <s v="Propios"/>
    <m/>
    <x v="1"/>
    <s v="Gestion oportuna (DTL)"/>
    <m/>
    <s v="4-5."/>
    <s v="GESTIONADOS"/>
    <s v="GESTIONADO"/>
    <m/>
    <s v="ATENDIDO"/>
    <m/>
    <m/>
    <m/>
  </r>
  <r>
    <x v="306"/>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04"/>
    <m/>
    <s v="CAPACITACIONES EMPRESARIALES"/>
    <s v="true"/>
    <s v="true"/>
    <s v="false"/>
    <m/>
    <m/>
    <s v="false"/>
    <m/>
    <m/>
    <x v="0"/>
    <m/>
    <m/>
    <m/>
    <n v="-7412026846"/>
    <n v="470633389199998"/>
    <m/>
    <m/>
    <d v="2020-09-22T00:00:00"/>
    <d v="2020-09-23T00:00:00"/>
    <d v="2020-09-22T13:40:46"/>
    <d v="2020-09-23T00:00:00"/>
    <m/>
    <s v=" "/>
    <s v=" "/>
    <s v=" "/>
    <s v=" "/>
    <s v=" "/>
    <s v=" "/>
    <d v="2020-11-12T00:00:00"/>
    <n v="35"/>
    <m/>
    <s v=" "/>
    <d v="2020-09-22T13:40:46"/>
    <s v=" "/>
    <n v="1"/>
    <n v="0"/>
    <s v="Registro para atencion"/>
    <s v="Funcionario"/>
    <d v="2020-09-24T00:00:00"/>
    <n v="1"/>
    <n v="0"/>
    <m/>
    <m/>
    <x v="0"/>
    <s v="Natural"/>
    <s v="Funcionario"/>
    <s v="agaleno1"/>
    <s v="En nombre propio"/>
    <s v="NIT"/>
    <s v="CONJUNTO RESIDENCIAL EL PARQUE DEL VIRREY PROPIEDAD HORIZONTAL "/>
    <n v="830007701"/>
    <m/>
    <s v="elparquedelvirreyph@gmail.com"/>
    <n v="4345282"/>
    <n v="3125969795"/>
    <s v="KR 105A 70D 91"/>
    <s v="10 - ENGATIVA"/>
    <s v="73 - GARCES NAVAS"/>
    <s v="ALAMOS"/>
    <x v="3"/>
    <s v="false"/>
    <s v="true"/>
    <x v="0"/>
    <m/>
    <n v="1"/>
    <x v="2"/>
    <s v="Propios"/>
    <m/>
    <x v="1"/>
    <s v="Gestion oportuna (DTL)"/>
    <m/>
    <s v="0-3."/>
    <s v="GESTIONADOS"/>
    <s v="PENDIENTE"/>
    <m/>
    <m/>
    <m/>
    <m/>
    <m/>
  </r>
  <r>
    <x v="306"/>
    <s v="SEGURIDAD  CONVIVENCIA Y  JUSTICIA"/>
    <s v="ENTIDADES DISTRITALES"/>
    <s v="UNIDAD ADMINISTRATIVA ESPECIAL CUERPO OFICIAL BOMBEROS BOGOTA"/>
    <s v="Oficina de Atencion a la Ciudadania | Puede Consolidar | Trasladar Entidades"/>
    <x v="0"/>
    <m/>
    <s v="GESTION DEL RIESGO"/>
    <s v="EDUCACION Y FORMACION"/>
    <x v="8"/>
    <s v="ADRIANA MARCELA GALENO CORTES"/>
    <s v="Activo"/>
    <s v="UNIDAD ADMINISTRATIVA ESPECIAL CUERPO OFICIAL DE BOMBEROS DE BOGOTA"/>
    <x v="0"/>
    <x v="1"/>
    <s v="Registro - con preclasificacion"/>
    <x v="8"/>
    <s v="Solucionado - Por asignacion"/>
    <x v="304"/>
    <s v="MISIONAL"/>
    <s v="CAPACITACIONES EMPRESARIALES"/>
    <s v="true"/>
    <s v="true"/>
    <s v="false"/>
    <m/>
    <m/>
    <s v="false"/>
    <m/>
    <m/>
    <x v="0"/>
    <m/>
    <m/>
    <m/>
    <n v="-7412026846"/>
    <n v="470633389199998"/>
    <m/>
    <m/>
    <d v="2020-09-22T00:00:00"/>
    <d v="2020-09-23T00:00:00"/>
    <d v="2020-09-22T13:40:46"/>
    <d v="2020-09-23T00:00:00"/>
    <m/>
    <s v=" "/>
    <s v=" "/>
    <s v=" "/>
    <s v=" "/>
    <s v=" "/>
    <s v=" "/>
    <d v="2020-11-12T00:00:00"/>
    <n v="35"/>
    <m/>
    <s v=" "/>
    <d v="2020-09-22T13:43:22"/>
    <s v=" "/>
    <n v="1"/>
    <n v="0"/>
    <s v="Registro para atencion"/>
    <s v="Funcionario"/>
    <d v="2020-09-24T00:00:00"/>
    <n v="1"/>
    <n v="0"/>
    <m/>
    <m/>
    <x v="0"/>
    <s v="Natural"/>
    <s v="Funcionario"/>
    <s v="agaleno1"/>
    <s v="En nombre propio"/>
    <s v="NIT"/>
    <s v="CONJUNTO RESIDENCIAL EL PARQUE DEL VIRREY PROPIEDAD HORIZONTAL "/>
    <n v="830007701"/>
    <m/>
    <s v="elparquedelvirreyph@gmail.com"/>
    <n v="4345282"/>
    <n v="3125969795"/>
    <s v="KR 105A 70D 91"/>
    <s v="10 - ENGATIVA"/>
    <s v="73 - GARCES NAVAS"/>
    <s v="ALAMOS"/>
    <x v="3"/>
    <s v="false"/>
    <s v="true"/>
    <x v="0"/>
    <m/>
    <n v="2"/>
    <x v="1"/>
    <s v="Propios"/>
    <m/>
    <x v="1"/>
    <s v="Gestion oportuna (DTL)"/>
    <m/>
    <s v="0-3."/>
    <s v="GESTIONADOS"/>
    <s v="PENDIENTE"/>
    <m/>
    <m/>
    <m/>
    <m/>
    <m/>
  </r>
  <r>
    <x v="306"/>
    <s v="SEGURIDAD  CONVIVENCIA Y  JUSTICIA"/>
    <s v="ENTIDADES DISTRITALES"/>
    <s v="UNIDAD ADMINISTRATIVA ESPECIAL CUERPO OFICIAL BOMBEROS BOGOTA"/>
    <s v="Puede Consolidar | Trasladar Entidades"/>
    <x v="2"/>
    <m/>
    <s v="GESTION DEL RIESGO"/>
    <s v="EDUCACION Y FORMACION"/>
    <x v="8"/>
    <s v="LEIDY DIANA BUSTOS LUIS"/>
    <s v="Activo"/>
    <s v="UNIDAD ADMINISTRATIVA ESPECIAL CUERPO OFICIAL DE BOMBEROS DE BOGOTA"/>
    <x v="0"/>
    <x v="1"/>
    <s v="En tramite - Por asignacion"/>
    <x v="9"/>
    <s v="En tramite - Por asignacion"/>
    <x v="304"/>
    <s v="MISIONAL"/>
    <s v="CAPACITACIONES EMPRESARIALES"/>
    <s v="true"/>
    <s v="true"/>
    <s v="false"/>
    <m/>
    <m/>
    <s v="false"/>
    <m/>
    <m/>
    <x v="0"/>
    <m/>
    <m/>
    <m/>
    <n v="-7412026846"/>
    <n v="470633389199998"/>
    <m/>
    <m/>
    <d v="2020-09-22T00:00:00"/>
    <d v="2020-09-23T00:00:00"/>
    <d v="2020-09-22T13:43:19"/>
    <d v="2020-09-23T00:00:00"/>
    <m/>
    <s v=" "/>
    <s v=" "/>
    <s v=" "/>
    <s v=" "/>
    <s v=" "/>
    <s v=" "/>
    <d v="2020-11-12T00:00:00"/>
    <n v="29"/>
    <m/>
    <s v=" "/>
    <s v=" "/>
    <s v=" "/>
    <n v="6"/>
    <n v="0"/>
    <s v="Clasificacion"/>
    <s v="Funcionario"/>
    <d v="2020-11-11T00:00:00"/>
    <n v="33"/>
    <n v="0"/>
    <s v="Respuesta Radicado # 20204653 del 06/10/2020"/>
    <s v="Respuesta Radicado # 20204653 del 06/10/2020"/>
    <x v="0"/>
    <s v="Natural"/>
    <s v="Funcionario"/>
    <s v="l.bustosl"/>
    <s v="En nombre propio"/>
    <s v="NIT"/>
    <s v="CONJUNTO RESIDENCIAL EL PARQUE DEL VIRREY PROPIEDAD HORIZONTAL "/>
    <n v="830007701"/>
    <m/>
    <s v="elparquedelvirreyph@gmail.com"/>
    <n v="4345282"/>
    <n v="3125969795"/>
    <s v="KR 105A 70D 91"/>
    <s v="10 - ENGATIVA"/>
    <s v="73 - GARCES NAVAS"/>
    <s v="ALAMOS"/>
    <x v="3"/>
    <s v="false"/>
    <s v="true"/>
    <x v="0"/>
    <m/>
    <n v="3"/>
    <x v="1"/>
    <s v="Propios"/>
    <m/>
    <x v="1"/>
    <m/>
    <s v="Pendiente en terminos"/>
    <s v="6-10."/>
    <s v="PENDIENTE"/>
    <s v="PENDIENTE"/>
    <m/>
    <m/>
    <m/>
    <m/>
    <m/>
  </r>
  <r>
    <x v="307"/>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05"/>
    <m/>
    <s v="CONCEPTO TECNICO DE SEGURIDAD HUMANA Y PROTECCION CONTRA INCENDIOS"/>
    <s v="true"/>
    <s v="true"/>
    <s v="false"/>
    <m/>
    <m/>
    <s v="false"/>
    <m/>
    <m/>
    <x v="0"/>
    <m/>
    <m/>
    <m/>
    <n v="-74048777885"/>
    <n v="468116747900001"/>
    <m/>
    <m/>
    <d v="2020-09-22T00:00:00"/>
    <d v="2020-09-23T00:00:00"/>
    <d v="2020-09-22T14:02:47"/>
    <d v="2020-09-23T00:00:00"/>
    <m/>
    <s v=" "/>
    <s v=" "/>
    <s v=" "/>
    <s v=" "/>
    <s v=" "/>
    <s v=" "/>
    <d v="2020-11-12T00:00:00"/>
    <n v="35"/>
    <m/>
    <s v=" "/>
    <d v="2020-09-22T14:02:47"/>
    <s v=" "/>
    <n v="1"/>
    <n v="0"/>
    <s v="Registro para atencion"/>
    <s v="Funcionario"/>
    <d v="2020-09-24T00:00:00"/>
    <n v="1"/>
    <n v="0"/>
    <m/>
    <m/>
    <x v="1"/>
    <s v="Juridica"/>
    <s v="Funcionario"/>
    <s v="agaleno1"/>
    <s v="En nombre propio"/>
    <s v="NIT"/>
    <s v="OPTICA COLSANITAS SAS   "/>
    <n v="800185773"/>
    <m/>
    <s v="calidadoptica@colsanitas.com"/>
    <n v="6466060"/>
    <m/>
    <s v="KR 14 95 69"/>
    <m/>
    <m/>
    <m/>
    <x v="0"/>
    <s v="false"/>
    <s v="true"/>
    <x v="0"/>
    <m/>
    <n v="1"/>
    <x v="2"/>
    <s v="Propios"/>
    <m/>
    <x v="1"/>
    <s v="Gestion oportuna (DTL)"/>
    <m/>
    <s v="0-3."/>
    <s v="GESTIONADOS"/>
    <s v="PENDIENTE"/>
    <m/>
    <m/>
    <m/>
    <m/>
    <m/>
  </r>
  <r>
    <x v="30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305"/>
    <s v="MISIONAL"/>
    <s v="CONCEPTO TECNICO DE SEGURIDAD HUMANA Y PROTECCION CONTRA INCENDIOS"/>
    <s v="true"/>
    <s v="true"/>
    <s v="false"/>
    <m/>
    <m/>
    <s v="false"/>
    <m/>
    <m/>
    <x v="0"/>
    <m/>
    <m/>
    <m/>
    <n v="-74048777885"/>
    <n v="468116747900001"/>
    <m/>
    <m/>
    <d v="2020-09-22T00:00:00"/>
    <d v="2020-09-23T00:00:00"/>
    <d v="2020-09-22T14:02:47"/>
    <d v="2020-09-23T00:00:00"/>
    <m/>
    <s v=" "/>
    <s v=" "/>
    <s v=" "/>
    <s v=" "/>
    <s v=" "/>
    <s v=" "/>
    <d v="2020-11-12T00:00:00"/>
    <n v="35"/>
    <m/>
    <s v=" "/>
    <d v="2020-09-22T14:04:42"/>
    <s v=" "/>
    <n v="1"/>
    <n v="0"/>
    <s v="Registro para atencion"/>
    <s v="Funcionario"/>
    <d v="2020-09-24T00:00:00"/>
    <n v="1"/>
    <n v="0"/>
    <m/>
    <m/>
    <x v="1"/>
    <s v="Juridica"/>
    <s v="Funcionario"/>
    <s v="agaleno1"/>
    <s v="En nombre propio"/>
    <s v="NIT"/>
    <s v="OPTICA COLSANITAS SAS   "/>
    <n v="800185773"/>
    <m/>
    <s v="calidadoptica@colsanitas.com"/>
    <n v="6466060"/>
    <m/>
    <s v="KR 14 95 69"/>
    <m/>
    <m/>
    <m/>
    <x v="0"/>
    <s v="false"/>
    <s v="true"/>
    <x v="0"/>
    <m/>
    <n v="2"/>
    <x v="1"/>
    <s v="Propios"/>
    <m/>
    <x v="1"/>
    <s v="Gestion oportuna (DTL)"/>
    <m/>
    <s v="0-3."/>
    <s v="GESTIONADOS"/>
    <s v="PENDIENTE"/>
    <m/>
    <m/>
    <m/>
    <m/>
    <m/>
  </r>
  <r>
    <x v="307"/>
    <s v="SEGURIDAD  CONVIVENCIA Y  JUSTICIA"/>
    <s v="ENTIDADES DISTRITALES"/>
    <s v="UNIDAD ADMINISTRATIVA ESPECIAL CUERPO OFICIAL BOMBEROS BOGOTA"/>
    <s v="Puede Consolidar | Trasladar Entidades"/>
    <x v="2"/>
    <m/>
    <s v="GESTION DEL RIESGO"/>
    <s v="CONCEPTOS"/>
    <x v="3"/>
    <s v="LEIDY DIANA BUSTOS LUIS"/>
    <s v="Activo"/>
    <s v="UNIDAD ADMINISTRATIVA ESPECIAL CUERPO OFICIAL DE BOMBEROS DE BOGOTA"/>
    <x v="0"/>
    <x v="1"/>
    <s v="En tramite - Por asignacion"/>
    <x v="9"/>
    <s v="En tramite - Por asignacion"/>
    <x v="305"/>
    <s v="MISIONAL"/>
    <s v="CONCEPTO TECNICO DE SEGURIDAD HUMANA Y PROTECCION CONTRA INCENDIOS"/>
    <s v="true"/>
    <s v="true"/>
    <s v="false"/>
    <m/>
    <m/>
    <s v="false"/>
    <m/>
    <m/>
    <x v="0"/>
    <m/>
    <m/>
    <m/>
    <n v="-74048777885"/>
    <n v="468116747900001"/>
    <m/>
    <m/>
    <d v="2020-09-22T00:00:00"/>
    <d v="2020-09-23T00:00:00"/>
    <d v="2020-09-22T14:04:39"/>
    <d v="2020-09-23T00:00:00"/>
    <m/>
    <s v=" "/>
    <s v=" "/>
    <s v=" "/>
    <s v=" "/>
    <s v=" "/>
    <s v=" "/>
    <d v="2020-11-12T00:00:00"/>
    <n v="29"/>
    <m/>
    <s v=" "/>
    <s v=" "/>
    <s v=" "/>
    <n v="6"/>
    <n v="0"/>
    <s v="Clasificacion"/>
    <s v="Funcionario"/>
    <d v="2020-11-11T00:00:00"/>
    <n v="33"/>
    <n v="0"/>
    <s v="Radicado de Respuesta 20204615 del 02/10/2020"/>
    <s v="Radicado de Respuesta 20204615 del 02/10/2020"/>
    <x v="1"/>
    <s v="Juridica"/>
    <s v="Funcionario"/>
    <s v="l.bustosl"/>
    <s v="En nombre propio"/>
    <s v="NIT"/>
    <s v="OPTICA COLSANITAS SAS   "/>
    <n v="800185773"/>
    <m/>
    <s v="calidadoptica@colsanitas.com"/>
    <n v="6466060"/>
    <m/>
    <s v="KR 14 95 69"/>
    <m/>
    <m/>
    <m/>
    <x v="0"/>
    <s v="false"/>
    <s v="true"/>
    <x v="0"/>
    <m/>
    <n v="3"/>
    <x v="1"/>
    <s v="Propios"/>
    <m/>
    <x v="1"/>
    <m/>
    <s v="Pendiente en terminos"/>
    <s v="6-10."/>
    <s v="PENDIENTE"/>
    <s v="PENDIENTE"/>
    <m/>
    <m/>
    <m/>
    <m/>
    <m/>
  </r>
  <r>
    <x v="30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06"/>
    <m/>
    <s v="CONCEPTO TECNICO DE SEGURIDAD HUMANA Y PROTECCION CONTRA INCENDIOS"/>
    <s v="true"/>
    <s v="true"/>
    <s v="false"/>
    <m/>
    <m/>
    <s v="false"/>
    <m/>
    <m/>
    <x v="0"/>
    <m/>
    <m/>
    <m/>
    <m/>
    <m/>
    <m/>
    <m/>
    <d v="2020-09-22T00:00:00"/>
    <d v="2020-09-23T00:00:00"/>
    <d v="2020-09-22T14:14:09"/>
    <d v="2020-09-23T00:00:00"/>
    <m/>
    <s v=" "/>
    <s v=" "/>
    <s v=" "/>
    <s v=" "/>
    <s v=" "/>
    <s v=" "/>
    <d v="2020-10-21T00:00:00"/>
    <n v="20"/>
    <m/>
    <s v=" "/>
    <d v="2020-09-22T14:14:09"/>
    <s v=" "/>
    <n v="1"/>
    <n v="0"/>
    <s v="Registro para atencion"/>
    <s v="Funcionario"/>
    <d v="2020-09-24T00:00:00"/>
    <n v="1"/>
    <n v="0"/>
    <m/>
    <m/>
    <x v="2"/>
    <m/>
    <s v="Funcionario"/>
    <s v="agaleno1"/>
    <s v="En nombre propio"/>
    <m/>
    <s v="ANONIMO"/>
    <m/>
    <m/>
    <m/>
    <m/>
    <m/>
    <m/>
    <m/>
    <m/>
    <m/>
    <x v="0"/>
    <s v="false"/>
    <s v="false"/>
    <x v="0"/>
    <m/>
    <n v="1"/>
    <x v="2"/>
    <s v="Propios"/>
    <m/>
    <x v="1"/>
    <s v="Gestion oportuna (DTL)"/>
    <m/>
    <s v="0-3."/>
    <s v="GESTIONADOS"/>
    <s v="PENDIENTE"/>
    <m/>
    <m/>
    <m/>
    <m/>
    <m/>
  </r>
  <r>
    <x v="30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06"/>
    <s v="MISIONAL"/>
    <s v="CONCEPTO TECNICO DE SEGURIDAD HUMANA Y PROTECCION CONTRA INCENDIOS"/>
    <s v="true"/>
    <s v="true"/>
    <s v="false"/>
    <m/>
    <m/>
    <s v="false"/>
    <m/>
    <m/>
    <x v="0"/>
    <m/>
    <m/>
    <m/>
    <m/>
    <m/>
    <m/>
    <m/>
    <d v="2020-09-22T00:00:00"/>
    <d v="2020-09-23T00:00:00"/>
    <d v="2020-09-22T14:14:09"/>
    <d v="2020-09-23T00:00:00"/>
    <m/>
    <s v=" "/>
    <s v=" "/>
    <s v=" "/>
    <s v=" "/>
    <s v=" "/>
    <s v=" "/>
    <d v="2020-10-21T00:00:00"/>
    <n v="20"/>
    <m/>
    <s v=" "/>
    <d v="2020-09-22T14:52:46"/>
    <s v=" "/>
    <n v="1"/>
    <n v="0"/>
    <s v="Registro para atencion"/>
    <s v="Funcionario"/>
    <d v="2020-09-24T00:00:00"/>
    <n v="1"/>
    <n v="0"/>
    <m/>
    <m/>
    <x v="2"/>
    <m/>
    <s v="Funcionario"/>
    <s v="agaleno1"/>
    <s v="En nombre propio"/>
    <m/>
    <s v="ANONIMO"/>
    <m/>
    <m/>
    <m/>
    <m/>
    <m/>
    <m/>
    <m/>
    <m/>
    <m/>
    <x v="0"/>
    <s v="false"/>
    <s v="false"/>
    <x v="0"/>
    <m/>
    <n v="2"/>
    <x v="1"/>
    <s v="Propios"/>
    <m/>
    <x v="1"/>
    <s v="Gestion oportuna (DTL)"/>
    <m/>
    <s v="0-3."/>
    <s v="GESTIONADOS"/>
    <s v="PENDIENTE"/>
    <m/>
    <m/>
    <m/>
    <m/>
    <m/>
  </r>
  <r>
    <x v="308"/>
    <s v="SEGURIDAD  CONVIVENCIA Y  JUSTICIA"/>
    <s v="ENTIDADES DISTRITALES"/>
    <s v="UNIDAD ADMINISTRATIVA ESPECIAL CUERPO OFICIAL BOMBEROS BOGOTA"/>
    <s v="Puede Consolidar | Trasladar Entidades"/>
    <x v="2"/>
    <m/>
    <s v="GESTION DEL RIESGO"/>
    <s v="CONCEPTOS"/>
    <x v="3"/>
    <s v="LEIDY DIANA BUSTOS LUIS"/>
    <s v="Activo"/>
    <s v="UNIDAD ADMINISTRATIVA ESPECIAL CUERPO OFICIAL DE BOMBEROS DE BOGOTA"/>
    <x v="0"/>
    <x v="2"/>
    <s v="En tramite - Por asignacion"/>
    <x v="9"/>
    <s v="En tramite - Por asignacion"/>
    <x v="306"/>
    <s v="MISIONAL"/>
    <s v="CONCEPTO TECNICO DE SEGURIDAD HUMANA Y PROTECCION CONTRA INCENDIOS"/>
    <s v="true"/>
    <s v="true"/>
    <s v="false"/>
    <m/>
    <m/>
    <s v="false"/>
    <m/>
    <m/>
    <x v="0"/>
    <m/>
    <m/>
    <m/>
    <m/>
    <m/>
    <m/>
    <m/>
    <d v="2020-09-22T00:00:00"/>
    <d v="2020-09-23T00:00:00"/>
    <d v="2020-09-22T14:52:44"/>
    <d v="2020-09-23T00:00:00"/>
    <m/>
    <s v=" "/>
    <s v=" "/>
    <s v=" "/>
    <s v=" "/>
    <s v=" "/>
    <s v=" "/>
    <d v="2020-10-21T00:00:00"/>
    <n v="14"/>
    <m/>
    <s v=" "/>
    <s v=" "/>
    <s v=" "/>
    <n v="6"/>
    <n v="0"/>
    <s v="Clasificacion"/>
    <s v="Funcionario"/>
    <d v="2020-10-20T00:00:00"/>
    <n v="18"/>
    <n v="0"/>
    <s v="Respuesta con radicado 20204614 del 02/10/2020"/>
    <s v="Respuesta con radicado 20204614 del 02/10/2020"/>
    <x v="2"/>
    <m/>
    <s v="Funcionario"/>
    <s v="l.bustosl"/>
    <s v="En nombre propio"/>
    <m/>
    <s v="ANONIMO"/>
    <m/>
    <m/>
    <m/>
    <m/>
    <m/>
    <m/>
    <m/>
    <m/>
    <m/>
    <x v="0"/>
    <s v="false"/>
    <s v="false"/>
    <x v="0"/>
    <m/>
    <n v="3"/>
    <x v="1"/>
    <s v="Propios"/>
    <m/>
    <x v="1"/>
    <m/>
    <s v="Pendiente en terminos"/>
    <s v="6-10."/>
    <s v="PENDIENTE"/>
    <s v="PENDIENTE"/>
    <m/>
    <m/>
    <m/>
    <m/>
    <m/>
  </r>
  <r>
    <x v="30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07"/>
    <m/>
    <s v="CONCEPTO TECNICO DE SEGURIDAD HUMANA Y PROTECCION CONTRA INCENDIOS"/>
    <s v="true"/>
    <s v="true"/>
    <s v="false"/>
    <m/>
    <m/>
    <s v="false"/>
    <m/>
    <m/>
    <x v="1"/>
    <s v="10 - LA URIBE"/>
    <s v="LA URIBE"/>
    <m/>
    <n v="-74043382214"/>
    <n v="475156558499998"/>
    <m/>
    <m/>
    <d v="2020-09-22T00:00:00"/>
    <d v="2020-09-23T00:00:00"/>
    <d v="2020-09-22T14:25:26"/>
    <d v="2020-09-23T00:00:00"/>
    <m/>
    <s v=" "/>
    <s v=" "/>
    <s v=" "/>
    <s v=" "/>
    <s v=" "/>
    <s v=" "/>
    <d v="2020-10-21T00:00:00"/>
    <n v="20"/>
    <m/>
    <s v=" "/>
    <d v="2020-09-22T14:25:26"/>
    <d v="2020-09-29T12:22:40"/>
    <n v="1"/>
    <n v="0"/>
    <s v="Registro para atencion"/>
    <s v="Funcionario"/>
    <d v="2020-09-24T00:00:00"/>
    <n v="1"/>
    <n v="0"/>
    <m/>
    <m/>
    <x v="0"/>
    <s v="Natural"/>
    <s v="Funcionario"/>
    <s v="agaleno1"/>
    <s v="En nombre propio"/>
    <s v="Cedula de ciudadania"/>
    <s v="CECILIA  LOPEZ LOPEZ"/>
    <n v="20625058"/>
    <m/>
    <s v="sandy18_79@hotmail.com"/>
    <m/>
    <n v="3114560204"/>
    <s v="CL 171 20A 24"/>
    <s v="01 - USAQUEN"/>
    <s v="10 - LA URIBE"/>
    <s v="LA URIBE"/>
    <x v="0"/>
    <s v="false"/>
    <s v="true"/>
    <x v="0"/>
    <m/>
    <n v="1"/>
    <x v="2"/>
    <s v="Propios"/>
    <m/>
    <x v="1"/>
    <s v="Gestion oportuna (DTL)"/>
    <m/>
    <s v="0-3."/>
    <s v="GESTIONADOS"/>
    <s v="GESTIONADO"/>
    <m/>
    <m/>
    <m/>
    <m/>
    <m/>
  </r>
  <r>
    <x v="30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07"/>
    <s v="MISIONAL"/>
    <s v="CONCEPTO TECNICO DE SEGURIDAD HUMANA Y PROTECCION CONTRA INCENDIOS"/>
    <s v="true"/>
    <s v="true"/>
    <s v="false"/>
    <m/>
    <m/>
    <s v="false"/>
    <m/>
    <m/>
    <x v="1"/>
    <s v="10 - LA URIBE"/>
    <s v="LA URIBE"/>
    <m/>
    <n v="-74043382214"/>
    <n v="475156558499998"/>
    <m/>
    <m/>
    <d v="2020-09-22T00:00:00"/>
    <d v="2020-09-23T00:00:00"/>
    <d v="2020-09-22T14:25:26"/>
    <d v="2020-09-23T00:00:00"/>
    <m/>
    <s v=" "/>
    <s v=" "/>
    <s v=" "/>
    <s v=" "/>
    <s v=" "/>
    <s v=" "/>
    <d v="2020-10-21T00:00:00"/>
    <n v="20"/>
    <m/>
    <s v=" "/>
    <d v="2020-09-22T14:53:57"/>
    <d v="2020-09-29T12:22:40"/>
    <n v="1"/>
    <n v="0"/>
    <s v="Registro para atencion"/>
    <s v="Funcionario"/>
    <d v="2020-09-24T00:00:00"/>
    <n v="1"/>
    <n v="0"/>
    <m/>
    <m/>
    <x v="0"/>
    <s v="Natural"/>
    <s v="Funcionario"/>
    <s v="agaleno1"/>
    <s v="En nombre propio"/>
    <s v="Cedula de ciudadania"/>
    <s v="CECILIA  LOPEZ LOPEZ"/>
    <n v="20625058"/>
    <m/>
    <s v="sandy18_79@hotmail.com"/>
    <m/>
    <n v="3114560204"/>
    <s v="CL 171 20A 24"/>
    <s v="01 - USAQUEN"/>
    <s v="10 - LA URIBE"/>
    <s v="LA URIBE"/>
    <x v="0"/>
    <s v="false"/>
    <s v="true"/>
    <x v="0"/>
    <m/>
    <n v="2"/>
    <x v="1"/>
    <s v="Propios"/>
    <m/>
    <x v="1"/>
    <s v="Gestion oportuna (DTL)"/>
    <m/>
    <s v="0-3."/>
    <s v="GESTIONADOS"/>
    <s v="GESTIONADO"/>
    <m/>
    <m/>
    <m/>
    <m/>
    <m/>
  </r>
  <r>
    <x v="30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07"/>
    <s v="MISIONAL"/>
    <s v="CONCEPTO TECNICO DE SEGURIDAD HUMANA Y PROTECCION CONTRA INCENDIOS"/>
    <s v="true"/>
    <s v="true"/>
    <s v="false"/>
    <m/>
    <m/>
    <s v="false"/>
    <m/>
    <m/>
    <x v="1"/>
    <s v="10 - LA URIBE"/>
    <s v="LA URIBE"/>
    <m/>
    <n v="-74043382214"/>
    <n v="475156558499998"/>
    <m/>
    <m/>
    <d v="2020-09-22T00:00:00"/>
    <d v="2020-09-23T00:00:00"/>
    <d v="2020-09-22T14:53:56"/>
    <d v="2020-09-23T00:00:00"/>
    <m/>
    <s v=" "/>
    <s v=" "/>
    <s v=" "/>
    <s v=" "/>
    <s v=" "/>
    <s v=" "/>
    <d v="2020-10-21T00:00:00"/>
    <n v="15"/>
    <m/>
    <s v=" "/>
    <d v="2020-09-29T12:22:47"/>
    <d v="2020-09-29T12:22:40"/>
    <n v="5"/>
    <n v="0"/>
    <s v="Clasificacion"/>
    <s v="Funcionario"/>
    <d v="2020-10-20T00:00:00"/>
    <n v="18"/>
    <n v="0"/>
    <s v="Cordial Saludo estimado Peticionario  Nos permitimos enviar adjunta la respuesta a su solicitud  asi mismo se le informa que la misma ha sido enviada al correo electronico desde el cual realizo la solicitud.  Gracias  "/>
    <s v="Cordial Saludo estimado Peticionario  Nos permitimos enviar adjunta la respuesta a su solicitud  asi mismo se le informa que la misma ha sido enviada al correo electronico desde el cual realizo la solicitud.  Gracias  "/>
    <x v="0"/>
    <s v="Natural"/>
    <s v="Funcionario"/>
    <s v="agaleno1"/>
    <s v="En nombre propio"/>
    <s v="Cedula de ciudadania"/>
    <s v="CECILIA  LOPEZ LOPEZ"/>
    <n v="20625058"/>
    <m/>
    <s v="sandy18_79@hotmail.com"/>
    <m/>
    <n v="3114560204"/>
    <s v="CL 171 20A 24"/>
    <s v="01 - USAQUEN"/>
    <s v="10 - LA URIBE"/>
    <s v="LA URIBE"/>
    <x v="0"/>
    <s v="false"/>
    <s v="true"/>
    <x v="0"/>
    <m/>
    <n v="3"/>
    <x v="1"/>
    <s v="Propios"/>
    <m/>
    <x v="1"/>
    <s v="Gestion oportuna (DTL)"/>
    <m/>
    <s v="4-5."/>
    <s v="GESTIONADOS"/>
    <s v="GESTIONADO"/>
    <m/>
    <s v="ATENDIDO"/>
    <m/>
    <m/>
    <m/>
  </r>
  <r>
    <x v="310"/>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308"/>
    <s v="MISIONAL"/>
    <m/>
    <s v="false"/>
    <s v="true"/>
    <s v="false"/>
    <m/>
    <m/>
    <s v="false"/>
    <m/>
    <m/>
    <x v="0"/>
    <m/>
    <m/>
    <m/>
    <m/>
    <m/>
    <m/>
    <m/>
    <d v="2020-09-22T00:00:00"/>
    <d v="2020-09-23T00:00:00"/>
    <d v="2020-09-22T14:29:48"/>
    <d v="2020-09-23T00:00:00"/>
    <m/>
    <s v=" "/>
    <s v=" "/>
    <s v=" "/>
    <s v=" "/>
    <s v=" "/>
    <s v=" "/>
    <d v="2020-11-05T00:00:00"/>
    <n v="24"/>
    <m/>
    <s v=" "/>
    <d v="2020-09-30T11:28:17"/>
    <s v=" "/>
    <n v="6"/>
    <n v="0"/>
    <s v="Registro para atencion"/>
    <s v="Funcionario"/>
    <d v="2020-09-24T00:00:00"/>
    <n v="1"/>
    <n v="4"/>
    <m/>
    <m/>
    <x v="2"/>
    <m/>
    <s v="Anonimo"/>
    <s v="agaleno1"/>
    <s v="En nombre propio"/>
    <m/>
    <s v="ANONIMO"/>
    <m/>
    <m/>
    <m/>
    <m/>
    <m/>
    <m/>
    <m/>
    <m/>
    <m/>
    <x v="0"/>
    <s v="false"/>
    <s v="false"/>
    <x v="0"/>
    <m/>
    <n v="1"/>
    <x v="2"/>
    <s v="Por el ciudadano"/>
    <m/>
    <x v="1"/>
    <s v="Gestion oportuna (DTL)"/>
    <m/>
    <s v="6-10."/>
    <s v="GESTIONADOS"/>
    <s v="PENDIENTE"/>
    <m/>
    <m/>
    <m/>
    <m/>
    <m/>
  </r>
  <r>
    <x v="310"/>
    <s v="SEGURIDAD  CONVIVENCIA Y  JUSTICIA"/>
    <s v="ENTIDADES DISTRITALES"/>
    <s v="UNIDAD ADMINISTRATIVA ESPECIAL CUERPO OFICIAL BOMBEROS BOGOTA"/>
    <s v="Puede Consolidar | Trasladar Entidades"/>
    <x v="2"/>
    <m/>
    <m/>
    <m/>
    <x v="2"/>
    <s v="LEIDY DIANA BUSTOS LUIS"/>
    <s v="Activo"/>
    <m/>
    <x v="1"/>
    <x v="3"/>
    <s v="En tramite - Por asignacion"/>
    <x v="9"/>
    <s v="En tramite - Por asignacion"/>
    <x v="308"/>
    <m/>
    <m/>
    <s v="false"/>
    <s v="true"/>
    <s v="false"/>
    <m/>
    <m/>
    <s v="false"/>
    <m/>
    <m/>
    <x v="0"/>
    <m/>
    <m/>
    <m/>
    <m/>
    <m/>
    <m/>
    <m/>
    <d v="2020-09-22T00:00:00"/>
    <d v="2020-09-23T00:00:00"/>
    <d v="2020-09-30T11:28:13"/>
    <d v="2020-09-23T00:00:00"/>
    <m/>
    <s v=" "/>
    <s v=" "/>
    <s v=" "/>
    <s v=" "/>
    <s v=" "/>
    <s v=" "/>
    <d v="2020-11-05T00:00:00"/>
    <n v="24"/>
    <m/>
    <s v=" "/>
    <s v=" "/>
    <s v=" "/>
    <n v="6"/>
    <n v="0"/>
    <s v="Clasificacion"/>
    <s v="Funcionario"/>
    <d v="2020-11-04T00:00:00"/>
    <n v="28"/>
    <n v="0"/>
    <m/>
    <m/>
    <x v="2"/>
    <m/>
    <s v="Anonimo"/>
    <s v="l.bustosl"/>
    <s v="En nombre propio"/>
    <m/>
    <s v="ANONIMO"/>
    <m/>
    <m/>
    <m/>
    <m/>
    <m/>
    <m/>
    <m/>
    <m/>
    <m/>
    <x v="0"/>
    <s v="false"/>
    <s v="false"/>
    <x v="0"/>
    <m/>
    <n v="2"/>
    <x v="1"/>
    <s v="Por el ciudadano"/>
    <m/>
    <x v="1"/>
    <m/>
    <s v="Pendiente en terminos"/>
    <s v="6-10."/>
    <s v="PENDIENTE"/>
    <s v="PENDIENTE"/>
    <m/>
    <m/>
    <m/>
    <m/>
    <m/>
  </r>
  <r>
    <x v="31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1"/>
    <s v="Registro - con preclasificacion"/>
    <x v="8"/>
    <s v="Solucionado - Por asignacion"/>
    <x v="309"/>
    <s v="MISIONAL"/>
    <s v="CONCEPTO TECNICO DE SEGURIDAD HUMANA Y PROTECCION CONTRA INCENDIOS"/>
    <s v="true"/>
    <s v="true"/>
    <s v="false"/>
    <m/>
    <m/>
    <s v="false"/>
    <m/>
    <m/>
    <x v="8"/>
    <s v="111 - PUENTE ARANDA"/>
    <s v="CENTRO INDUSTRIAL"/>
    <m/>
    <n v="-7411163268"/>
    <n v="4638333714"/>
    <m/>
    <m/>
    <d v="2020-09-22T00:00:00"/>
    <d v="2020-09-23T00:00:00"/>
    <d v="2020-09-22T14:35:02"/>
    <d v="2020-09-23T00:00:00"/>
    <m/>
    <s v=" "/>
    <s v=" "/>
    <s v=" "/>
    <s v=" "/>
    <s v=" "/>
    <s v=" "/>
    <d v="2020-11-12T00:00:00"/>
    <n v="35"/>
    <m/>
    <s v=" "/>
    <d v="2020-09-22T14:41:29"/>
    <d v="2020-09-30T00:31:02"/>
    <n v="1"/>
    <n v="0"/>
    <s v="Registro para atencion"/>
    <s v="Funcionario"/>
    <d v="2020-09-24T00:00:00"/>
    <n v="1"/>
    <n v="0"/>
    <m/>
    <m/>
    <x v="1"/>
    <s v="Juridica"/>
    <s v="Peticionario Identificado"/>
    <s v="agaleno1"/>
    <s v="En nombre propio"/>
    <s v="NIT"/>
    <s v="Soluciones logistica enviexpress   "/>
    <n v="900301751"/>
    <m/>
    <s v="auxiliarriesgos@enviexpresslogistica.com"/>
    <m/>
    <n v="3152216287"/>
    <s v="Carrera 132#22 a-57"/>
    <m/>
    <m/>
    <m/>
    <x v="0"/>
    <s v="false"/>
    <s v="true"/>
    <x v="0"/>
    <m/>
    <n v="1"/>
    <x v="2"/>
    <s v="Por el ciudadano"/>
    <m/>
    <x v="1"/>
    <s v="Gestion oportuna (DTL)"/>
    <m/>
    <s v="0-3."/>
    <s v="GESTIONADOS"/>
    <s v="GESTIONADO"/>
    <m/>
    <m/>
    <m/>
    <m/>
    <m/>
  </r>
  <r>
    <x v="31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1"/>
    <x v="1"/>
    <s v="En tramite - Por asignacion"/>
    <x v="2"/>
    <s v="Solucionado - Por respuesta definitiva"/>
    <x v="309"/>
    <s v="MISIONAL"/>
    <s v="CONCEPTO TECNICO DE SEGURIDAD HUMANA Y PROTECCION CONTRA INCENDIOS"/>
    <s v="true"/>
    <s v="true"/>
    <s v="false"/>
    <m/>
    <m/>
    <s v="false"/>
    <m/>
    <m/>
    <x v="8"/>
    <s v="111 - PUENTE ARANDA"/>
    <s v="CENTRO INDUSTRIAL"/>
    <m/>
    <n v="-7411163268"/>
    <n v="4638333714"/>
    <m/>
    <m/>
    <d v="2020-09-22T00:00:00"/>
    <d v="2020-09-23T00:00:00"/>
    <d v="2020-09-22T14:41:29"/>
    <d v="2020-09-23T00:00:00"/>
    <m/>
    <s v=" "/>
    <s v=" "/>
    <s v=" "/>
    <s v=" "/>
    <s v=" "/>
    <s v=" "/>
    <d v="2020-11-12T00:00:00"/>
    <n v="29"/>
    <m/>
    <s v=" "/>
    <d v="2020-09-30T00:31:04"/>
    <d v="2020-09-30T00:31:02"/>
    <n v="6"/>
    <n v="0"/>
    <s v="Clasificacion"/>
    <s v="Funcionario"/>
    <d v="2020-11-11T00:00:00"/>
    <n v="33"/>
    <n v="0"/>
    <s v="Cordial saludo De manera atenta y respetuosa nos permitimos adjuntar la respuesta a su requerimiento Quedamos atentos ante cualquier inquietud."/>
    <s v="Cordial saludo De manera atenta y respetuosa nos permitimos adjuntar la respuesta a su requerimiento Quedamos atentos ante cualquier inquietud."/>
    <x v="1"/>
    <s v="Juridica"/>
    <s v="Peticionario Identificado"/>
    <s v="agaleno1"/>
    <s v="En nombre propio"/>
    <s v="NIT"/>
    <s v="Soluciones logistica enviexpress   "/>
    <n v="900301751"/>
    <m/>
    <s v="auxiliarriesgos@enviexpresslogistica.com"/>
    <m/>
    <n v="3152216287"/>
    <s v="Carrera 132#22 a-57"/>
    <m/>
    <m/>
    <m/>
    <x v="0"/>
    <s v="false"/>
    <s v="true"/>
    <x v="0"/>
    <m/>
    <n v="2"/>
    <x v="1"/>
    <s v="Por el ciudadano"/>
    <m/>
    <x v="1"/>
    <s v="Gestion oportuna (DTL)"/>
    <m/>
    <s v="6-10."/>
    <s v="GESTIONADOS"/>
    <s v="GESTIONADO"/>
    <m/>
    <s v="ATENDIDO"/>
    <m/>
    <m/>
    <m/>
  </r>
  <r>
    <x v="312"/>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10"/>
    <m/>
    <s v="CONCEPTO TECNICO DE SEGURIDAD HUMANA Y PROTECCION CONTRA INCENDIOS"/>
    <s v="true"/>
    <s v="true"/>
    <s v="false"/>
    <m/>
    <m/>
    <s v="false"/>
    <m/>
    <m/>
    <x v="0"/>
    <m/>
    <m/>
    <m/>
    <n v="-74053240678"/>
    <n v="467400609100002"/>
    <m/>
    <m/>
    <d v="2020-09-22T00:00:00"/>
    <d v="2020-09-23T00:00:00"/>
    <d v="2020-09-22T15:17:11"/>
    <d v="2020-09-23T00:00:00"/>
    <m/>
    <s v=" "/>
    <s v=" "/>
    <s v=" "/>
    <s v=" "/>
    <s v=" "/>
    <s v=" "/>
    <d v="2020-11-12T00:00:00"/>
    <n v="35"/>
    <m/>
    <s v=" "/>
    <d v="2020-09-22T15:17:11"/>
    <d v="2020-09-30T08:57:08"/>
    <n v="1"/>
    <n v="0"/>
    <s v="Registro para atencion"/>
    <s v="Funcionario"/>
    <d v="2020-09-24T00:00:00"/>
    <n v="1"/>
    <n v="0"/>
    <m/>
    <m/>
    <x v="1"/>
    <s v="Juridica"/>
    <s v="Funcionario"/>
    <s v="agaleno1"/>
    <s v="En nombre propio"/>
    <s v="NIT"/>
    <s v="BERLITZ COLOMBIA S.A   "/>
    <n v="860511232"/>
    <m/>
    <s v="mayerly.amado@berlitz.com.co"/>
    <n v="7459999"/>
    <m/>
    <s v="CL 38 13A 90"/>
    <m/>
    <m/>
    <m/>
    <x v="0"/>
    <s v="true"/>
    <s v="true"/>
    <x v="0"/>
    <m/>
    <n v="1"/>
    <x v="2"/>
    <s v="Propios"/>
    <m/>
    <x v="1"/>
    <s v="Gestion oportuna (DTL)"/>
    <m/>
    <s v="0-3."/>
    <s v="GESTIONADOS"/>
    <s v="GESTIONADO"/>
    <m/>
    <m/>
    <m/>
    <m/>
    <m/>
  </r>
  <r>
    <x v="31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310"/>
    <s v="MISIONAL"/>
    <s v="CONCEPTO TECNICO DE SEGURIDAD HUMANA Y PROTECCION CONTRA INCENDIOS"/>
    <s v="true"/>
    <s v="true"/>
    <s v="false"/>
    <m/>
    <m/>
    <s v="false"/>
    <m/>
    <m/>
    <x v="0"/>
    <m/>
    <m/>
    <m/>
    <n v="-74053240678"/>
    <n v="467400609100002"/>
    <m/>
    <m/>
    <d v="2020-09-22T00:00:00"/>
    <d v="2020-09-23T00:00:00"/>
    <d v="2020-09-22T15:17:11"/>
    <d v="2020-09-23T00:00:00"/>
    <m/>
    <s v=" "/>
    <s v=" "/>
    <s v=" "/>
    <s v=" "/>
    <s v=" "/>
    <s v=" "/>
    <d v="2020-11-12T00:00:00"/>
    <n v="35"/>
    <m/>
    <s v=" "/>
    <d v="2020-09-22T15:18:59"/>
    <d v="2020-09-30T08:57:08"/>
    <n v="1"/>
    <n v="0"/>
    <s v="Registro para atencion"/>
    <s v="Funcionario"/>
    <d v="2020-09-24T00:00:00"/>
    <n v="1"/>
    <n v="0"/>
    <m/>
    <m/>
    <x v="1"/>
    <s v="Juridica"/>
    <s v="Funcionario"/>
    <s v="agaleno1"/>
    <s v="En nombre propio"/>
    <s v="NIT"/>
    <s v="BERLITZ COLOMBIA S.A   "/>
    <n v="860511232"/>
    <m/>
    <s v="mayerly.amado@berlitz.com.co"/>
    <n v="7459999"/>
    <m/>
    <s v="CL 38 13A 90"/>
    <m/>
    <m/>
    <m/>
    <x v="0"/>
    <s v="true"/>
    <s v="true"/>
    <x v="0"/>
    <m/>
    <n v="2"/>
    <x v="1"/>
    <s v="Propios"/>
    <m/>
    <x v="1"/>
    <s v="Gestion oportuna (DTL)"/>
    <m/>
    <s v="0-3."/>
    <s v="GESTIONADOS"/>
    <s v="GESTIONADO"/>
    <m/>
    <m/>
    <m/>
    <m/>
    <m/>
  </r>
  <r>
    <x v="31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310"/>
    <s v="MISIONAL"/>
    <s v="CONCEPTO TECNICO DE SEGURIDAD HUMANA Y PROTECCION CONTRA INCENDIOS"/>
    <s v="true"/>
    <s v="true"/>
    <s v="false"/>
    <m/>
    <m/>
    <s v="false"/>
    <m/>
    <m/>
    <x v="0"/>
    <m/>
    <m/>
    <m/>
    <n v="-74053240678"/>
    <n v="467400609100002"/>
    <m/>
    <m/>
    <d v="2020-09-22T00:00:00"/>
    <d v="2020-09-23T00:00:00"/>
    <d v="2020-09-22T15:18:58"/>
    <d v="2020-09-23T00:00:00"/>
    <m/>
    <s v=" "/>
    <s v=" "/>
    <s v=" "/>
    <s v=" "/>
    <s v=" "/>
    <s v=" "/>
    <d v="2020-11-12T00:00:00"/>
    <n v="29"/>
    <m/>
    <s v=" "/>
    <d v="2020-09-30T08:57:11"/>
    <d v="2020-09-30T08:57:08"/>
    <n v="6"/>
    <n v="0"/>
    <s v="Clasificacion"/>
    <s v="Funcionario"/>
    <d v="2020-11-11T00:00:00"/>
    <n v="33"/>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1"/>
    <s v="Juridica"/>
    <s v="Funcionario"/>
    <s v="agaleno1"/>
    <s v="En nombre propio"/>
    <s v="NIT"/>
    <s v="BERLITZ COLOMBIA S.A   "/>
    <n v="860511232"/>
    <m/>
    <s v="mayerly.amado@berlitz.com.co"/>
    <n v="7459999"/>
    <m/>
    <s v="CL 38 13A 90"/>
    <m/>
    <m/>
    <m/>
    <x v="0"/>
    <s v="true"/>
    <s v="true"/>
    <x v="0"/>
    <m/>
    <n v="3"/>
    <x v="1"/>
    <s v="Propios"/>
    <m/>
    <x v="1"/>
    <s v="Gestion oportuna (DTL)"/>
    <m/>
    <s v="6-10."/>
    <s v="GESTIONADOS"/>
    <s v="GESTIONADO"/>
    <m/>
    <s v="ATENDIDO"/>
    <m/>
    <m/>
    <m/>
  </r>
  <r>
    <x v="31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10"/>
    <m/>
    <s v="CONCEPTO TECNICO DE SEGURIDAD HUMANA Y PROTECCION CONTRA INCENDIOS"/>
    <s v="true"/>
    <s v="true"/>
    <s v="false"/>
    <m/>
    <m/>
    <s v="false"/>
    <m/>
    <m/>
    <x v="0"/>
    <m/>
    <m/>
    <m/>
    <n v="-74053240678"/>
    <n v="467400609100002"/>
    <m/>
    <m/>
    <d v="2020-09-22T00:00:00"/>
    <d v="2020-09-23T00:00:00"/>
    <d v="2020-09-22T15:18:04"/>
    <d v="2020-09-23T00:00:00"/>
    <m/>
    <s v=" "/>
    <s v=" "/>
    <s v=" "/>
    <s v=" "/>
    <s v=" "/>
    <s v=" "/>
    <d v="2020-11-12T00:00:00"/>
    <n v="35"/>
    <m/>
    <s v=" "/>
    <d v="2020-09-22T15:18:04"/>
    <d v="2020-09-30T00:05:10"/>
    <n v="1"/>
    <n v="0"/>
    <s v="Registro para atencion"/>
    <s v="Funcionario"/>
    <d v="2020-09-24T00:00:00"/>
    <n v="1"/>
    <n v="0"/>
    <m/>
    <m/>
    <x v="1"/>
    <s v="Juridica"/>
    <s v="Funcionario"/>
    <s v="agaleno1"/>
    <s v="En nombre propio"/>
    <s v="NIT"/>
    <s v="BERLITZ COLOMBIA S.A   "/>
    <n v="860511232"/>
    <m/>
    <s v="mayerly.amado@berlitz.com.co"/>
    <n v="7459999"/>
    <m/>
    <s v="CL 38 13A 90"/>
    <m/>
    <m/>
    <m/>
    <x v="0"/>
    <s v="true"/>
    <s v="true"/>
    <x v="0"/>
    <m/>
    <n v="1"/>
    <x v="2"/>
    <s v="Propios"/>
    <m/>
    <x v="1"/>
    <s v="Gestion oportuna (DTL)"/>
    <m/>
    <s v="0-3."/>
    <s v="GESTIONADOS"/>
    <s v="GESTIONADO"/>
    <m/>
    <m/>
    <m/>
    <m/>
    <m/>
  </r>
  <r>
    <x v="31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2"/>
    <s v="Solucionado - Por respuesta definitiva"/>
    <x v="310"/>
    <s v="MISIONAL"/>
    <s v="CONCEPTO TECNICO DE SEGURIDAD HUMANA Y PROTECCION CONTRA INCENDIOS"/>
    <s v="true"/>
    <s v="true"/>
    <s v="false"/>
    <m/>
    <m/>
    <s v="false"/>
    <m/>
    <m/>
    <x v="0"/>
    <m/>
    <m/>
    <m/>
    <n v="-74053240678"/>
    <n v="467400609100002"/>
    <m/>
    <m/>
    <d v="2020-09-22T00:00:00"/>
    <d v="2020-09-23T00:00:00"/>
    <d v="2020-09-22T15:18:04"/>
    <d v="2020-09-23T00:00:00"/>
    <m/>
    <s v=" "/>
    <s v=" "/>
    <s v=" "/>
    <s v=" "/>
    <s v=" "/>
    <s v=" "/>
    <d v="2020-11-12T00:00:00"/>
    <n v="29"/>
    <m/>
    <s v=" "/>
    <d v="2020-09-30T00:05:10"/>
    <d v="2020-09-30T00:05:10"/>
    <n v="6"/>
    <n v="0"/>
    <s v="Registro para atencion"/>
    <s v="Funcionario"/>
    <d v="2020-09-24T00:00:00"/>
    <n v="1"/>
    <n v="4"/>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BERLITZ COLOMBIA S.A   "/>
    <n v="860511232"/>
    <m/>
    <s v="mayerly.amado@berlitz.com.co"/>
    <n v="7459999"/>
    <m/>
    <s v="CL 38 13A 90"/>
    <m/>
    <m/>
    <m/>
    <x v="0"/>
    <s v="true"/>
    <s v="true"/>
    <x v="0"/>
    <m/>
    <n v="2"/>
    <x v="1"/>
    <s v="Propios"/>
    <m/>
    <x v="1"/>
    <s v="Gestion oportuna (DTL)"/>
    <m/>
    <s v="6-10."/>
    <s v="GESTIONADOS"/>
    <s v="GESTIONADO"/>
    <m/>
    <m/>
    <m/>
    <m/>
    <m/>
  </r>
  <r>
    <x v="314"/>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4"/>
    <s v="Registro para asignacion"/>
    <x v="12"/>
    <s v="Solucionado - Registro con preclasificacion"/>
    <x v="311"/>
    <m/>
    <m/>
    <s v="false"/>
    <s v="false"/>
    <s v="false"/>
    <m/>
    <m/>
    <s v="false"/>
    <m/>
    <m/>
    <x v="0"/>
    <m/>
    <m/>
    <m/>
    <m/>
    <m/>
    <m/>
    <m/>
    <d v="2020-09-22T00:00:00"/>
    <d v="2020-09-23T00:00:00"/>
    <d v="2020-09-22T16:21:31"/>
    <d v="2020-09-23T00:00:00"/>
    <m/>
    <s v=" "/>
    <s v=" "/>
    <s v=" "/>
    <s v=" "/>
    <s v=" "/>
    <s v=" "/>
    <d v="2020-11-05T00:00:00"/>
    <n v="30"/>
    <m/>
    <s v=" "/>
    <d v="2020-09-22T16:21:31"/>
    <s v=" "/>
    <n v="1"/>
    <n v="0"/>
    <s v="Registro para atencion"/>
    <s v="Funcionario"/>
    <d v="2020-09-24T00:00:00"/>
    <n v="1"/>
    <n v="0"/>
    <m/>
    <m/>
    <x v="0"/>
    <s v="Natural"/>
    <s v="Funcionario"/>
    <s v="sgovimentum91"/>
    <s v="En nombre propio"/>
    <s v="Cedula de ciudadania"/>
    <s v="CARMEN ALICIA VARGAS AGUILAR"/>
    <n v="51874779"/>
    <m/>
    <s v="cava6758@gmail.com"/>
    <n v="2095783"/>
    <n v="3152660593"/>
    <s v="KR 12B 18 66 SUR"/>
    <s v="15 - ANTONIO NARINO"/>
    <s v="35 - CIUDAD JARDIN"/>
    <s v="CIUDAD JARDIN SUR"/>
    <x v="3"/>
    <s v="false"/>
    <s v="true"/>
    <x v="0"/>
    <m/>
    <n v="1"/>
    <x v="2"/>
    <s v="Propios"/>
    <m/>
    <x v="1"/>
    <s v="Gestion oportuna (DTL)"/>
    <m/>
    <s v="0-3."/>
    <s v="GESTIONADOS"/>
    <s v="GESTIONADO"/>
    <m/>
    <m/>
    <m/>
    <m/>
    <m/>
  </r>
  <r>
    <x v="314"/>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WEB SERVICE"/>
    <x v="1"/>
    <x v="4"/>
    <s v="Registro - con preclasificacion"/>
    <x v="11"/>
    <s v="Solucionado - Por traslado"/>
    <x v="311"/>
    <s v="ESTRATEGICO"/>
    <m/>
    <s v="false"/>
    <s v="false"/>
    <s v="false"/>
    <m/>
    <m/>
    <s v="false"/>
    <m/>
    <m/>
    <x v="0"/>
    <m/>
    <m/>
    <m/>
    <m/>
    <m/>
    <m/>
    <m/>
    <d v="2020-09-22T00:00:00"/>
    <d v="2020-09-23T00:00:00"/>
    <d v="2020-09-22T16:21:31"/>
    <d v="2020-09-23T00:00:00"/>
    <m/>
    <s v=" "/>
    <s v=" "/>
    <s v=" "/>
    <s v=" "/>
    <s v=" "/>
    <s v=" "/>
    <d v="2020-11-05T00:00:00"/>
    <n v="25"/>
    <m/>
    <s v=" "/>
    <d v="2020-09-29T14:15:05"/>
    <s v=" "/>
    <n v="5"/>
    <n v="0"/>
    <s v="Registro para atencion"/>
    <s v="Funcionario"/>
    <d v="2020-09-24T00:00:00"/>
    <n v="1"/>
    <n v="3"/>
    <m/>
    <m/>
    <x v="0"/>
    <s v="Natural"/>
    <s v="Funcionario"/>
    <s v="agaleno1"/>
    <s v="En nombre propio"/>
    <s v="Cedula de ciudadania"/>
    <s v="CARMEN ALICIA VARGAS AGUILAR"/>
    <n v="51874779"/>
    <m/>
    <s v="cava6758@gmail.com"/>
    <n v="2095783"/>
    <n v="3152660593"/>
    <s v="KR 12B 18 66 SUR"/>
    <s v="15 - ANTONIO NARINO"/>
    <s v="35 - CIUDAD JARDIN"/>
    <s v="CIUDAD JARDIN SUR"/>
    <x v="3"/>
    <s v="false"/>
    <s v="true"/>
    <x v="8"/>
    <s v="UNIDAD ADMINISTRATIVA ESPECIAL CUERPO OFICIAL BOMBEROS BOGOTA"/>
    <n v="2"/>
    <x v="1"/>
    <s v="Propios"/>
    <m/>
    <x v="1"/>
    <s v="Gestion oportuna (DTL)"/>
    <m/>
    <s v="4-5."/>
    <s v="GESTIONADOS"/>
    <s v="GESTIONADO"/>
    <m/>
    <m/>
    <m/>
    <m/>
    <m/>
  </r>
  <r>
    <x v="315"/>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2"/>
    <s v="Registro para asignacion"/>
    <x v="12"/>
    <s v="Solucionado - Registro con preclasificacion"/>
    <x v="312"/>
    <m/>
    <m/>
    <s v="false"/>
    <s v="false"/>
    <s v="false"/>
    <m/>
    <m/>
    <s v="false"/>
    <m/>
    <m/>
    <x v="0"/>
    <m/>
    <m/>
    <m/>
    <m/>
    <m/>
    <m/>
    <m/>
    <d v="2020-09-23T00:00:00"/>
    <d v="2020-09-24T00:00:00"/>
    <d v="2020-09-23T15:29:48"/>
    <d v="2020-09-24T00:00:00"/>
    <m/>
    <s v=" "/>
    <s v=" "/>
    <s v=" "/>
    <s v=" "/>
    <s v=" "/>
    <s v=" "/>
    <d v="2020-10-22T00:00:00"/>
    <n v="20"/>
    <m/>
    <s v=" "/>
    <d v="2020-09-23T15:29:48"/>
    <s v=" "/>
    <n v="1"/>
    <n v="0"/>
    <s v="Registro para atencion"/>
    <s v="Funcionario"/>
    <d v="2020-09-25T00:00:00"/>
    <n v="1"/>
    <n v="0"/>
    <m/>
    <m/>
    <x v="0"/>
    <s v="Natural"/>
    <s v="Funcionario"/>
    <s v="sgovimentum91"/>
    <s v="En nombre propio"/>
    <s v="Cedula de ciudadania"/>
    <s v="Adriana  Santa "/>
    <n v="1136879892"/>
    <m/>
    <s v="santamendez@gmail.com"/>
    <n v="3142939367"/>
    <n v="3142939367"/>
    <s v="CRA 9 NO 78 46"/>
    <m/>
    <m/>
    <m/>
    <x v="0"/>
    <s v="false"/>
    <s v="true"/>
    <x v="0"/>
    <m/>
    <n v="1"/>
    <x v="2"/>
    <s v="Propios"/>
    <m/>
    <x v="1"/>
    <s v="Gestion oportuna (DTL)"/>
    <m/>
    <s v="0-3."/>
    <s v="GESTIONADOS"/>
    <s v="PENDIENTE"/>
    <m/>
    <m/>
    <m/>
    <m/>
    <m/>
  </r>
  <r>
    <x v="315"/>
    <s v="SEGURIDAD  CONVIVENCIA Y  JUSTICIA"/>
    <s v="ENTIDADES DISTRITALES"/>
    <s v="UNIDAD ADMINISTRATIVA ESPECIAL CUERPO OFICIAL BOMBEROS BOGOTA"/>
    <s v="Oficina de Atencion a la Ciudadania | Puede Consolidar | Trasladar Entidades"/>
    <x v="0"/>
    <m/>
    <s v="GESTION DEL RIESGO"/>
    <s v="CERTIFICACIONES"/>
    <x v="6"/>
    <s v="ADRIANA MARCELA GALENO CORTES"/>
    <s v="Activo"/>
    <s v="WEB SERVICE"/>
    <x v="1"/>
    <x v="2"/>
    <s v="Registro - con preclasificacion"/>
    <x v="8"/>
    <s v="Solucionado - Por asignacion"/>
    <x v="312"/>
    <s v="MISIONAL"/>
    <m/>
    <s v="false"/>
    <s v="false"/>
    <s v="false"/>
    <m/>
    <m/>
    <s v="false"/>
    <m/>
    <m/>
    <x v="0"/>
    <m/>
    <m/>
    <m/>
    <m/>
    <m/>
    <m/>
    <m/>
    <d v="2020-09-23T00:00:00"/>
    <d v="2020-09-24T00:00:00"/>
    <d v="2020-09-23T15:29:48"/>
    <d v="2020-09-24T00:00:00"/>
    <m/>
    <s v=" "/>
    <s v=" "/>
    <s v=" "/>
    <s v=" "/>
    <s v=" "/>
    <s v=" "/>
    <d v="2020-10-22T00:00:00"/>
    <n v="16"/>
    <m/>
    <s v=" "/>
    <d v="2020-09-29T11:59:45"/>
    <s v=" "/>
    <n v="4"/>
    <n v="0"/>
    <s v="Registro para atencion"/>
    <s v="Funcionario"/>
    <d v="2020-09-25T00:00:00"/>
    <n v="1"/>
    <n v="2"/>
    <m/>
    <m/>
    <x v="0"/>
    <s v="Natural"/>
    <s v="Funcionario"/>
    <s v="agaleno1"/>
    <s v="En nombre propio"/>
    <s v="Cedula de ciudadania"/>
    <s v="Adriana  Santa "/>
    <n v="1136879892"/>
    <m/>
    <s v="santamendez@gmail.com"/>
    <n v="3142939367"/>
    <n v="3142939367"/>
    <s v="CRA 9 NO 78 46"/>
    <m/>
    <m/>
    <m/>
    <x v="0"/>
    <s v="false"/>
    <s v="true"/>
    <x v="0"/>
    <m/>
    <n v="2"/>
    <x v="1"/>
    <s v="Propios"/>
    <m/>
    <x v="1"/>
    <s v="Gestion oportuna (DTL)"/>
    <m/>
    <s v="4-5."/>
    <s v="GESTIONADOS"/>
    <s v="PENDIENTE"/>
    <m/>
    <m/>
    <m/>
    <m/>
    <m/>
  </r>
  <r>
    <x v="315"/>
    <s v="SEGURIDAD  CONVIVENCIA Y  JUSTICIA"/>
    <s v="ENTIDADES DISTRITALES"/>
    <s v="UNIDAD ADMINISTRATIVA ESPECIAL CUERPO OFICIAL BOMBEROS BOGOTA"/>
    <s v="Puede Consolidar | Trasladar Entidades"/>
    <x v="1"/>
    <m/>
    <m/>
    <m/>
    <x v="2"/>
    <s v="Nubia Ester Lanza "/>
    <s v="Activo"/>
    <s v="WEB SERVICE"/>
    <x v="1"/>
    <x v="2"/>
    <s v="En tramite - Por asignacion"/>
    <x v="9"/>
    <s v="En tramite - Por asignacion"/>
    <x v="312"/>
    <m/>
    <m/>
    <s v="false"/>
    <s v="false"/>
    <s v="false"/>
    <m/>
    <m/>
    <s v="false"/>
    <m/>
    <m/>
    <x v="0"/>
    <m/>
    <m/>
    <m/>
    <m/>
    <m/>
    <m/>
    <m/>
    <d v="2020-09-23T00:00:00"/>
    <d v="2020-09-24T00:00:00"/>
    <d v="2020-09-29T11:59:39"/>
    <d v="2020-09-24T00:00:00"/>
    <m/>
    <s v=" "/>
    <s v=" "/>
    <s v=" "/>
    <s v=" "/>
    <s v=" "/>
    <s v=" "/>
    <d v="2020-10-22T00:00:00"/>
    <n v="15"/>
    <m/>
    <s v=" "/>
    <s v=" "/>
    <s v=" "/>
    <n v="5"/>
    <n v="0"/>
    <s v="Clasificacion"/>
    <s v="Funcionario"/>
    <d v="2020-10-21T00:00:00"/>
    <n v="18"/>
    <n v="0"/>
    <m/>
    <m/>
    <x v="0"/>
    <s v="Natural"/>
    <s v="Funcionario"/>
    <s v="nlanza1"/>
    <s v="En nombre propio"/>
    <s v="Cedula de ciudadania"/>
    <s v="Adriana  Santa "/>
    <n v="1136879892"/>
    <m/>
    <s v="santamendez@gmail.com"/>
    <n v="3142939367"/>
    <n v="3142939367"/>
    <s v="CRA 9 NO 78 46"/>
    <m/>
    <m/>
    <m/>
    <x v="0"/>
    <s v="false"/>
    <s v="true"/>
    <x v="0"/>
    <m/>
    <n v="3"/>
    <x v="1"/>
    <s v="Propios"/>
    <m/>
    <x v="1"/>
    <m/>
    <s v="Pendiente en terminos"/>
    <s v="4-5."/>
    <s v="PENDIENTE"/>
    <s v="PENDIENTE"/>
    <m/>
    <m/>
    <m/>
    <m/>
    <m/>
  </r>
  <r>
    <x v="316"/>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m/>
    <x v="1"/>
    <x v="2"/>
    <s v="En tramite - Por traslado"/>
    <x v="8"/>
    <s v="Solucionado - Por asignacion"/>
    <x v="313"/>
    <s v="MISIONAL"/>
    <m/>
    <s v="false"/>
    <s v="false"/>
    <s v="false"/>
    <m/>
    <m/>
    <s v="false"/>
    <m/>
    <m/>
    <x v="0"/>
    <m/>
    <m/>
    <n v="3"/>
    <m/>
    <m/>
    <m/>
    <m/>
    <d v="2020-09-23T00:00:00"/>
    <d v="2020-09-24T00:00:00"/>
    <d v="2020-09-26T10:51:25"/>
    <d v="2020-09-28T00:00:00"/>
    <m/>
    <s v=" "/>
    <s v=" "/>
    <s v=" "/>
    <s v=" "/>
    <s v=" "/>
    <s v=" "/>
    <d v="2020-10-26T00:00:00"/>
    <n v="19"/>
    <m/>
    <s v=" "/>
    <d v="2020-09-29T14:19:14"/>
    <s v=" "/>
    <n v="2"/>
    <n v="0"/>
    <s v="Registro para atencion"/>
    <s v="Funcionario"/>
    <d v="2020-09-29T00:00:00"/>
    <n v="1"/>
    <n v="0"/>
    <m/>
    <m/>
    <x v="0"/>
    <s v="Natural"/>
    <s v="Peticionario Identificado"/>
    <s v="agaleno1"/>
    <s v="En nombre propio"/>
    <s v="Cedula de ciudadania"/>
    <s v="PAULA ALEXANDRA SERRATO ORTIZ"/>
    <n v="1007378896"/>
    <m/>
    <s v="paulaserrato1726@gmail.com"/>
    <m/>
    <n v="3209156097"/>
    <m/>
    <s v="08 - KENNEDY"/>
    <s v="47 - KENNEDY CENTRAL"/>
    <s v="CIUDAD KENNEDY CENTRAL"/>
    <x v="3"/>
    <s v="false"/>
    <s v="true"/>
    <x v="0"/>
    <m/>
    <n v="1"/>
    <x v="0"/>
    <s v="Por el ciudadano"/>
    <m/>
    <x v="1"/>
    <s v="Gestion oportuna (DTL)"/>
    <m/>
    <s v="0-3."/>
    <s v="GESTIONADOS"/>
    <s v="PENDIENTE"/>
    <m/>
    <m/>
    <m/>
    <m/>
    <m/>
  </r>
  <r>
    <x v="316"/>
    <s v="SEGURIDAD  CONVIVENCIA Y  JUSTICIA"/>
    <s v="ENTIDADES DISTRITALES"/>
    <s v="UNIDAD ADMINISTRATIVA ESPECIAL CUERPO OFICIAL BOMBEROS BOGOTA"/>
    <s v="Puede Consolidar | Trasladar Entidades"/>
    <x v="4"/>
    <m/>
    <s v="GESTION DEL RIESGO"/>
    <s v="TALENTO HUMANO Y CONTRATACION"/>
    <x v="5"/>
    <s v="YISETH DAYANA VELEZ CARTAGENA"/>
    <s v="Activo"/>
    <m/>
    <x v="1"/>
    <x v="2"/>
    <s v="En tramite - Por asignacion"/>
    <x v="9"/>
    <s v="En tramite - Por asignacion"/>
    <x v="313"/>
    <s v="MISIONAL"/>
    <m/>
    <s v="false"/>
    <s v="false"/>
    <s v="false"/>
    <m/>
    <m/>
    <s v="false"/>
    <m/>
    <m/>
    <x v="0"/>
    <m/>
    <m/>
    <n v="3"/>
    <m/>
    <m/>
    <m/>
    <m/>
    <d v="2020-09-23T00:00:00"/>
    <d v="2020-09-24T00:00:00"/>
    <d v="2020-09-29T14:19:12"/>
    <d v="2020-09-28T00:00:00"/>
    <m/>
    <s v=" "/>
    <s v=" "/>
    <s v=" "/>
    <s v=" "/>
    <s v=" "/>
    <s v=" "/>
    <d v="2020-10-26T00:00:00"/>
    <n v="18"/>
    <m/>
    <s v=" "/>
    <s v=" "/>
    <s v=" "/>
    <n v="3"/>
    <n v="0"/>
    <s v="Clasificacion"/>
    <s v="Funcionario"/>
    <d v="2020-10-23T00:00:00"/>
    <n v="18"/>
    <n v="0"/>
    <s v="Buenas tardes  En Respuesta - PQRS Radicado 2568172020 el dia 23 de agosto del 2020  se adjunta anexo. Cordialmente  "/>
    <s v="Buenas tardes  En Respuesta - PQRS Radicado 2568172020 el dia 23 de agosto del 2020  se adjunta anexo. Cordialmente  "/>
    <x v="0"/>
    <s v="Natural"/>
    <s v="Peticionario Identificado"/>
    <s v="yvelez8"/>
    <s v="En nombre propio"/>
    <s v="Cedula de ciudadania"/>
    <s v="PAULA ALEXANDRA SERRATO ORTIZ"/>
    <n v="1007378896"/>
    <m/>
    <s v="paulaserrato1726@gmail.com"/>
    <m/>
    <n v="3209156097"/>
    <m/>
    <s v="08 - KENNEDY"/>
    <s v="47 - KENNEDY CENTRAL"/>
    <s v="CIUDAD KENNEDY CENTRAL"/>
    <x v="3"/>
    <s v="false"/>
    <s v="true"/>
    <x v="0"/>
    <m/>
    <n v="2"/>
    <x v="1"/>
    <s v="Por el ciudadano"/>
    <m/>
    <x v="1"/>
    <m/>
    <s v="Pendiente en terminos"/>
    <s v="0-3."/>
    <s v="PENDIENTE"/>
    <s v="PENDIENTE"/>
    <m/>
    <m/>
    <m/>
    <m/>
    <m/>
  </r>
  <r>
    <x v="31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8"/>
    <s v="Registro - con preclasificacion"/>
    <x v="8"/>
    <s v="Solucionado - Por asignacion"/>
    <x v="314"/>
    <s v="MISIONAL"/>
    <m/>
    <s v="false"/>
    <s v="true"/>
    <s v="false"/>
    <m/>
    <m/>
    <s v="false"/>
    <m/>
    <m/>
    <x v="0"/>
    <m/>
    <m/>
    <m/>
    <m/>
    <m/>
    <m/>
    <m/>
    <d v="2020-09-24T00:00:00"/>
    <d v="2020-09-25T00:00:00"/>
    <d v="2020-09-24T09:23:08"/>
    <d v="2020-09-25T00:00:00"/>
    <m/>
    <s v=" "/>
    <s v=" "/>
    <s v=" "/>
    <s v=" "/>
    <s v=" "/>
    <s v=" "/>
    <d v="2020-11-09T00:00:00"/>
    <n v="26"/>
    <m/>
    <s v=" "/>
    <d v="2020-09-30T11:00:57"/>
    <s v=" "/>
    <n v="4"/>
    <n v="0"/>
    <s v="Registro para atencion"/>
    <s v="Funcionario"/>
    <d v="2020-09-28T00:00:00"/>
    <n v="1"/>
    <n v="2"/>
    <m/>
    <m/>
    <x v="2"/>
    <m/>
    <s v="Anonimo"/>
    <s v="agaleno1"/>
    <s v="En nombre propio"/>
    <m/>
    <s v="ANONIMO"/>
    <m/>
    <m/>
    <m/>
    <m/>
    <m/>
    <m/>
    <m/>
    <m/>
    <m/>
    <x v="0"/>
    <s v="false"/>
    <s v="false"/>
    <x v="0"/>
    <m/>
    <n v="1"/>
    <x v="2"/>
    <s v="Por el ciudadano"/>
    <m/>
    <x v="1"/>
    <s v="Gestion oportuna (DTL)"/>
    <m/>
    <s v="4-5."/>
    <s v="GESTIONADOS"/>
    <s v="PENDIENTE"/>
    <m/>
    <m/>
    <m/>
    <m/>
    <m/>
  </r>
  <r>
    <x v="317"/>
    <s v="SEGURIDAD  CONVIVENCIA Y  JUSTICIA"/>
    <s v="ENTIDADES DISTRITALES"/>
    <s v="UNIDAD ADMINISTRATIVA ESPECIAL CUERPO OFICIAL BOMBEROS BOGOTA"/>
    <s v="Puede Consolidar | Trasladar Entidades"/>
    <x v="2"/>
    <m/>
    <s v="GESTION DEL RIESGO"/>
    <s v="CONCEPTOS"/>
    <x v="3"/>
    <s v="LEIDY DIANA BUSTOS LUIS"/>
    <s v="Activo"/>
    <m/>
    <x v="1"/>
    <x v="8"/>
    <s v="En tramite - Por asignacion"/>
    <x v="9"/>
    <s v="En tramite - Por asignacion"/>
    <x v="314"/>
    <s v="MISIONAL"/>
    <m/>
    <s v="false"/>
    <s v="true"/>
    <s v="false"/>
    <m/>
    <m/>
    <s v="false"/>
    <m/>
    <m/>
    <x v="0"/>
    <m/>
    <m/>
    <m/>
    <m/>
    <m/>
    <m/>
    <m/>
    <d v="2020-09-24T00:00:00"/>
    <d v="2020-09-25T00:00:00"/>
    <d v="2020-09-30T11:00:54"/>
    <d v="2020-09-25T00:00:00"/>
    <m/>
    <s v=" "/>
    <s v=" "/>
    <s v=" "/>
    <s v=" "/>
    <s v=" "/>
    <s v=" "/>
    <d v="2020-11-09T00:00:00"/>
    <n v="26"/>
    <m/>
    <s v=" "/>
    <s v=" "/>
    <s v=" "/>
    <n v="4"/>
    <n v="0"/>
    <s v="Clasificacion"/>
    <s v="Funcionario"/>
    <d v="2020-11-06T00:00:00"/>
    <n v="28"/>
    <n v="0"/>
    <s v="Respuesta Radicado # 20204669 del 06/10/2020 Proyectado por Ing. Andres Jimenez."/>
    <s v="Respuesta Radicado # 20204669 del 06/10/2020 Proyectado por Ing. Andres Jimenez."/>
    <x v="2"/>
    <m/>
    <s v="Anonimo"/>
    <s v="l.bustosl"/>
    <s v="En nombre propio"/>
    <m/>
    <s v="ANONIMO"/>
    <m/>
    <m/>
    <m/>
    <m/>
    <m/>
    <m/>
    <m/>
    <m/>
    <m/>
    <x v="0"/>
    <s v="false"/>
    <s v="false"/>
    <x v="0"/>
    <m/>
    <n v="2"/>
    <x v="1"/>
    <s v="Por el ciudadano"/>
    <m/>
    <x v="1"/>
    <m/>
    <s v="Pendiente en terminos"/>
    <s v="4-5."/>
    <s v="PENDIENTE"/>
    <s v="PENDIENTE"/>
    <m/>
    <m/>
    <m/>
    <m/>
    <m/>
  </r>
  <r>
    <x v="31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15"/>
    <m/>
    <s v="EXPEDICION DE CONSTANCIAS PRESTACION DE SERVICIOS"/>
    <s v="true"/>
    <s v="true"/>
    <s v="false"/>
    <m/>
    <m/>
    <s v="false"/>
    <m/>
    <m/>
    <x v="0"/>
    <m/>
    <m/>
    <m/>
    <n v="-74047464708"/>
    <n v="467411483900003"/>
    <m/>
    <m/>
    <d v="2020-09-24T00:00:00"/>
    <d v="2020-09-25T00:00:00"/>
    <d v="2020-09-24T09:23:51"/>
    <d v="2020-09-25T00:00:00"/>
    <m/>
    <s v=" "/>
    <s v=" "/>
    <s v=" "/>
    <s v=" "/>
    <s v=" "/>
    <s v=" "/>
    <d v="2020-11-17T00:00:00"/>
    <n v="35"/>
    <m/>
    <s v=" "/>
    <d v="2020-09-24T09:23:51"/>
    <d v="2020-09-28T14:53:20"/>
    <n v="1"/>
    <n v="0"/>
    <s v="Registro para atencion"/>
    <s v="Funcionario"/>
    <d v="2020-09-28T00:00:00"/>
    <n v="1"/>
    <n v="0"/>
    <m/>
    <m/>
    <x v="0"/>
    <s v="Natural"/>
    <s v="Funcionario"/>
    <s v="agaleno1"/>
    <s v="En nombre propio"/>
    <s v="Cedula de ciudadania"/>
    <s v="GLORIA LISSET ANALYDA  BERTRAND OSPINA"/>
    <n v="31269826"/>
    <m/>
    <s v="alzjuan@hotmail.com"/>
    <m/>
    <n v="3103299365"/>
    <s v="CL 93 10 59"/>
    <m/>
    <m/>
    <m/>
    <x v="0"/>
    <s v="false"/>
    <s v="true"/>
    <x v="0"/>
    <m/>
    <n v="1"/>
    <x v="2"/>
    <s v="Propios"/>
    <m/>
    <x v="1"/>
    <s v="Gestion oportuna (DTL)"/>
    <m/>
    <s v="0-3."/>
    <s v="GESTIONADOS"/>
    <s v="GESTIONADO"/>
    <m/>
    <m/>
    <m/>
    <m/>
    <m/>
  </r>
  <r>
    <x v="318"/>
    <s v="SEGURIDAD  CONVIVENCIA Y  JUSTICIA"/>
    <s v="ENTIDADES DISTRITALES"/>
    <s v="UNIDAD ADMINISTRATIVA ESPECIAL CUERPO OFICIAL BOMBEROS BOGOTA"/>
    <s v="Oficina de Atencion a la Ciudadania | Puede Consolidar | Trasladar Entidades"/>
    <x v="0"/>
    <m/>
    <s v="GESTION DEL RIESGO"/>
    <s v="SISTEMAS DE INFORMACION"/>
    <x v="13"/>
    <s v="ADRIANA MARCELA GALENO CORTES"/>
    <s v="Activo"/>
    <s v="UNIDAD ADMINISTRATIVA ESPECIAL CUERPO OFICIAL DE BOMBEROS DE BOGOTA"/>
    <x v="0"/>
    <x v="1"/>
    <s v="Registro - con preclasificacion"/>
    <x v="8"/>
    <s v="Solucionado - Por asignacion"/>
    <x v="315"/>
    <s v="MISIONAL"/>
    <s v="EXPEDICION DE CONSTANCIAS PRESTACION DE SERVICIOS"/>
    <s v="true"/>
    <s v="true"/>
    <s v="false"/>
    <m/>
    <m/>
    <s v="false"/>
    <m/>
    <m/>
    <x v="0"/>
    <m/>
    <m/>
    <m/>
    <n v="-74047464708"/>
    <n v="467411483900003"/>
    <m/>
    <m/>
    <d v="2020-09-24T00:00:00"/>
    <d v="2020-09-25T00:00:00"/>
    <d v="2020-09-24T09:23:51"/>
    <d v="2020-09-25T00:00:00"/>
    <m/>
    <s v=" "/>
    <s v=" "/>
    <s v=" "/>
    <s v=" "/>
    <s v=" "/>
    <s v=" "/>
    <d v="2020-11-17T00:00:00"/>
    <n v="35"/>
    <m/>
    <s v=" "/>
    <d v="2020-09-24T09:25:28"/>
    <d v="2020-09-28T14:53:20"/>
    <n v="1"/>
    <n v="0"/>
    <s v="Registro para atencion"/>
    <s v="Funcionario"/>
    <d v="2020-09-28T00:00:00"/>
    <n v="1"/>
    <n v="0"/>
    <m/>
    <m/>
    <x v="0"/>
    <s v="Natural"/>
    <s v="Funcionario"/>
    <s v="agaleno1"/>
    <s v="En nombre propio"/>
    <s v="Cedula de ciudadania"/>
    <s v="GLORIA LISSET ANALYDA  BERTRAND OSPINA"/>
    <n v="31269826"/>
    <m/>
    <s v="alzjuan@hotmail.com"/>
    <m/>
    <n v="3103299365"/>
    <s v="CL 93 10 59"/>
    <m/>
    <m/>
    <m/>
    <x v="0"/>
    <s v="false"/>
    <s v="true"/>
    <x v="0"/>
    <m/>
    <n v="2"/>
    <x v="1"/>
    <s v="Propios"/>
    <m/>
    <x v="1"/>
    <s v="Gestion oportuna (DTL)"/>
    <m/>
    <s v="0-3."/>
    <s v="GESTIONADOS"/>
    <s v="GESTIONADO"/>
    <m/>
    <m/>
    <m/>
    <m/>
    <m/>
  </r>
  <r>
    <x v="318"/>
    <s v="SEGURIDAD  CONVIVENCIA Y  JUSTICIA"/>
    <s v="ENTIDADES DISTRITALES"/>
    <s v="UNIDAD ADMINISTRATIVA ESPECIAL CUERPO OFICIAL BOMBEROS BOGOTA"/>
    <s v="Puede Consolidar | Trasladar Entidades"/>
    <x v="2"/>
    <m/>
    <s v="GESTION DEL RIESGO"/>
    <s v="SISTEMAS DE INFORMACION"/>
    <x v="13"/>
    <s v="ISISse asigna ZEQUENA HUERTAS AVELLANEDA"/>
    <s v="Inactivo"/>
    <s v="UNIDAD ADMINISTRATIVA ESPECIAL CUERPO OFICIAL DE BOMBEROS DE BOGOTA"/>
    <x v="0"/>
    <x v="1"/>
    <s v="En tramite - Por asignacion"/>
    <x v="2"/>
    <s v="Solucionado - Por respuesta definitiva"/>
    <x v="315"/>
    <s v="MISIONAL"/>
    <s v="EXPEDICION DE CONSTANCIAS PRESTACION DE SERVICIOS"/>
    <s v="true"/>
    <s v="true"/>
    <s v="false"/>
    <m/>
    <m/>
    <s v="false"/>
    <m/>
    <m/>
    <x v="0"/>
    <m/>
    <m/>
    <m/>
    <n v="-74047464708"/>
    <n v="467411483900003"/>
    <m/>
    <m/>
    <d v="2020-09-24T00:00:00"/>
    <d v="2020-09-25T00:00:00"/>
    <d v="2020-09-24T09:25:26"/>
    <d v="2020-09-25T00:00:00"/>
    <m/>
    <s v=" "/>
    <s v=" "/>
    <s v=" "/>
    <s v=" "/>
    <s v=" "/>
    <s v=" "/>
    <d v="2020-11-17T00:00:00"/>
    <n v="33"/>
    <m/>
    <s v=" "/>
    <d v="2020-09-28T14:53:27"/>
    <d v="2020-09-28T14:53:20"/>
    <n v="2"/>
    <n v="0"/>
    <s v="Clasificacion"/>
    <s v="Funcionario"/>
    <d v="2020-11-13T00:00:00"/>
    <n v="33"/>
    <n v="0"/>
    <s v="Se da respuesta al peticionario con el Radicado E-01052-2020004402   con fecha de 22/09/2020  por la Subdireccion de Gestion de Riesgo"/>
    <s v="Se da respuesta al peticionario con el Radicado E-01052-2020004402   con fecha de 22/09/2020  por la Subdireccion de Gestion de Riesgo"/>
    <x v="0"/>
    <s v="Natural"/>
    <s v="Funcionario"/>
    <s v="ihuertas16"/>
    <s v="En nombre propio"/>
    <s v="Cedula de ciudadania"/>
    <s v="GLORIA LISSET ANALYDA  BERTRAND OSPINA"/>
    <n v="31269826"/>
    <m/>
    <s v="alzjuan@hotmail.com"/>
    <m/>
    <n v="3103299365"/>
    <s v="CL 93 10 59"/>
    <m/>
    <m/>
    <m/>
    <x v="0"/>
    <s v="false"/>
    <s v="true"/>
    <x v="0"/>
    <m/>
    <n v="3"/>
    <x v="1"/>
    <s v="Propios"/>
    <m/>
    <x v="1"/>
    <s v="Gestion oportuna (DTL)"/>
    <m/>
    <s v="0-3."/>
    <s v="GESTIONADOS"/>
    <s v="GESTIONADO"/>
    <m/>
    <m/>
    <m/>
    <m/>
    <m/>
  </r>
  <r>
    <x v="319"/>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16"/>
    <m/>
    <s v="CONCEPTO TECNICO DE SEGURIDAD HUMANA Y PROTECCION CONTRA INCENDIOS"/>
    <s v="true"/>
    <s v="false"/>
    <s v="false"/>
    <m/>
    <m/>
    <s v="false"/>
    <m/>
    <m/>
    <x v="0"/>
    <m/>
    <m/>
    <m/>
    <n v="-74113045169"/>
    <n v="464524741499997"/>
    <m/>
    <m/>
    <d v="2020-09-24T00:00:00"/>
    <d v="2020-09-25T00:00:00"/>
    <d v="2020-09-24T09:34:35"/>
    <d v="2020-09-25T00:00:00"/>
    <m/>
    <s v=" "/>
    <s v=" "/>
    <s v=" "/>
    <s v=" "/>
    <s v=" "/>
    <s v=" "/>
    <d v="2020-11-17T00:00:00"/>
    <n v="35"/>
    <m/>
    <s v=" "/>
    <d v="2020-09-24T09:34:35"/>
    <s v=" "/>
    <n v="1"/>
    <n v="0"/>
    <s v="Registro para atencion"/>
    <s v="Funcionario"/>
    <d v="2020-09-28T00:00:00"/>
    <n v="1"/>
    <n v="0"/>
    <m/>
    <m/>
    <x v="2"/>
    <m/>
    <s v="Funcionario"/>
    <s v="agaleno1"/>
    <s v="En nombre propio"/>
    <m/>
    <s v="ANONIMO"/>
    <m/>
    <m/>
    <m/>
    <m/>
    <m/>
    <m/>
    <m/>
    <m/>
    <m/>
    <x v="0"/>
    <s v="false"/>
    <s v="false"/>
    <x v="0"/>
    <m/>
    <n v="1"/>
    <x v="2"/>
    <s v="Propios"/>
    <m/>
    <x v="1"/>
    <s v="Gestion oportuna (DTL)"/>
    <m/>
    <s v="0-3."/>
    <s v="GESTIONADOS"/>
    <s v="PENDIENTE"/>
    <m/>
    <m/>
    <m/>
    <m/>
    <m/>
  </r>
  <r>
    <x v="319"/>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316"/>
    <s v="MISIONAL"/>
    <s v="CONCEPTO TECNICO DE SEGURIDAD HUMANA Y PROTECCION CONTRA INCENDIOS"/>
    <s v="true"/>
    <s v="false"/>
    <s v="false"/>
    <m/>
    <m/>
    <s v="false"/>
    <m/>
    <m/>
    <x v="0"/>
    <m/>
    <m/>
    <m/>
    <n v="-74113045169"/>
    <n v="464524741499997"/>
    <m/>
    <m/>
    <d v="2020-09-24T00:00:00"/>
    <d v="2020-09-25T00:00:00"/>
    <d v="2020-09-24T09:34:35"/>
    <d v="2020-09-25T00:00:00"/>
    <m/>
    <s v=" "/>
    <s v=" "/>
    <s v=" "/>
    <s v=" "/>
    <s v=" "/>
    <s v=" "/>
    <d v="2020-11-17T00:00:00"/>
    <n v="35"/>
    <m/>
    <s v=" "/>
    <d v="2020-09-24T09:35:57"/>
    <s v=" "/>
    <n v="1"/>
    <n v="0"/>
    <s v="Registro para atencion"/>
    <s v="Funcionario"/>
    <d v="2020-09-28T00:00:00"/>
    <n v="1"/>
    <n v="0"/>
    <m/>
    <m/>
    <x v="2"/>
    <m/>
    <s v="Funcionario"/>
    <s v="agaleno1"/>
    <s v="En nombre propio"/>
    <m/>
    <s v="ANONIMO"/>
    <m/>
    <m/>
    <m/>
    <m/>
    <m/>
    <m/>
    <m/>
    <m/>
    <m/>
    <x v="0"/>
    <s v="false"/>
    <s v="false"/>
    <x v="0"/>
    <m/>
    <n v="2"/>
    <x v="1"/>
    <s v="Propios"/>
    <m/>
    <x v="1"/>
    <s v="Gestion oportuna (DTL)"/>
    <m/>
    <s v="0-3."/>
    <s v="GESTIONADOS"/>
    <s v="PENDIENTE"/>
    <m/>
    <m/>
    <m/>
    <m/>
    <m/>
  </r>
  <r>
    <x v="319"/>
    <s v="SEGURIDAD  CONVIVENCIA Y  JUSTICIA"/>
    <s v="ENTIDADES DISTRITALES"/>
    <s v="UNIDAD ADMINISTRATIVA ESPECIAL CUERPO OFICIAL BOMBEROS BOGOTA"/>
    <s v="Puede Consolidar | Trasladar Entidades"/>
    <x v="2"/>
    <m/>
    <m/>
    <m/>
    <x v="2"/>
    <s v="LEIDY DIANA BUSTOS LUIS"/>
    <s v="Activo"/>
    <s v="UNIDAD ADMINISTRATIVA ESPECIAL CUERPO OFICIAL DE BOMBEROS DE BOGOTA"/>
    <x v="0"/>
    <x v="1"/>
    <s v="En tramite - Por asignacion"/>
    <x v="9"/>
    <s v="En tramite - Por asignacion"/>
    <x v="316"/>
    <m/>
    <s v="CONCEPTO TECNICO DE SEGURIDAD HUMANA Y PROTECCION CONTRA INCENDIOS"/>
    <s v="true"/>
    <s v="false"/>
    <s v="false"/>
    <m/>
    <m/>
    <s v="false"/>
    <m/>
    <m/>
    <x v="0"/>
    <m/>
    <m/>
    <m/>
    <n v="-74113045169"/>
    <n v="464524741499997"/>
    <m/>
    <m/>
    <d v="2020-09-24T00:00:00"/>
    <d v="2020-09-25T00:00:00"/>
    <d v="2020-09-24T09:35:56"/>
    <d v="2020-09-25T00:00:00"/>
    <m/>
    <s v=" "/>
    <s v=" "/>
    <s v=" "/>
    <s v=" "/>
    <s v=" "/>
    <s v=" "/>
    <d v="2020-11-17T00:00:00"/>
    <n v="31"/>
    <m/>
    <s v=" "/>
    <s v=" "/>
    <s v=" "/>
    <n v="4"/>
    <n v="0"/>
    <s v="Clasificacion"/>
    <s v="Funcionario"/>
    <d v="2020-11-13T00:00:00"/>
    <n v="33"/>
    <n v="0"/>
    <m/>
    <m/>
    <x v="2"/>
    <m/>
    <s v="Funcionario"/>
    <s v="l.bustosl"/>
    <s v="En nombre propio"/>
    <m/>
    <s v="ANONIMO"/>
    <m/>
    <m/>
    <m/>
    <m/>
    <m/>
    <m/>
    <m/>
    <m/>
    <m/>
    <x v="0"/>
    <s v="false"/>
    <s v="false"/>
    <x v="0"/>
    <m/>
    <n v="3"/>
    <x v="1"/>
    <s v="Propios"/>
    <m/>
    <x v="1"/>
    <m/>
    <s v="Pendiente en terminos"/>
    <s v="4-5."/>
    <s v="PENDIENTE"/>
    <s v="PENDIENTE"/>
    <m/>
    <m/>
    <m/>
    <m/>
    <m/>
  </r>
  <r>
    <x v="320"/>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17"/>
    <m/>
    <s v="PROCESO MISIONAL"/>
    <s v="false"/>
    <s v="true"/>
    <s v="false"/>
    <m/>
    <m/>
    <s v="false"/>
    <m/>
    <m/>
    <x v="0"/>
    <m/>
    <m/>
    <m/>
    <n v="-74113045169"/>
    <n v="464524741499997"/>
    <m/>
    <m/>
    <d v="2020-09-24T00:00:00"/>
    <d v="2020-09-25T00:00:00"/>
    <d v="2020-09-24T09:48:07"/>
    <d v="2020-09-25T00:00:00"/>
    <m/>
    <s v=" "/>
    <s v=" "/>
    <s v=" "/>
    <s v=" "/>
    <s v=" "/>
    <s v=" "/>
    <d v="2020-10-23T00:00:00"/>
    <n v="20"/>
    <m/>
    <s v=" "/>
    <d v="2020-09-24T09:48:07"/>
    <d v="2020-09-30T12:37:44"/>
    <n v="1"/>
    <n v="0"/>
    <s v="Registro para atencion"/>
    <s v="Funcionario"/>
    <d v="2020-09-28T00:00:00"/>
    <n v="1"/>
    <n v="0"/>
    <m/>
    <m/>
    <x v="2"/>
    <m/>
    <s v="Funcionario"/>
    <s v="agaleno1"/>
    <s v="En nombre propio"/>
    <m/>
    <s v="ANONIMO"/>
    <m/>
    <m/>
    <m/>
    <m/>
    <m/>
    <m/>
    <m/>
    <m/>
    <m/>
    <x v="0"/>
    <s v="false"/>
    <s v="false"/>
    <x v="0"/>
    <m/>
    <n v="1"/>
    <x v="2"/>
    <s v="Propios"/>
    <m/>
    <x v="1"/>
    <s v="Gestion oportuna (DTL)"/>
    <m/>
    <s v="0-3."/>
    <s v="GESTIONADOS"/>
    <s v="GESTIONADO"/>
    <m/>
    <m/>
    <m/>
    <m/>
    <m/>
  </r>
  <r>
    <x v="320"/>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s v="UNIDAD ADMINISTRATIVA ESPECIAL CUERPO OFICIAL DE BOMBEROS DE BOGOTA"/>
    <x v="0"/>
    <x v="2"/>
    <s v="Registro - con preclasificacion"/>
    <x v="8"/>
    <s v="Solucionado - Por asignacion"/>
    <x v="317"/>
    <s v="MISIONAL"/>
    <s v="PROCESO MISIONAL"/>
    <s v="false"/>
    <s v="true"/>
    <s v="false"/>
    <m/>
    <m/>
    <s v="false"/>
    <m/>
    <m/>
    <x v="0"/>
    <m/>
    <m/>
    <m/>
    <n v="-74113045169"/>
    <n v="464524741499997"/>
    <m/>
    <m/>
    <d v="2020-09-24T00:00:00"/>
    <d v="2020-09-25T00:00:00"/>
    <d v="2020-09-24T09:48:07"/>
    <d v="2020-09-25T00:00:00"/>
    <m/>
    <s v=" "/>
    <s v=" "/>
    <s v=" "/>
    <s v=" "/>
    <s v=" "/>
    <s v=" "/>
    <d v="2020-10-23T00:00:00"/>
    <n v="20"/>
    <m/>
    <s v=" "/>
    <d v="2020-09-24T09:59:29"/>
    <d v="2020-09-30T12:37:44"/>
    <n v="1"/>
    <n v="0"/>
    <s v="Registro para atencion"/>
    <s v="Funcionario"/>
    <d v="2020-09-28T00:00:00"/>
    <n v="1"/>
    <n v="0"/>
    <m/>
    <m/>
    <x v="2"/>
    <m/>
    <s v="Funcionario"/>
    <s v="agaleno1"/>
    <s v="En nombre propio"/>
    <m/>
    <s v="ANONIMO"/>
    <m/>
    <m/>
    <m/>
    <m/>
    <m/>
    <m/>
    <m/>
    <m/>
    <m/>
    <x v="0"/>
    <s v="false"/>
    <s v="false"/>
    <x v="0"/>
    <m/>
    <n v="2"/>
    <x v="1"/>
    <s v="Propios"/>
    <m/>
    <x v="1"/>
    <s v="Gestion oportuna (DTL)"/>
    <m/>
    <s v="0-3."/>
    <s v="GESTIONADOS"/>
    <s v="GESTIONADO"/>
    <m/>
    <m/>
    <m/>
    <m/>
    <m/>
  </r>
  <r>
    <x v="320"/>
    <s v="SEGURIDAD  CONVIVENCIA Y  JUSTICIA"/>
    <s v="ENTIDADES DISTRITALES"/>
    <s v="UNIDAD ADMINISTRATIVA ESPECIAL CUERPO OFICIAL BOMBEROS BOGOTA"/>
    <s v="Puede Consolidar | Trasladar Entidades"/>
    <x v="4"/>
    <m/>
    <s v="GESTION DEL RIESGO"/>
    <s v="TALENTO HUMANO Y CONTRATACION"/>
    <x v="5"/>
    <s v="YISETH DAYANA VELEZ CARTAGENA"/>
    <s v="Activo"/>
    <s v="UNIDAD ADMINISTRATIVA ESPECIAL CUERPO OFICIAL DE BOMBEROS DE BOGOTA"/>
    <x v="0"/>
    <x v="2"/>
    <s v="En tramite - Por asignacion"/>
    <x v="2"/>
    <s v="Solucionado - Por respuesta definitiva"/>
    <x v="317"/>
    <s v="MISIONAL"/>
    <s v="PROCESO MISIONAL"/>
    <s v="false"/>
    <s v="true"/>
    <s v="false"/>
    <m/>
    <m/>
    <s v="false"/>
    <m/>
    <m/>
    <x v="0"/>
    <m/>
    <m/>
    <m/>
    <n v="-74113045169"/>
    <n v="464524741499997"/>
    <m/>
    <m/>
    <d v="2020-09-24T00:00:00"/>
    <d v="2020-09-25T00:00:00"/>
    <d v="2020-09-24T09:59:25"/>
    <d v="2020-09-25T00:00:00"/>
    <m/>
    <s v=" "/>
    <s v=" "/>
    <s v=" "/>
    <s v=" "/>
    <s v=" "/>
    <s v=" "/>
    <d v="2020-10-23T00:00:00"/>
    <n v="16"/>
    <m/>
    <s v=" "/>
    <d v="2020-09-30T12:37:45"/>
    <d v="2020-09-30T12:37:44"/>
    <n v="4"/>
    <n v="0"/>
    <s v="Clasificacion"/>
    <s v="Funcionario"/>
    <d v="2020-10-22T00:00:00"/>
    <n v="18"/>
    <n v="0"/>
    <s v="Buenas tardes   En respuesta a solicitud ? PQRS 2573512020 correo de 23 de septiembre de 2020  se adjunta anexo.  Cordialmente  "/>
    <s v="Buenas tardes   En respuesta a solicitud ? PQRS 2573512020 correo de 23 de septiembre de 2020  se adjunta anexo.  Cordialmente  "/>
    <x v="2"/>
    <m/>
    <s v="Funcionario"/>
    <s v="yvelez8"/>
    <s v="En nombre propio"/>
    <m/>
    <s v="ANONIMO"/>
    <m/>
    <m/>
    <m/>
    <m/>
    <m/>
    <m/>
    <m/>
    <m/>
    <m/>
    <x v="0"/>
    <s v="false"/>
    <s v="false"/>
    <x v="0"/>
    <m/>
    <n v="3"/>
    <x v="1"/>
    <s v="Propios"/>
    <m/>
    <x v="1"/>
    <s v="Gestion oportuna (DTL)"/>
    <m/>
    <s v="4-5."/>
    <s v="GESTIONADOS"/>
    <s v="GESTIONADO"/>
    <m/>
    <m/>
    <m/>
    <m/>
    <m/>
  </r>
  <r>
    <x v="321"/>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18"/>
    <m/>
    <s v="CONCEPTO TECNICO DE SEGURIDAD HUMANA Y PROTECCION CONTRA INCENDIOS"/>
    <s v="true"/>
    <s v="true"/>
    <s v="false"/>
    <m/>
    <m/>
    <s v="false"/>
    <m/>
    <m/>
    <x v="0"/>
    <m/>
    <m/>
    <m/>
    <m/>
    <m/>
    <m/>
    <m/>
    <d v="2020-09-24T00:00:00"/>
    <d v="2020-09-25T00:00:00"/>
    <d v="2020-09-24T09:53:53"/>
    <d v="2020-09-25T00:00:00"/>
    <m/>
    <s v=" "/>
    <s v=" "/>
    <s v=" "/>
    <s v=" "/>
    <s v=" "/>
    <s v=" "/>
    <d v="2020-11-17T00:00:00"/>
    <n v="35"/>
    <m/>
    <s v=" "/>
    <d v="2020-09-24T09:53:53"/>
    <d v="2020-09-30T00:21:21"/>
    <n v="1"/>
    <n v="0"/>
    <s v="Registro para atencion"/>
    <s v="Funcionario"/>
    <d v="2020-09-28T00:00:00"/>
    <n v="1"/>
    <n v="0"/>
    <m/>
    <m/>
    <x v="1"/>
    <s v="Juridica"/>
    <s v="Funcionario"/>
    <s v="agaleno1"/>
    <s v="En nombre propio"/>
    <s v="NIT"/>
    <s v="COMERCIALIZADORA ROSA SAS   "/>
    <n v="900666291"/>
    <m/>
    <s v="ziiomy.26@gmail.com"/>
    <m/>
    <n v="3144640119"/>
    <s v="TV 80A 65F SUR"/>
    <m/>
    <m/>
    <m/>
    <x v="0"/>
    <s v="false"/>
    <s v="true"/>
    <x v="0"/>
    <m/>
    <n v="1"/>
    <x v="2"/>
    <s v="Propios"/>
    <m/>
    <x v="1"/>
    <s v="Gestion oportuna (DTL)"/>
    <m/>
    <s v="0-3."/>
    <s v="GESTIONADOS"/>
    <s v="GESTIONADO"/>
    <m/>
    <m/>
    <m/>
    <m/>
    <m/>
  </r>
  <r>
    <x v="32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318"/>
    <s v="MISIONAL"/>
    <s v="CONCEPTO TECNICO DE SEGURIDAD HUMANA Y PROTECCION CONTRA INCENDIOS"/>
    <s v="true"/>
    <s v="true"/>
    <s v="false"/>
    <m/>
    <m/>
    <s v="false"/>
    <m/>
    <m/>
    <x v="0"/>
    <m/>
    <m/>
    <m/>
    <m/>
    <m/>
    <m/>
    <m/>
    <d v="2020-09-24T00:00:00"/>
    <d v="2020-09-25T00:00:00"/>
    <d v="2020-09-24T09:53:53"/>
    <d v="2020-09-25T00:00:00"/>
    <m/>
    <s v=" "/>
    <s v=" "/>
    <s v=" "/>
    <s v=" "/>
    <s v=" "/>
    <s v=" "/>
    <d v="2020-11-17T00:00:00"/>
    <n v="35"/>
    <m/>
    <s v=" "/>
    <d v="2020-09-24T09:59:35"/>
    <d v="2020-09-30T00:21:21"/>
    <n v="1"/>
    <n v="0"/>
    <s v="Registro para atencion"/>
    <s v="Funcionario"/>
    <d v="2020-09-28T00:00:00"/>
    <n v="1"/>
    <n v="0"/>
    <m/>
    <m/>
    <x v="1"/>
    <s v="Juridica"/>
    <s v="Funcionario"/>
    <s v="agaleno1"/>
    <s v="En nombre propio"/>
    <s v="NIT"/>
    <s v="COMERCIALIZADORA ROSA SAS   "/>
    <n v="900666291"/>
    <m/>
    <s v="ziiomy.26@gmail.com"/>
    <m/>
    <n v="3144640119"/>
    <s v="TV 80A 65F SUR"/>
    <m/>
    <m/>
    <m/>
    <x v="0"/>
    <s v="false"/>
    <s v="true"/>
    <x v="0"/>
    <m/>
    <n v="2"/>
    <x v="1"/>
    <s v="Propios"/>
    <m/>
    <x v="1"/>
    <s v="Gestion oportuna (DTL)"/>
    <m/>
    <s v="0-3."/>
    <s v="GESTIONADOS"/>
    <s v="GESTIONADO"/>
    <m/>
    <m/>
    <m/>
    <m/>
    <m/>
  </r>
  <r>
    <x v="321"/>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318"/>
    <s v="MISIONAL"/>
    <s v="CONCEPTO TECNICO DE SEGURIDAD HUMANA Y PROTECCION CONTRA INCENDIOS"/>
    <s v="true"/>
    <s v="true"/>
    <s v="false"/>
    <m/>
    <m/>
    <s v="false"/>
    <m/>
    <m/>
    <x v="0"/>
    <m/>
    <m/>
    <m/>
    <m/>
    <m/>
    <m/>
    <m/>
    <d v="2020-09-24T00:00:00"/>
    <d v="2020-09-25T00:00:00"/>
    <d v="2020-09-24T09:59:34"/>
    <d v="2020-09-25T00:00:00"/>
    <m/>
    <s v=" "/>
    <s v=" "/>
    <s v=" "/>
    <s v=" "/>
    <s v=" "/>
    <s v=" "/>
    <d v="2020-11-17T00:00:00"/>
    <n v="31"/>
    <m/>
    <s v=" "/>
    <d v="2020-09-30T00:21:21"/>
    <d v="2020-09-30T00:21:21"/>
    <n v="4"/>
    <n v="0"/>
    <s v="Clasificacion"/>
    <s v="Funcionario"/>
    <d v="2020-11-13T00:00:00"/>
    <n v="33"/>
    <n v="0"/>
    <s v="Cordial saludo De manera atenta y respetuosa nos permitimos adjuntar la respuesta a su requerimiento"/>
    <s v="Cordial saludo De manera atenta y respetuosa nos permitimos adjuntar la respuesta a su requerimiento"/>
    <x v="1"/>
    <s v="Juridica"/>
    <s v="Funcionario"/>
    <s v="agaleno1"/>
    <s v="En nombre propio"/>
    <s v="NIT"/>
    <s v="COMERCIALIZADORA ROSA SAS   "/>
    <n v="900666291"/>
    <m/>
    <s v="ziiomy.26@gmail.com"/>
    <m/>
    <n v="3144640119"/>
    <s v="TV 80A 65F SUR"/>
    <m/>
    <m/>
    <m/>
    <x v="0"/>
    <s v="false"/>
    <s v="true"/>
    <x v="0"/>
    <m/>
    <n v="3"/>
    <x v="1"/>
    <s v="Propios"/>
    <m/>
    <x v="1"/>
    <s v="Gestion oportuna (DTL)"/>
    <m/>
    <s v="4-5."/>
    <s v="GESTIONADOS"/>
    <s v="GESTIONADO"/>
    <m/>
    <s v="ATENDIDO"/>
    <m/>
    <m/>
    <m/>
  </r>
  <r>
    <x v="32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Registro - con preclasificacion"/>
    <x v="8"/>
    <s v="Solucionado - Por asignacion"/>
    <x v="319"/>
    <s v="MISIONAL"/>
    <m/>
    <s v="false"/>
    <s v="true"/>
    <s v="false"/>
    <m/>
    <m/>
    <s v="false"/>
    <m/>
    <m/>
    <x v="9"/>
    <s v="102 - LA SABANA"/>
    <s v="SAMPER MENDOZA"/>
    <m/>
    <n v="-74080863086"/>
    <n v="4622020986"/>
    <m/>
    <m/>
    <d v="2020-09-24T00:00:00"/>
    <d v="2020-09-25T00:00:00"/>
    <d v="2020-09-24T10:24:37"/>
    <d v="2020-09-25T00:00:00"/>
    <m/>
    <s v=" "/>
    <s v=" "/>
    <s v=" "/>
    <s v=" "/>
    <s v=" "/>
    <s v=" "/>
    <d v="2020-11-17T00:00:00"/>
    <n v="35"/>
    <m/>
    <s v=" "/>
    <d v="2020-09-24T10:34:34"/>
    <d v="2020-09-30T00:26:23"/>
    <n v="1"/>
    <n v="0"/>
    <s v="Registro para atencion"/>
    <s v="Funcionario"/>
    <d v="2020-09-28T00:00:00"/>
    <n v="1"/>
    <n v="0"/>
    <m/>
    <m/>
    <x v="1"/>
    <s v="Juridica"/>
    <s v="Peticionario Identificado"/>
    <s v="agaleno1"/>
    <s v="En nombre propio"/>
    <s v="NIT"/>
    <s v="DYNAMICS AUDIOS VIDEO E ILUMINACION SAS   "/>
    <n v="900801603"/>
    <m/>
    <s v="financiera1@dynamicsaudio.com"/>
    <n v="7551963"/>
    <n v="3166947272"/>
    <s v="CL 24 27 31"/>
    <s v="14 - LOS MARTIRES"/>
    <s v="102 - LA SABANA"/>
    <s v="SAMPER MENDOZA"/>
    <x v="0"/>
    <s v="false"/>
    <s v="true"/>
    <x v="0"/>
    <m/>
    <n v="1"/>
    <x v="2"/>
    <s v="Por el ciudadano"/>
    <m/>
    <x v="1"/>
    <s v="Gestion oportuna (DTL)"/>
    <m/>
    <s v="0-3."/>
    <s v="GESTIONADOS"/>
    <s v="GESTIONADO"/>
    <m/>
    <m/>
    <m/>
    <m/>
    <m/>
  </r>
  <r>
    <x v="322"/>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1"/>
    <s v="En tramite - Por asignacion"/>
    <x v="2"/>
    <s v="Solucionado - Por respuesta definitiva"/>
    <x v="319"/>
    <s v="MISIONAL"/>
    <m/>
    <s v="false"/>
    <s v="true"/>
    <s v="false"/>
    <m/>
    <m/>
    <s v="false"/>
    <m/>
    <m/>
    <x v="9"/>
    <s v="102 - LA SABANA"/>
    <s v="SAMPER MENDOZA"/>
    <m/>
    <n v="-74080863086"/>
    <n v="4622020986"/>
    <m/>
    <m/>
    <d v="2020-09-24T00:00:00"/>
    <d v="2020-09-25T00:00:00"/>
    <d v="2020-09-24T10:34:33"/>
    <d v="2020-09-25T00:00:00"/>
    <m/>
    <s v=" "/>
    <s v=" "/>
    <s v=" "/>
    <s v=" "/>
    <s v=" "/>
    <s v=" "/>
    <d v="2020-11-17T00:00:00"/>
    <n v="31"/>
    <m/>
    <s v=" "/>
    <d v="2020-09-30T00:26:25"/>
    <d v="2020-09-30T00:26:23"/>
    <n v="4"/>
    <n v="0"/>
    <s v="Clasificacion"/>
    <s v="Funcionario"/>
    <d v="2020-11-13T00:00:00"/>
    <n v="33"/>
    <n v="0"/>
    <s v="Cordial saludo De manera atenta  y respetuosa nos permitimos adjuntar la respuesta a su requerimiento"/>
    <s v="Cordial saludo De manera atenta  y respetuosa nos permitimos adjuntar la respuesta a su requerimiento"/>
    <x v="1"/>
    <s v="Juridica"/>
    <s v="Peticionario Identificado"/>
    <s v="agaleno1"/>
    <s v="En nombre propio"/>
    <s v="NIT"/>
    <s v="DYNAMICS AUDIOS VIDEO E ILUMINACION SAS   "/>
    <n v="900801603"/>
    <m/>
    <s v="financiera1@dynamicsaudio.com"/>
    <n v="7551963"/>
    <n v="3166947272"/>
    <s v="CL 24 27 31"/>
    <s v="14 - LOS MARTIRES"/>
    <s v="102 - LA SABANA"/>
    <s v="SAMPER MENDOZA"/>
    <x v="0"/>
    <s v="false"/>
    <s v="true"/>
    <x v="0"/>
    <m/>
    <n v="2"/>
    <x v="1"/>
    <s v="Por el ciudadano"/>
    <m/>
    <x v="1"/>
    <s v="Gestion oportuna (DTL)"/>
    <m/>
    <s v="4-5."/>
    <s v="GESTIONADOS"/>
    <s v="GESTIONADO"/>
    <m/>
    <s v="ATENDIDO"/>
    <m/>
    <m/>
    <m/>
  </r>
  <r>
    <x v="323"/>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20"/>
    <m/>
    <s v="CONCEPTO TECNICO DE SEGURIDAD HUMANA Y PROTECCION CONTRA INCENDIOS"/>
    <s v="true"/>
    <s v="true"/>
    <s v="false"/>
    <m/>
    <m/>
    <s v="false"/>
    <m/>
    <m/>
    <x v="0"/>
    <m/>
    <m/>
    <m/>
    <n v="-74113045169"/>
    <n v="464524741499997"/>
    <m/>
    <m/>
    <d v="2020-09-24T00:00:00"/>
    <d v="2020-09-25T00:00:00"/>
    <d v="2020-09-24T10:43:59"/>
    <d v="2020-09-25T00:00:00"/>
    <m/>
    <s v=" "/>
    <s v=" "/>
    <s v=" "/>
    <s v=" "/>
    <s v=" "/>
    <s v=" "/>
    <d v="2020-11-17T00:00:00"/>
    <n v="35"/>
    <m/>
    <s v=" "/>
    <d v="2020-09-24T10:43:59"/>
    <d v="2020-09-30T00:14:57"/>
    <n v="1"/>
    <n v="0"/>
    <s v="Registro para atencion"/>
    <s v="Funcionario"/>
    <d v="2020-09-28T00:00:00"/>
    <n v="1"/>
    <n v="0"/>
    <m/>
    <m/>
    <x v="2"/>
    <m/>
    <s v="Funcionario"/>
    <s v="agaleno1"/>
    <s v="En nombre propio"/>
    <m/>
    <s v="ANONIMO"/>
    <m/>
    <m/>
    <m/>
    <m/>
    <m/>
    <m/>
    <m/>
    <m/>
    <m/>
    <x v="0"/>
    <s v="false"/>
    <s v="false"/>
    <x v="0"/>
    <m/>
    <n v="1"/>
    <x v="2"/>
    <s v="Propios"/>
    <m/>
    <x v="1"/>
    <s v="Gestion oportuna (DTL)"/>
    <m/>
    <s v="0-3."/>
    <s v="GESTIONADOS"/>
    <s v="GESTIONADO"/>
    <m/>
    <m/>
    <m/>
    <m/>
    <m/>
  </r>
  <r>
    <x v="32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Registro - con preclasificacion"/>
    <x v="8"/>
    <s v="Solucionado - Por asignacion"/>
    <x v="320"/>
    <s v="MISIONAL"/>
    <s v="CONCEPTO TECNICO DE SEGURIDAD HUMANA Y PROTECCION CONTRA INCENDIOS"/>
    <s v="true"/>
    <s v="true"/>
    <s v="false"/>
    <m/>
    <m/>
    <s v="false"/>
    <m/>
    <m/>
    <x v="0"/>
    <m/>
    <m/>
    <m/>
    <n v="-74113045169"/>
    <n v="464524741499997"/>
    <m/>
    <m/>
    <d v="2020-09-24T00:00:00"/>
    <d v="2020-09-25T00:00:00"/>
    <d v="2020-09-24T10:43:59"/>
    <d v="2020-09-25T00:00:00"/>
    <m/>
    <s v=" "/>
    <s v=" "/>
    <s v=" "/>
    <s v=" "/>
    <s v=" "/>
    <s v=" "/>
    <d v="2020-11-17T00:00:00"/>
    <n v="35"/>
    <m/>
    <s v=" "/>
    <d v="2020-09-24T10:45:50"/>
    <d v="2020-09-30T00:14:57"/>
    <n v="1"/>
    <n v="0"/>
    <s v="Registro para atencion"/>
    <s v="Funcionario"/>
    <d v="2020-09-28T00:00:00"/>
    <n v="1"/>
    <n v="0"/>
    <m/>
    <m/>
    <x v="2"/>
    <m/>
    <s v="Funcionario"/>
    <s v="agaleno1"/>
    <s v="En nombre propio"/>
    <m/>
    <s v="ANONIMO"/>
    <m/>
    <m/>
    <m/>
    <m/>
    <m/>
    <m/>
    <m/>
    <m/>
    <m/>
    <x v="0"/>
    <s v="false"/>
    <s v="false"/>
    <x v="0"/>
    <m/>
    <n v="2"/>
    <x v="1"/>
    <s v="Propios"/>
    <m/>
    <x v="1"/>
    <s v="Gestion oportuna (DTL)"/>
    <m/>
    <s v="0-3."/>
    <s v="GESTIONADOS"/>
    <s v="GESTIONADO"/>
    <m/>
    <m/>
    <m/>
    <m/>
    <m/>
  </r>
  <r>
    <x v="323"/>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1"/>
    <s v="En tramite - Por asignacion"/>
    <x v="2"/>
    <s v="Solucionado - Por respuesta definitiva"/>
    <x v="320"/>
    <s v="MISIONAL"/>
    <s v="CONCEPTO TECNICO DE SEGURIDAD HUMANA Y PROTECCION CONTRA INCENDIOS"/>
    <s v="true"/>
    <s v="true"/>
    <s v="false"/>
    <m/>
    <m/>
    <s v="false"/>
    <m/>
    <m/>
    <x v="0"/>
    <m/>
    <m/>
    <m/>
    <n v="-74113045169"/>
    <n v="464524741499997"/>
    <m/>
    <m/>
    <d v="2020-09-24T00:00:00"/>
    <d v="2020-09-25T00:00:00"/>
    <d v="2020-09-24T10:45:48"/>
    <d v="2020-09-25T00:00:00"/>
    <m/>
    <s v=" "/>
    <s v=" "/>
    <s v=" "/>
    <s v=" "/>
    <s v=" "/>
    <s v=" "/>
    <d v="2020-11-17T00:00:00"/>
    <n v="31"/>
    <m/>
    <s v=" "/>
    <d v="2020-09-30T00:14:58"/>
    <d v="2020-09-30T00:14:57"/>
    <n v="4"/>
    <n v="0"/>
    <s v="Clasificacion"/>
    <s v="Funcionario"/>
    <d v="2020-11-13T00:00:00"/>
    <n v="33"/>
    <n v="0"/>
    <s v="Cordial saludo  De manera atenta y respetuosa nos permitimos adjuntar la respuesta a su requerimiento  Quedamos atentos ante cualquier inquietud."/>
    <s v="Cordial saludo  De manera atenta y respetuosa nos permitimos adjuntar la respuesta a su requerimiento  Quedamos atentos ante cualquier inquietud."/>
    <x v="2"/>
    <m/>
    <s v="Funcionario"/>
    <s v="agaleno1"/>
    <s v="En nombre propio"/>
    <m/>
    <s v="ANONIMO"/>
    <m/>
    <m/>
    <m/>
    <m/>
    <m/>
    <m/>
    <m/>
    <m/>
    <m/>
    <x v="0"/>
    <s v="false"/>
    <s v="false"/>
    <x v="0"/>
    <m/>
    <n v="3"/>
    <x v="1"/>
    <s v="Propios"/>
    <m/>
    <x v="1"/>
    <s v="Gestion oportuna (DTL)"/>
    <m/>
    <s v="4-5."/>
    <s v="GESTIONADOS"/>
    <s v="GESTIONADO"/>
    <m/>
    <s v="ATENDIDO"/>
    <m/>
    <m/>
    <m/>
  </r>
  <r>
    <x v="32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1"/>
    <s v="Registro para asignacion"/>
    <x v="12"/>
    <s v="Solucionado - Registro con preclasificacion"/>
    <x v="321"/>
    <m/>
    <s v="REVISION DE PROYECTOS"/>
    <s v="true"/>
    <s v="true"/>
    <s v="false"/>
    <m/>
    <m/>
    <s v="false"/>
    <m/>
    <m/>
    <x v="0"/>
    <m/>
    <m/>
    <m/>
    <m/>
    <m/>
    <m/>
    <m/>
    <d v="2020-09-24T00:00:00"/>
    <d v="2020-09-25T00:00:00"/>
    <d v="2020-09-24T11:27:23"/>
    <d v="2020-09-25T00:00:00"/>
    <m/>
    <s v=" "/>
    <s v=" "/>
    <s v=" "/>
    <s v=" "/>
    <s v=" "/>
    <s v=" "/>
    <d v="2020-11-17T00:00:00"/>
    <n v="35"/>
    <m/>
    <s v=" "/>
    <d v="2020-09-24T11:27:23"/>
    <s v=" "/>
    <n v="1"/>
    <n v="0"/>
    <s v="Registro para atencion"/>
    <s v="Funcionario"/>
    <d v="2020-09-28T00:00:00"/>
    <n v="1"/>
    <n v="0"/>
    <m/>
    <m/>
    <x v="0"/>
    <s v="Natural"/>
    <s v="Funcionario"/>
    <s v="agaleno1"/>
    <s v="En nombre propio"/>
    <s v="Cedula de ciudadania"/>
    <s v="JOHAN SEBASTIAN RAMIREZ ORTIZ"/>
    <n v="1023956083"/>
    <m/>
    <s v="johanramirez.ldp@gmail.com"/>
    <m/>
    <n v="3232452437"/>
    <s v="DG 48 24A 27 ESTE"/>
    <m/>
    <m/>
    <m/>
    <x v="0"/>
    <s v="false"/>
    <s v="true"/>
    <x v="0"/>
    <m/>
    <n v="1"/>
    <x v="2"/>
    <s v="Propios"/>
    <m/>
    <x v="1"/>
    <s v="Gestion oportuna (DTL)"/>
    <m/>
    <s v="0-3."/>
    <s v="GESTIONADOS"/>
    <s v="PENDIENTE"/>
    <m/>
    <m/>
    <m/>
    <m/>
    <m/>
  </r>
  <r>
    <x v="324"/>
    <s v="SEGURIDAD  CONVIVENCIA Y  JUSTICIA"/>
    <s v="ENTIDADES DISTRITALES"/>
    <s v="UNIDAD ADMINISTRATIVA ESPECIAL CUERPO OFICIAL BOMBEROS BOGOTA"/>
    <s v="Oficina de Atencion a la Ciudadania | Puede Consolidar | Trasladar Entidades"/>
    <x v="0"/>
    <m/>
    <s v="GESTION DEL RIESGO"/>
    <s v="SISTEMAS DE INFORMACION"/>
    <x v="13"/>
    <s v="ADRIANA MARCELA GALENO CORTES"/>
    <s v="Activo"/>
    <s v="UNIDAD ADMINISTRATIVA ESPECIAL CUERPO OFICIAL DE BOMBEROS DE BOGOTA"/>
    <x v="0"/>
    <x v="1"/>
    <s v="Registro - con preclasificacion"/>
    <x v="8"/>
    <s v="Solucionado - Por asignacion"/>
    <x v="321"/>
    <s v="MISIONAL"/>
    <s v="REVISION DE PROYECTOS"/>
    <s v="true"/>
    <s v="true"/>
    <s v="false"/>
    <m/>
    <m/>
    <s v="false"/>
    <m/>
    <m/>
    <x v="0"/>
    <m/>
    <m/>
    <m/>
    <m/>
    <m/>
    <m/>
    <m/>
    <d v="2020-09-24T00:00:00"/>
    <d v="2020-09-25T00:00:00"/>
    <d v="2020-09-24T11:27:23"/>
    <d v="2020-09-25T00:00:00"/>
    <m/>
    <s v=" "/>
    <s v=" "/>
    <s v=" "/>
    <s v=" "/>
    <s v=" "/>
    <s v=" "/>
    <d v="2020-11-17T00:00:00"/>
    <n v="35"/>
    <m/>
    <s v=" "/>
    <d v="2020-09-24T11:28:56"/>
    <s v=" "/>
    <n v="1"/>
    <n v="0"/>
    <s v="Registro para atencion"/>
    <s v="Funcionario"/>
    <d v="2020-09-28T00:00:00"/>
    <n v="1"/>
    <n v="0"/>
    <m/>
    <m/>
    <x v="0"/>
    <s v="Natural"/>
    <s v="Funcionario"/>
    <s v="agaleno1"/>
    <s v="En nombre propio"/>
    <s v="Cedula de ciudadania"/>
    <s v="JOHAN SEBASTIAN RAMIREZ ORTIZ"/>
    <n v="1023956083"/>
    <m/>
    <s v="johanramirez.ldp@gmail.com"/>
    <m/>
    <n v="3232452437"/>
    <s v="DG 48 24A 27 ESTE"/>
    <m/>
    <m/>
    <m/>
    <x v="0"/>
    <s v="false"/>
    <s v="true"/>
    <x v="0"/>
    <m/>
    <n v="2"/>
    <x v="1"/>
    <s v="Propios"/>
    <m/>
    <x v="1"/>
    <s v="Gestion oportuna (DTL)"/>
    <m/>
    <s v="0-3."/>
    <s v="GESTIONADOS"/>
    <s v="PENDIENTE"/>
    <m/>
    <m/>
    <m/>
    <m/>
    <m/>
  </r>
  <r>
    <x v="324"/>
    <s v="SEGURIDAD  CONVIVENCIA Y  JUSTICIA"/>
    <s v="ENTIDADES DISTRITALES"/>
    <s v="UNIDAD ADMINISTRATIVA ESPECIAL CUERPO OFICIAL BOMBEROS BOGOTA"/>
    <s v="Puede Consolidar | Trasladar Entidades"/>
    <x v="4"/>
    <m/>
    <s v="GESTION DEL RIESGO"/>
    <s v="SISTEMAS DE INFORMACION"/>
    <x v="13"/>
    <s v="YISETH DAYANA VELEZ CARTAGENA"/>
    <s v="Activo"/>
    <s v="UNIDAD ADMINISTRATIVA ESPECIAL CUERPO OFICIAL DE BOMBEROS DE BOGOTA"/>
    <x v="0"/>
    <x v="1"/>
    <s v="En tramite - Por asignacion"/>
    <x v="9"/>
    <s v="En tramite - Por asignacion"/>
    <x v="321"/>
    <s v="MISIONAL"/>
    <s v="REVISION DE PROYECTOS"/>
    <s v="true"/>
    <s v="true"/>
    <s v="false"/>
    <m/>
    <m/>
    <s v="false"/>
    <m/>
    <m/>
    <x v="0"/>
    <m/>
    <m/>
    <m/>
    <m/>
    <m/>
    <m/>
    <m/>
    <d v="2020-09-24T00:00:00"/>
    <d v="2020-09-25T00:00:00"/>
    <d v="2020-09-24T11:28:53"/>
    <d v="2020-09-25T00:00:00"/>
    <m/>
    <s v=" "/>
    <s v=" "/>
    <s v=" "/>
    <s v=" "/>
    <s v=" "/>
    <s v=" "/>
    <d v="2020-11-17T00:00:00"/>
    <n v="31"/>
    <m/>
    <s v=" "/>
    <s v=" "/>
    <s v=" "/>
    <n v="4"/>
    <n v="0"/>
    <s v="Clasificacion"/>
    <s v="Funcionario"/>
    <d v="2020-11-13T00:00:00"/>
    <n v="33"/>
    <n v="0"/>
    <s v="Buenas tardes  En respuesta PQR 2575692020 el dia 15 de septiembre del 2020  se adjunta anexo. Cordialmente "/>
    <s v="Buenas tardes  En respuesta PQR 2575692020 el dia 15 de septiembre del 2020  se adjunta anexo. Cordialmente "/>
    <x v="0"/>
    <s v="Natural"/>
    <s v="Funcionario"/>
    <s v="yvelez8"/>
    <s v="En nombre propio"/>
    <s v="Cedula de ciudadania"/>
    <s v="JOHAN SEBASTIAN RAMIREZ ORTIZ"/>
    <n v="1023956083"/>
    <m/>
    <s v="johanramirez.ldp@gmail.com"/>
    <m/>
    <n v="3232452437"/>
    <s v="DG 48 24A 27 ESTE"/>
    <m/>
    <m/>
    <m/>
    <x v="0"/>
    <s v="false"/>
    <s v="true"/>
    <x v="0"/>
    <m/>
    <n v="3"/>
    <x v="1"/>
    <s v="Propios"/>
    <m/>
    <x v="1"/>
    <m/>
    <s v="Pendiente en terminos"/>
    <s v="4-5."/>
    <s v="PENDIENTE"/>
    <s v="PENDIENTE"/>
    <m/>
    <m/>
    <m/>
    <m/>
    <m/>
  </r>
  <r>
    <x v="325"/>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En tramite - Por traslado"/>
    <x v="8"/>
    <s v="Solucionado - Por asignacion"/>
    <x v="322"/>
    <s v="MISIONAL"/>
    <m/>
    <s v="false"/>
    <s v="true"/>
    <s v="false"/>
    <m/>
    <m/>
    <s v="false"/>
    <m/>
    <m/>
    <x v="0"/>
    <m/>
    <m/>
    <m/>
    <m/>
    <m/>
    <m/>
    <m/>
    <d v="2020-09-24T00:00:00"/>
    <d v="2020-09-25T00:00:00"/>
    <d v="2020-09-24T16:16:09"/>
    <d v="2020-09-25T00:00:00"/>
    <m/>
    <s v=" "/>
    <s v=" "/>
    <s v=" "/>
    <s v=" "/>
    <s v=" "/>
    <s v=" "/>
    <d v="2020-11-09T00:00:00"/>
    <n v="27"/>
    <m/>
    <s v=" "/>
    <d v="2020-09-30T11:26:00"/>
    <s v=" "/>
    <n v="4"/>
    <n v="0"/>
    <s v="Registro para atencion"/>
    <s v="Funcionario"/>
    <d v="2020-09-28T00:00:00"/>
    <n v="1"/>
    <n v="2"/>
    <m/>
    <m/>
    <x v="2"/>
    <m/>
    <s v="Anonimo"/>
    <s v="agaleno1"/>
    <s v="En nombre propio"/>
    <m/>
    <s v="ANONIMO"/>
    <m/>
    <m/>
    <m/>
    <m/>
    <m/>
    <m/>
    <m/>
    <m/>
    <m/>
    <x v="0"/>
    <s v="false"/>
    <s v="false"/>
    <x v="0"/>
    <m/>
    <n v="1"/>
    <x v="0"/>
    <s v="Por el ciudadano"/>
    <m/>
    <x v="1"/>
    <s v="Gestion oportuna (DTL)"/>
    <m/>
    <s v="4-5."/>
    <s v="GESTIONADOS"/>
    <s v="PENDIENTE"/>
    <m/>
    <m/>
    <m/>
    <m/>
    <m/>
  </r>
  <r>
    <x v="325"/>
    <s v="SEGURIDAD  CONVIVENCIA Y  JUSTICIA"/>
    <s v="ENTIDADES DISTRITALES"/>
    <s v="UNIDAD ADMINISTRATIVA ESPECIAL CUERPO OFICIAL BOMBEROS BOGOTA"/>
    <s v="Puede Consolidar | Trasladar Entidades"/>
    <x v="2"/>
    <m/>
    <s v="GESTION DEL RIESGO"/>
    <s v="CONCEPTOS"/>
    <x v="3"/>
    <s v="LEIDY DIANA BUSTOS LUIS"/>
    <s v="Activo"/>
    <m/>
    <x v="1"/>
    <x v="3"/>
    <s v="En tramite - Por asignacion"/>
    <x v="9"/>
    <s v="En tramite - Por asignacion"/>
    <x v="322"/>
    <s v="MISIONAL"/>
    <m/>
    <s v="false"/>
    <s v="true"/>
    <s v="false"/>
    <m/>
    <m/>
    <s v="false"/>
    <m/>
    <m/>
    <x v="0"/>
    <m/>
    <m/>
    <m/>
    <m/>
    <m/>
    <m/>
    <m/>
    <d v="2020-09-24T00:00:00"/>
    <d v="2020-09-25T00:00:00"/>
    <d v="2020-09-30T11:26:00"/>
    <d v="2020-09-25T00:00:00"/>
    <m/>
    <s v=" "/>
    <s v=" "/>
    <s v=" "/>
    <s v=" "/>
    <s v=" "/>
    <s v=" "/>
    <d v="2020-11-09T00:00:00"/>
    <n v="27"/>
    <m/>
    <s v=" "/>
    <s v=" "/>
    <s v=" "/>
    <n v="4"/>
    <n v="0"/>
    <s v="Clasificacion"/>
    <s v="Funcionario"/>
    <d v="2020-11-06T00:00:00"/>
    <n v="28"/>
    <n v="0"/>
    <s v="Respuesta con Radicado E-01052-2020004671 del 06/10/2020 Proyectada por el Ing. Andres Jimenez "/>
    <s v="Respuesta con Radicado E-01052-2020004671 del 06/10/2020 Proyectada por el Ing. Andres Jimenez "/>
    <x v="2"/>
    <m/>
    <s v="Anonimo"/>
    <s v="l.bustosl"/>
    <s v="En nombre propio"/>
    <m/>
    <s v="ANONIMO"/>
    <m/>
    <m/>
    <m/>
    <m/>
    <m/>
    <m/>
    <m/>
    <m/>
    <m/>
    <x v="0"/>
    <s v="false"/>
    <s v="false"/>
    <x v="0"/>
    <m/>
    <n v="2"/>
    <x v="1"/>
    <s v="Por el ciudadano"/>
    <m/>
    <x v="1"/>
    <m/>
    <s v="Pendiente en terminos"/>
    <s v="4-5."/>
    <s v="PENDIENTE"/>
    <s v="PENDIENTE"/>
    <m/>
    <m/>
    <m/>
    <m/>
    <m/>
  </r>
  <r>
    <x v="326"/>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323"/>
    <s v="MISIONAL"/>
    <m/>
    <s v="false"/>
    <s v="true"/>
    <s v="false"/>
    <m/>
    <m/>
    <s v="false"/>
    <m/>
    <m/>
    <x v="0"/>
    <m/>
    <m/>
    <m/>
    <m/>
    <m/>
    <m/>
    <m/>
    <d v="2020-09-24T00:00:00"/>
    <d v="2020-09-25T00:00:00"/>
    <d v="2020-09-24T15:26:07"/>
    <d v="2020-09-25T00:00:00"/>
    <m/>
    <s v=" "/>
    <s v=" "/>
    <s v=" "/>
    <s v=" "/>
    <s v=" "/>
    <s v=" "/>
    <d v="2020-11-09T00:00:00"/>
    <n v="26"/>
    <m/>
    <s v=" "/>
    <d v="2020-09-30T11:24:04"/>
    <s v=" "/>
    <n v="4"/>
    <n v="0"/>
    <s v="Registro para atencion"/>
    <s v="Funcionario"/>
    <d v="2020-09-28T00:00:00"/>
    <n v="1"/>
    <n v="2"/>
    <m/>
    <m/>
    <x v="2"/>
    <m/>
    <s v="Anonimo"/>
    <s v="agaleno1"/>
    <s v="En nombre propio"/>
    <m/>
    <s v="ANONIMO"/>
    <m/>
    <m/>
    <m/>
    <m/>
    <m/>
    <m/>
    <m/>
    <m/>
    <m/>
    <x v="0"/>
    <s v="false"/>
    <s v="false"/>
    <x v="0"/>
    <m/>
    <n v="1"/>
    <x v="2"/>
    <s v="Por el ciudadano"/>
    <m/>
    <x v="1"/>
    <s v="Gestion oportuna (DTL)"/>
    <m/>
    <s v="4-5."/>
    <s v="GESTIONADOS"/>
    <s v="PENDIENTE"/>
    <m/>
    <m/>
    <m/>
    <m/>
    <m/>
  </r>
  <r>
    <x v="326"/>
    <s v="SEGURIDAD  CONVIVENCIA Y  JUSTICIA"/>
    <s v="ENTIDADES DISTRITALES"/>
    <s v="UNIDAD ADMINISTRATIVA ESPECIAL CUERPO OFICIAL BOMBEROS BOGOTA"/>
    <s v="Puede Consolidar | Trasladar Entidades"/>
    <x v="2"/>
    <m/>
    <s v="GESTION DEL RIESGO"/>
    <s v="CONCEPTOS"/>
    <x v="3"/>
    <s v="LEIDY DIANA BUSTOS LUIS"/>
    <s v="Activo"/>
    <m/>
    <x v="1"/>
    <x v="3"/>
    <s v="En tramite - Por asignacion"/>
    <x v="9"/>
    <s v="En tramite - Por asignacion"/>
    <x v="323"/>
    <s v="MISIONAL"/>
    <m/>
    <s v="false"/>
    <s v="true"/>
    <s v="false"/>
    <m/>
    <m/>
    <s v="false"/>
    <m/>
    <m/>
    <x v="0"/>
    <m/>
    <m/>
    <m/>
    <m/>
    <m/>
    <m/>
    <m/>
    <d v="2020-09-24T00:00:00"/>
    <d v="2020-09-25T00:00:00"/>
    <d v="2020-09-30T11:24:02"/>
    <d v="2020-09-25T00:00:00"/>
    <m/>
    <s v=" "/>
    <s v=" "/>
    <s v=" "/>
    <s v=" "/>
    <s v=" "/>
    <s v=" "/>
    <d v="2020-11-09T00:00:00"/>
    <n v="26"/>
    <m/>
    <s v=" "/>
    <s v=" "/>
    <s v=" "/>
    <n v="4"/>
    <n v="0"/>
    <s v="Clasificacion"/>
    <s v="Funcionario"/>
    <d v="2020-11-06T00:00:00"/>
    <n v="28"/>
    <n v="0"/>
    <s v="Respuesta Radicado #  E-01052-2020004672 del 06/10/2020 Proyectada por Ing. Andres Jimenez."/>
    <s v="Respuesta Radicado #  E-01052-2020004672 del 06/10/2020 Proyectada por Ing. Andres Jimenez."/>
    <x v="2"/>
    <m/>
    <s v="Anonimo"/>
    <s v="l.bustosl"/>
    <s v="En nombre propio"/>
    <m/>
    <s v="ANONIMO"/>
    <m/>
    <m/>
    <m/>
    <m/>
    <m/>
    <m/>
    <m/>
    <m/>
    <m/>
    <x v="0"/>
    <s v="false"/>
    <s v="false"/>
    <x v="0"/>
    <m/>
    <n v="2"/>
    <x v="1"/>
    <s v="Por el ciudadano"/>
    <m/>
    <x v="1"/>
    <m/>
    <s v="Pendiente en terminos"/>
    <s v="4-5."/>
    <s v="PENDIENTE"/>
    <s v="PENDIENTE"/>
    <m/>
    <m/>
    <m/>
    <m/>
    <m/>
  </r>
  <r>
    <x v="327"/>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m/>
    <x v="1"/>
    <x v="3"/>
    <s v="Registro - con preclasificacion"/>
    <x v="8"/>
    <s v="Solucionado - Por asignacion"/>
    <x v="324"/>
    <s v="MISIONAL"/>
    <m/>
    <s v="false"/>
    <s v="true"/>
    <s v="false"/>
    <m/>
    <m/>
    <s v="false"/>
    <m/>
    <m/>
    <x v="0"/>
    <m/>
    <m/>
    <m/>
    <m/>
    <m/>
    <m/>
    <m/>
    <d v="2020-09-25T00:00:00"/>
    <d v="2020-09-28T00:00:00"/>
    <d v="2020-09-25T15:27:41"/>
    <d v="2020-09-28T00:00:00"/>
    <m/>
    <s v=" "/>
    <s v=" "/>
    <s v=" "/>
    <s v=" "/>
    <s v=" "/>
    <s v=" "/>
    <d v="2020-11-10T00:00:00"/>
    <n v="27"/>
    <m/>
    <s v=" "/>
    <d v="2020-09-30T11:16:53"/>
    <s v=" "/>
    <n v="3"/>
    <n v="0"/>
    <s v="Registro para atencion"/>
    <s v="Funcionario"/>
    <d v="2020-09-29T00:00:00"/>
    <n v="1"/>
    <n v="1"/>
    <m/>
    <m/>
    <x v="2"/>
    <m/>
    <s v="Anonimo"/>
    <s v="agaleno1"/>
    <s v="En nombre propio"/>
    <m/>
    <s v="ANONIMO"/>
    <m/>
    <m/>
    <m/>
    <m/>
    <m/>
    <m/>
    <m/>
    <m/>
    <m/>
    <x v="0"/>
    <s v="false"/>
    <s v="false"/>
    <x v="0"/>
    <m/>
    <n v="1"/>
    <x v="2"/>
    <s v="Por el ciudadano"/>
    <m/>
    <x v="1"/>
    <s v="Gestion oportuna (DTL)"/>
    <m/>
    <s v="0-3."/>
    <s v="GESTIONADOS"/>
    <s v="PENDIENTE"/>
    <m/>
    <m/>
    <m/>
    <m/>
    <m/>
  </r>
  <r>
    <x v="327"/>
    <s v="SEGURIDAD  CONVIVENCIA Y  JUSTICIA"/>
    <s v="ENTIDADES DISTRITALES"/>
    <s v="UNIDAD ADMINISTRATIVA ESPECIAL CUERPO OFICIAL BOMBEROS BOGOTA"/>
    <s v="Puede Consolidar | Trasladar Entidades"/>
    <x v="2"/>
    <m/>
    <s v="GESTION DEL RIESGO"/>
    <s v="CONCEPTOS"/>
    <x v="3"/>
    <s v="LEIDY DIANA BUSTOS LUIS"/>
    <s v="Activo"/>
    <m/>
    <x v="1"/>
    <x v="3"/>
    <s v="En tramite - Por asignacion"/>
    <x v="9"/>
    <s v="En tramite - Por asignacion"/>
    <x v="324"/>
    <s v="MISIONAL"/>
    <m/>
    <s v="false"/>
    <s v="true"/>
    <s v="false"/>
    <m/>
    <m/>
    <s v="false"/>
    <m/>
    <m/>
    <x v="0"/>
    <m/>
    <m/>
    <m/>
    <m/>
    <m/>
    <m/>
    <m/>
    <d v="2020-09-25T00:00:00"/>
    <d v="2020-09-28T00:00:00"/>
    <d v="2020-09-30T11:16:47"/>
    <d v="2020-09-28T00:00:00"/>
    <m/>
    <s v=" "/>
    <s v=" "/>
    <s v=" "/>
    <s v=" "/>
    <s v=" "/>
    <s v=" "/>
    <d v="2020-11-10T00:00:00"/>
    <n v="27"/>
    <m/>
    <s v=" "/>
    <s v=" "/>
    <s v=" "/>
    <n v="3"/>
    <n v="0"/>
    <s v="Clasificacion"/>
    <s v="Funcionario"/>
    <d v="2020-11-09T00:00:00"/>
    <n v="28"/>
    <n v="0"/>
    <s v="Respuesta Radicado #  E-01052-2020004673 del 06/10/2020 Proyectado por el Ing. Andres Jimenez."/>
    <s v="Respuesta Radicado #  E-01052-2020004673 del 06/10/2020 Proyectado por el Ing. Andres Jimenez."/>
    <x v="2"/>
    <m/>
    <s v="Anonimo"/>
    <s v="l.bustosl"/>
    <s v="En nombre propio"/>
    <m/>
    <s v="ANONIMO"/>
    <m/>
    <m/>
    <m/>
    <m/>
    <m/>
    <m/>
    <m/>
    <m/>
    <m/>
    <x v="0"/>
    <s v="false"/>
    <s v="false"/>
    <x v="0"/>
    <m/>
    <n v="2"/>
    <x v="1"/>
    <s v="Por el ciudadano"/>
    <m/>
    <x v="1"/>
    <m/>
    <s v="Pendiente en terminos"/>
    <s v="0-3."/>
    <s v="PENDIENTE"/>
    <s v="PENDIENTE"/>
    <m/>
    <m/>
    <m/>
    <m/>
    <m/>
  </r>
  <r>
    <x v="328"/>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25"/>
    <m/>
    <s v="CONCEPTO TECNICO DE SEGURIDAD HUMANA Y PROTECCION CONTRA INCENDIOS"/>
    <s v="true"/>
    <s v="true"/>
    <s v="false"/>
    <m/>
    <m/>
    <s v="false"/>
    <m/>
    <m/>
    <x v="0"/>
    <m/>
    <m/>
    <m/>
    <m/>
    <m/>
    <m/>
    <m/>
    <d v="2020-09-28T00:00:00"/>
    <d v="2020-09-29T00:00:00"/>
    <d v="2020-09-28T12:26:44"/>
    <d v="2020-09-29T00:00:00"/>
    <m/>
    <s v=" "/>
    <s v=" "/>
    <s v=" "/>
    <s v=" "/>
    <s v=" "/>
    <s v=" "/>
    <d v="2020-10-27T00:00:00"/>
    <n v="20"/>
    <m/>
    <s v=" "/>
    <d v="2020-09-28T12:26:44"/>
    <d v="2020-09-29T12:25:31"/>
    <n v="1"/>
    <n v="0"/>
    <s v="Registro para atencion"/>
    <s v="Funcionario"/>
    <d v="2020-09-30T00:00:00"/>
    <n v="1"/>
    <n v="0"/>
    <m/>
    <m/>
    <x v="2"/>
    <m/>
    <s v="Funcionario"/>
    <s v="agaleno1"/>
    <s v="En nombre propio"/>
    <m/>
    <s v="ANONIMO"/>
    <m/>
    <m/>
    <m/>
    <m/>
    <m/>
    <m/>
    <m/>
    <m/>
    <m/>
    <x v="0"/>
    <s v="false"/>
    <s v="false"/>
    <x v="0"/>
    <m/>
    <n v="1"/>
    <x v="2"/>
    <s v="Propios"/>
    <m/>
    <x v="1"/>
    <s v="Gestion oportuna (DTL)"/>
    <m/>
    <s v="0-3."/>
    <s v="GESTIONADOS"/>
    <s v="GESTIONADO"/>
    <m/>
    <m/>
    <m/>
    <m/>
    <m/>
  </r>
  <r>
    <x v="32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Registro - con preclasificacion"/>
    <x v="8"/>
    <s v="Solucionado - Por asignacion"/>
    <x v="325"/>
    <s v="MISIONAL"/>
    <s v="CONCEPTO TECNICO DE SEGURIDAD HUMANA Y PROTECCION CONTRA INCENDIOS"/>
    <s v="true"/>
    <s v="true"/>
    <s v="false"/>
    <m/>
    <m/>
    <s v="false"/>
    <m/>
    <m/>
    <x v="0"/>
    <m/>
    <m/>
    <m/>
    <m/>
    <m/>
    <m/>
    <m/>
    <d v="2020-09-28T00:00:00"/>
    <d v="2020-09-29T00:00:00"/>
    <d v="2020-09-28T12:26:44"/>
    <d v="2020-09-29T00:00:00"/>
    <m/>
    <s v=" "/>
    <s v=" "/>
    <s v=" "/>
    <s v=" "/>
    <s v=" "/>
    <s v=" "/>
    <d v="2020-10-27T00:00:00"/>
    <n v="20"/>
    <m/>
    <s v=" "/>
    <d v="2020-09-28T12:28:52"/>
    <d v="2020-09-29T12:25:31"/>
    <n v="1"/>
    <n v="0"/>
    <s v="Registro para atencion"/>
    <s v="Funcionario"/>
    <d v="2020-09-30T00:00:00"/>
    <n v="1"/>
    <n v="0"/>
    <m/>
    <m/>
    <x v="2"/>
    <m/>
    <s v="Funcionario"/>
    <s v="agaleno1"/>
    <s v="En nombre propio"/>
    <m/>
    <s v="ANONIMO"/>
    <m/>
    <m/>
    <m/>
    <m/>
    <m/>
    <m/>
    <m/>
    <m/>
    <m/>
    <x v="0"/>
    <s v="false"/>
    <s v="false"/>
    <x v="0"/>
    <m/>
    <n v="2"/>
    <x v="1"/>
    <s v="Propios"/>
    <m/>
    <x v="1"/>
    <s v="Gestion oportuna (DTL)"/>
    <m/>
    <s v="0-3."/>
    <s v="GESTIONADOS"/>
    <s v="GESTIONADO"/>
    <m/>
    <m/>
    <m/>
    <m/>
    <m/>
  </r>
  <r>
    <x v="328"/>
    <s v="SEGURIDAD  CONVIVENCIA Y  JUSTICIA"/>
    <s v="ENTIDADES DISTRITALES"/>
    <s v="UNIDAD ADMINISTRATIVA ESPECIAL CUERPO OFICIAL BOMBEROS BOGOTA"/>
    <s v="Oficina de Atencion a la Ciudadania | Puede Consolidar | Trasladar Entidades"/>
    <x v="0"/>
    <m/>
    <s v="GESTION DEL RIESGO"/>
    <s v="CONCEPTOS"/>
    <x v="3"/>
    <s v="ADRIANA MARCELA GALENO CORTES"/>
    <s v="Activo"/>
    <s v="UNIDAD ADMINISTRATIVA ESPECIAL CUERPO OFICIAL DE BOMBEROS DE BOGOTA"/>
    <x v="0"/>
    <x v="2"/>
    <s v="En tramite - Por asignacion"/>
    <x v="2"/>
    <s v="Solucionado - Por respuesta definitiva"/>
    <x v="325"/>
    <s v="MISIONAL"/>
    <s v="CONCEPTO TECNICO DE SEGURIDAD HUMANA Y PROTECCION CONTRA INCENDIOS"/>
    <s v="true"/>
    <s v="true"/>
    <s v="false"/>
    <m/>
    <m/>
    <s v="false"/>
    <m/>
    <m/>
    <x v="0"/>
    <m/>
    <m/>
    <m/>
    <m/>
    <m/>
    <m/>
    <m/>
    <d v="2020-09-28T00:00:00"/>
    <d v="2020-09-29T00:00:00"/>
    <d v="2020-09-28T12:28:52"/>
    <d v="2020-09-29T00:00:00"/>
    <m/>
    <s v=" "/>
    <s v=" "/>
    <s v=" "/>
    <s v=" "/>
    <s v=" "/>
    <s v=" "/>
    <d v="2020-10-27T00:00:00"/>
    <n v="19"/>
    <m/>
    <s v=" "/>
    <d v="2020-09-29T12:25:40"/>
    <d v="2020-09-29T12:25:31"/>
    <n v="1"/>
    <n v="0"/>
    <s v="Clasificacion"/>
    <s v="Funcionario"/>
    <d v="2020-10-26T00:00:00"/>
    <n v="18"/>
    <n v="0"/>
    <s v="Cordial saludo  estimado peticionario    Nos permitimos enviar adjunto la respuesta a su solicitud asimismo se le informa que la misma ha sido enviada al correo electronico desde el cual hizo su solicitud.  Gracias."/>
    <s v="Cordial saludo  estimado peticionario    Nos permitimos enviar adjunto la respuesta a su solicitud asimismo se le informa que la misma ha sido enviada al correo electronico desde el cual hizo su solicitud.  Gracias."/>
    <x v="2"/>
    <m/>
    <s v="Funcionario"/>
    <s v="agaleno1"/>
    <s v="En nombre propio"/>
    <m/>
    <s v="ANONIMO"/>
    <m/>
    <m/>
    <m/>
    <m/>
    <m/>
    <m/>
    <m/>
    <m/>
    <m/>
    <x v="0"/>
    <s v="false"/>
    <s v="false"/>
    <x v="0"/>
    <m/>
    <n v="3"/>
    <x v="1"/>
    <s v="Propios"/>
    <m/>
    <x v="1"/>
    <s v="Gestion oportuna (DTL)"/>
    <m/>
    <s v="0-3."/>
    <s v="GESTIONADOS"/>
    <s v="GESTIONADO"/>
    <m/>
    <s v="ATENDIDO"/>
    <m/>
    <m/>
    <m/>
  </r>
  <r>
    <x v="329"/>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1"/>
    <s v="Registro para asignacion"/>
    <x v="12"/>
    <s v="Solucionado - Registro con preclasificacion"/>
    <x v="326"/>
    <m/>
    <m/>
    <s v="false"/>
    <s v="false"/>
    <s v="false"/>
    <m/>
    <m/>
    <s v="false"/>
    <m/>
    <m/>
    <x v="0"/>
    <m/>
    <m/>
    <m/>
    <m/>
    <m/>
    <m/>
    <m/>
    <d v="2020-09-28T00:00:00"/>
    <d v="2020-09-29T00:00:00"/>
    <d v="2020-09-28T21:19:26"/>
    <d v="2020-09-29T00:00:00"/>
    <m/>
    <s v=" "/>
    <s v=" "/>
    <s v=" "/>
    <s v=" "/>
    <s v=" "/>
    <s v=" "/>
    <d v="2020-11-19T00:00:00"/>
    <n v="35"/>
    <m/>
    <s v=" "/>
    <d v="2020-09-28T21:19:26"/>
    <s v=" "/>
    <n v="1"/>
    <n v="0"/>
    <s v="Registro para atencion"/>
    <s v="Funcionario"/>
    <d v="2020-09-30T00:00:00"/>
    <n v="1"/>
    <n v="0"/>
    <m/>
    <m/>
    <x v="0"/>
    <s v="Natural"/>
    <s v="Funcionario"/>
    <s v="sgovimentum91"/>
    <s v="En nombre propio"/>
    <s v="Cedula de ciudadania"/>
    <s v="JONATHAN ANDRES VELANDIA ALFONSO"/>
    <n v="1023002956"/>
    <m/>
    <s v="javelandia18@ucatolica.edu.co"/>
    <m/>
    <n v="3045778224"/>
    <m/>
    <m/>
    <m/>
    <m/>
    <x v="0"/>
    <s v="false"/>
    <s v="true"/>
    <x v="0"/>
    <m/>
    <n v="1"/>
    <x v="2"/>
    <s v="Propios"/>
    <m/>
    <x v="1"/>
    <s v="Gestion oportuna (DTL)"/>
    <m/>
    <s v="0-3."/>
    <s v="GESTIONADOS"/>
    <s v="PENDIENTE"/>
    <m/>
    <m/>
    <m/>
    <m/>
    <m/>
  </r>
  <r>
    <x v="329"/>
    <s v="SEGURIDAD  CONVIVENCIA Y  JUSTICIA"/>
    <s v="ENTIDADES DISTRITALES"/>
    <s v="UNIDAD ADMINISTRATIVA ESPECIAL CUERPO OFICIAL BOMBEROS BOGOTA"/>
    <s v="Oficina de Atencion a la Ciudadania | Puede Consolidar | Trasladar Entidades"/>
    <x v="0"/>
    <m/>
    <s v="GESTION DEL RIESGO"/>
    <s v="TALENTO HUMANO Y CONTRATACION"/>
    <x v="5"/>
    <s v="ADRIANA MARCELA GALENO CORTES"/>
    <s v="Activo"/>
    <s v="WEB SERVICE"/>
    <x v="1"/>
    <x v="1"/>
    <s v="Registro - con preclasificacion"/>
    <x v="8"/>
    <s v="Solucionado - Por asignacion"/>
    <x v="326"/>
    <s v="ESTRATEGICO"/>
    <m/>
    <s v="false"/>
    <s v="false"/>
    <s v="false"/>
    <m/>
    <m/>
    <s v="false"/>
    <m/>
    <m/>
    <x v="0"/>
    <m/>
    <m/>
    <m/>
    <m/>
    <m/>
    <m/>
    <m/>
    <d v="2020-09-28T00:00:00"/>
    <d v="2020-09-29T00:00:00"/>
    <d v="2020-09-28T21:19:26"/>
    <d v="2020-09-29T00:00:00"/>
    <m/>
    <s v=" "/>
    <s v=" "/>
    <s v=" "/>
    <s v=" "/>
    <s v=" "/>
    <s v=" "/>
    <d v="2020-11-19T00:00:00"/>
    <n v="34"/>
    <m/>
    <s v=" "/>
    <d v="2020-09-29T10:59:31"/>
    <s v=" "/>
    <n v="1"/>
    <n v="0"/>
    <s v="Registro para atencion"/>
    <s v="Funcionario"/>
    <d v="2020-09-30T00:00:00"/>
    <n v="1"/>
    <n v="0"/>
    <m/>
    <m/>
    <x v="0"/>
    <s v="Natural"/>
    <s v="Funcionario"/>
    <s v="agaleno1"/>
    <s v="En nombre propio"/>
    <s v="Cedula de ciudadania"/>
    <s v="JONATHAN ANDRES VELANDIA ALFONSO"/>
    <n v="1023002956"/>
    <m/>
    <s v="javelandia18@ucatolica.edu.co"/>
    <m/>
    <n v="3045778224"/>
    <m/>
    <m/>
    <m/>
    <m/>
    <x v="0"/>
    <s v="false"/>
    <s v="true"/>
    <x v="0"/>
    <m/>
    <n v="2"/>
    <x v="1"/>
    <s v="Propios"/>
    <m/>
    <x v="1"/>
    <s v="Gestion oportuna (DTL)"/>
    <m/>
    <s v="0-3."/>
    <s v="GESTIONADOS"/>
    <s v="PENDIENTE"/>
    <m/>
    <m/>
    <m/>
    <m/>
    <m/>
  </r>
  <r>
    <x v="329"/>
    <s v="SEGURIDAD  CONVIVENCIA Y  JUSTICIA"/>
    <s v="ENTIDADES DISTRITALES"/>
    <s v="UNIDAD ADMINISTRATIVA ESPECIAL CUERPO OFICIAL BOMBEROS BOGOTA"/>
    <s v="Puede Consolidar | Trasladar Entidades"/>
    <x v="4"/>
    <m/>
    <m/>
    <m/>
    <x v="2"/>
    <s v="YISETH DAYANA VELEZ CARTAGENA"/>
    <s v="Activo"/>
    <s v="WEB SERVICE"/>
    <x v="1"/>
    <x v="1"/>
    <s v="En tramite - Por asignacion"/>
    <x v="9"/>
    <s v="En tramite - Por asignacion"/>
    <x v="326"/>
    <m/>
    <m/>
    <s v="false"/>
    <s v="false"/>
    <s v="false"/>
    <m/>
    <m/>
    <s v="false"/>
    <m/>
    <m/>
    <x v="0"/>
    <m/>
    <m/>
    <m/>
    <m/>
    <m/>
    <m/>
    <m/>
    <d v="2020-09-28T00:00:00"/>
    <d v="2020-09-29T00:00:00"/>
    <d v="2020-09-29T10:59:31"/>
    <d v="2020-09-29T00:00:00"/>
    <m/>
    <s v=" "/>
    <s v=" "/>
    <s v=" "/>
    <s v=" "/>
    <s v=" "/>
    <s v=" "/>
    <d v="2020-11-19T00:00:00"/>
    <n v="33"/>
    <m/>
    <s v=" "/>
    <s v=" "/>
    <s v=" "/>
    <n v="2"/>
    <n v="0"/>
    <s v="Clasificacion"/>
    <s v="Funcionario"/>
    <d v="2020-11-18T00:00:00"/>
    <n v="33"/>
    <n v="0"/>
    <m/>
    <m/>
    <x v="0"/>
    <s v="Natural"/>
    <s v="Funcionario"/>
    <s v="yvelez8"/>
    <s v="En nombre propio"/>
    <s v="Cedula de ciudadania"/>
    <s v="JONATHAN ANDRES VELANDIA ALFONSO"/>
    <n v="1023002956"/>
    <m/>
    <s v="javelandia18@ucatolica.edu.co"/>
    <m/>
    <n v="3045778224"/>
    <m/>
    <m/>
    <m/>
    <m/>
    <x v="0"/>
    <s v="false"/>
    <s v="true"/>
    <x v="0"/>
    <m/>
    <n v="3"/>
    <x v="1"/>
    <s v="Propios"/>
    <m/>
    <x v="1"/>
    <m/>
    <s v="Pendiente en terminos"/>
    <s v="0-3."/>
    <s v="PENDIENTE"/>
    <s v="PENDIENTE"/>
    <m/>
    <m/>
    <m/>
    <m/>
    <m/>
  </r>
  <r>
    <x v="330"/>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3"/>
    <s v="Registro para asignacion"/>
    <x v="12"/>
    <s v="Solucionado - Registro con preclasificacion"/>
    <x v="327"/>
    <m/>
    <m/>
    <s v="false"/>
    <s v="false"/>
    <s v="false"/>
    <m/>
    <m/>
    <s v="false"/>
    <m/>
    <m/>
    <x v="0"/>
    <m/>
    <m/>
    <m/>
    <m/>
    <m/>
    <m/>
    <m/>
    <d v="2020-09-29T00:00:00"/>
    <d v="2020-09-30T00:00:00"/>
    <d v="2020-09-29T11:43:17"/>
    <d v="2020-09-30T00:00:00"/>
    <m/>
    <s v=" "/>
    <s v=" "/>
    <s v=" "/>
    <s v=" "/>
    <s v=" "/>
    <s v=" "/>
    <d v="2020-11-12T00:00:00"/>
    <n v="30"/>
    <m/>
    <s v=" "/>
    <d v="2020-09-29T11:43:17"/>
    <s v=" "/>
    <n v="1"/>
    <n v="0"/>
    <s v="Registro para atencion"/>
    <s v="Funcionario"/>
    <d v="2020-10-01T00:00:00"/>
    <n v="1"/>
    <n v="0"/>
    <m/>
    <m/>
    <x v="0"/>
    <s v="Natural"/>
    <s v="Funcionario"/>
    <s v="sgovimentum91"/>
    <s v="En nombre propio"/>
    <s v="Cedula de ciudadania"/>
    <s v="Alexandra  Garcia Vargas"/>
    <n v="1102857285"/>
    <m/>
    <s v="alexgv17@hotmail.com"/>
    <n v="5208405"/>
    <n v="3012167703"/>
    <s v="cra 9a 117a-21"/>
    <m/>
    <m/>
    <m/>
    <x v="0"/>
    <s v="false"/>
    <s v="true"/>
    <x v="0"/>
    <m/>
    <n v="1"/>
    <x v="2"/>
    <s v="Propios"/>
    <m/>
    <x v="1"/>
    <s v="Gestion oportuna (DTL)"/>
    <m/>
    <s v="0-3."/>
    <s v="GESTIONADOS"/>
    <s v="PENDIENTE"/>
    <m/>
    <m/>
    <m/>
    <m/>
    <m/>
  </r>
  <r>
    <x v="330"/>
    <s v="SEGURIDAD  CONVIVENCIA Y  JUSTICIA"/>
    <s v="ENTIDADES DISTRITALES"/>
    <s v="UNIDAD ADMINISTRATIVA ESPECIAL CUERPO OFICIAL BOMBEROS BOGOTA"/>
    <s v="Oficina de Atencion a la Ciudadania | Puede Consolidar | Trasladar Entidades"/>
    <x v="0"/>
    <m/>
    <s v="GESTION DEL RIESGO"/>
    <s v="ASUNTOS ADMINISTRATIVOS"/>
    <x v="10"/>
    <s v="ADRIANA MARCELA GALENO CORTES"/>
    <s v="Activo"/>
    <s v="WEB SERVICE"/>
    <x v="1"/>
    <x v="3"/>
    <s v="Registro - con preclasificacion"/>
    <x v="8"/>
    <s v="Solucionado - Por asignacion"/>
    <x v="327"/>
    <s v="ESTRATEGICO"/>
    <m/>
    <s v="false"/>
    <s v="false"/>
    <s v="false"/>
    <m/>
    <m/>
    <s v="false"/>
    <m/>
    <m/>
    <x v="0"/>
    <m/>
    <m/>
    <m/>
    <m/>
    <m/>
    <m/>
    <m/>
    <d v="2020-09-29T00:00:00"/>
    <d v="2020-09-30T00:00:00"/>
    <d v="2020-09-29T11:43:17"/>
    <d v="2020-09-30T00:00:00"/>
    <m/>
    <s v=" "/>
    <s v=" "/>
    <s v=" "/>
    <s v=" "/>
    <s v=" "/>
    <s v=" "/>
    <d v="2020-11-12T00:00:00"/>
    <n v="30"/>
    <m/>
    <s v=" "/>
    <d v="2020-09-29T12:09:14"/>
    <s v=" "/>
    <n v="1"/>
    <n v="0"/>
    <s v="Registro para atencion"/>
    <s v="Funcionario"/>
    <d v="2020-10-01T00:00:00"/>
    <n v="1"/>
    <n v="0"/>
    <m/>
    <m/>
    <x v="0"/>
    <s v="Natural"/>
    <s v="Funcionario"/>
    <s v="agaleno1"/>
    <s v="En nombre propio"/>
    <s v="Cedula de ciudadania"/>
    <s v="Alexandra  Garcia Vargas"/>
    <n v="1102857285"/>
    <m/>
    <s v="alexgv17@hotmail.com"/>
    <n v="5208405"/>
    <n v="3012167703"/>
    <s v="cra 9a 117a-21"/>
    <m/>
    <m/>
    <m/>
    <x v="0"/>
    <s v="false"/>
    <s v="true"/>
    <x v="0"/>
    <m/>
    <n v="2"/>
    <x v="1"/>
    <s v="Propios"/>
    <m/>
    <x v="1"/>
    <s v="Gestion oportuna (DTL)"/>
    <m/>
    <s v="0-3."/>
    <s v="GESTIONADOS"/>
    <s v="PENDIENTE"/>
    <m/>
    <m/>
    <m/>
    <m/>
    <m/>
  </r>
  <r>
    <x v="330"/>
    <s v="SEGURIDAD  CONVIVENCIA Y  JUSTICIA"/>
    <s v="ENTIDADES DISTRITALES"/>
    <s v="UNIDAD ADMINISTRATIVA ESPECIAL CUERPO OFICIAL BOMBEROS BOGOTA"/>
    <s v="Puede Consolidar | Trasladar Entidades"/>
    <x v="3"/>
    <m/>
    <m/>
    <m/>
    <x v="2"/>
    <s v="NOHORA ELSY ROJAS ARENAS"/>
    <s v="Activo"/>
    <s v="WEB SERVICE"/>
    <x v="1"/>
    <x v="3"/>
    <s v="En tramite - Por asignacion"/>
    <x v="9"/>
    <s v="En tramite - Por asignacion"/>
    <x v="327"/>
    <m/>
    <m/>
    <s v="false"/>
    <s v="false"/>
    <s v="false"/>
    <m/>
    <m/>
    <s v="false"/>
    <m/>
    <m/>
    <x v="0"/>
    <m/>
    <m/>
    <m/>
    <m/>
    <m/>
    <m/>
    <m/>
    <d v="2020-09-29T00:00:00"/>
    <d v="2020-09-30T00:00:00"/>
    <d v="2020-09-29T12:09:10"/>
    <d v="2020-09-30T00:00:00"/>
    <m/>
    <s v=" "/>
    <s v=" "/>
    <s v=" "/>
    <s v=" "/>
    <s v=" "/>
    <s v=" "/>
    <d v="2020-11-12T00:00:00"/>
    <n v="29"/>
    <m/>
    <s v=" "/>
    <s v=" "/>
    <s v=" "/>
    <n v="1"/>
    <n v="0"/>
    <s v="Clasificacion"/>
    <s v="Funcionario"/>
    <d v="2020-11-11T00:00:00"/>
    <n v="28"/>
    <n v="0"/>
    <m/>
    <m/>
    <x v="0"/>
    <s v="Natural"/>
    <s v="Funcionario"/>
    <s v="nrojas21618"/>
    <s v="En nombre propio"/>
    <s v="Cedula de ciudadania"/>
    <s v="Alexandra  Garcia Vargas"/>
    <n v="1102857285"/>
    <m/>
    <s v="alexgv17@hotmail.com"/>
    <n v="5208405"/>
    <n v="3012167703"/>
    <s v="cra 9a 117a-21"/>
    <m/>
    <m/>
    <m/>
    <x v="0"/>
    <s v="false"/>
    <s v="true"/>
    <x v="0"/>
    <m/>
    <n v="3"/>
    <x v="1"/>
    <s v="Propios"/>
    <m/>
    <x v="1"/>
    <m/>
    <s v="Pendiente en terminos"/>
    <s v="0-3."/>
    <s v="PENDIENTE"/>
    <s v="PENDIENTE"/>
    <m/>
    <m/>
    <m/>
    <m/>
    <m/>
  </r>
  <r>
    <x v="331"/>
    <s v="SEGURIDAD  CONVIVENCIA Y  JUSTICIA"/>
    <s v="ENTIDADES DISTRITALES"/>
    <s v="UNIDAD ADMINISTRATIVA ESPECIAL CUERPO OFICIAL BOMBEROS BOGOTA"/>
    <s v="Oficina de Atencion a la Ciudadania | Puede Consolidar | Trasladar Entidades"/>
    <x v="0"/>
    <m/>
    <m/>
    <m/>
    <x v="2"/>
    <s v="SERVICIO WEB GOVIMENTUM BOMBEROS"/>
    <s v="Activo"/>
    <s v="WEB SERVICE"/>
    <x v="1"/>
    <x v="0"/>
    <s v="Registro para asignacion"/>
    <x v="12"/>
    <s v="Solucionado - Registro con preclasificacion"/>
    <x v="328"/>
    <m/>
    <m/>
    <s v="false"/>
    <s v="false"/>
    <s v="false"/>
    <m/>
    <m/>
    <s v="false"/>
    <m/>
    <m/>
    <x v="0"/>
    <m/>
    <m/>
    <m/>
    <m/>
    <m/>
    <m/>
    <m/>
    <d v="2020-09-29T00:00:00"/>
    <d v="2020-09-30T00:00:00"/>
    <d v="2020-09-29T13:22:54"/>
    <d v="2020-09-30T00:00:00"/>
    <m/>
    <s v=" "/>
    <s v=" "/>
    <s v=" "/>
    <s v=" "/>
    <s v=" "/>
    <s v=" "/>
    <d v="2020-11-12T00:00:00"/>
    <n v="30"/>
    <m/>
    <s v=" "/>
    <d v="2020-09-29T13:22:54"/>
    <s v=" "/>
    <n v="1"/>
    <n v="0"/>
    <s v="Registro para atencion"/>
    <s v="Funcionario"/>
    <d v="2020-10-01T00:00:00"/>
    <n v="1"/>
    <n v="0"/>
    <m/>
    <m/>
    <x v="1"/>
    <s v="Juridica"/>
    <s v="Funcionario"/>
    <s v="sgovimentum91"/>
    <s v="En nombre propio"/>
    <s v="NIT"/>
    <s v="Fundacion Estrella de la Manana   "/>
    <n v="901202495"/>
    <m/>
    <s v="fundacionestrelladelamanana@gmail.com"/>
    <n v="7535576"/>
    <n v="3223068760"/>
    <s v="Transversal 59#104B-08 Oficina 404"/>
    <m/>
    <m/>
    <m/>
    <x v="0"/>
    <s v="false"/>
    <s v="true"/>
    <x v="0"/>
    <m/>
    <n v="1"/>
    <x v="2"/>
    <s v="Propios"/>
    <m/>
    <x v="1"/>
    <s v="Gestion oportuna (DTL)"/>
    <m/>
    <s v="0-3."/>
    <s v="GESTIONADOS"/>
    <s v="PENDIENTE"/>
    <m/>
    <m/>
    <m/>
    <m/>
    <m/>
  </r>
  <r>
    <x v="331"/>
    <s v="SEGURIDAD  CONVIVENCIA Y  JUSTICIA"/>
    <s v="ENTIDADES DISTRITALES"/>
    <s v="UNIDAD ADMINISTRATIVA ESPECIAL CUERPO OFICIAL BOMBEROS BOGOTA"/>
    <s v="Oficina de Atencion a la Ciudadania | Puede Consolidar | Trasladar Entidades"/>
    <x v="0"/>
    <m/>
    <s v="GESTION DEL RIESGO"/>
    <s v="ASUNTOS ADMINISTRATIVOS"/>
    <x v="10"/>
    <s v="ADRIANA MARCELA GALENO CORTES"/>
    <s v="Activo"/>
    <s v="WEB SERVICE"/>
    <x v="1"/>
    <x v="0"/>
    <s v="Registro - con preclasificacion"/>
    <x v="8"/>
    <s v="Solucionado - Por asignacion"/>
    <x v="328"/>
    <s v="ESTRATEGICO"/>
    <m/>
    <s v="false"/>
    <s v="false"/>
    <s v="false"/>
    <m/>
    <m/>
    <s v="false"/>
    <m/>
    <m/>
    <x v="0"/>
    <m/>
    <m/>
    <m/>
    <m/>
    <m/>
    <m/>
    <m/>
    <d v="2020-09-29T00:00:00"/>
    <d v="2020-09-30T00:00:00"/>
    <d v="2020-09-29T13:22:54"/>
    <d v="2020-09-30T00:00:00"/>
    <m/>
    <s v=" "/>
    <s v=" "/>
    <s v=" "/>
    <s v=" "/>
    <s v=" "/>
    <s v=" "/>
    <d v="2020-11-12T00:00:00"/>
    <n v="30"/>
    <m/>
    <s v=" "/>
    <d v="2020-09-29T14:04:22"/>
    <s v=" "/>
    <n v="1"/>
    <n v="0"/>
    <s v="Registro para atencion"/>
    <s v="Funcionario"/>
    <d v="2020-10-01T00:00:00"/>
    <n v="1"/>
    <n v="0"/>
    <m/>
    <m/>
    <x v="1"/>
    <s v="Juridica"/>
    <s v="Funcionario"/>
    <s v="agaleno1"/>
    <s v="En nombre propio"/>
    <s v="NIT"/>
    <s v="Fundacion Estrella de la Manana   "/>
    <n v="901202495"/>
    <m/>
    <s v="fundacionestrelladelamanana@gmail.com"/>
    <n v="7535576"/>
    <n v="3223068760"/>
    <s v="Transversal 59#104B-08 Oficina 404"/>
    <m/>
    <m/>
    <m/>
    <x v="0"/>
    <s v="false"/>
    <s v="true"/>
    <x v="0"/>
    <m/>
    <n v="2"/>
    <x v="1"/>
    <s v="Propios"/>
    <m/>
    <x v="1"/>
    <s v="Gestion oportuna (DTL)"/>
    <m/>
    <s v="0-3."/>
    <s v="GESTIONADOS"/>
    <s v="PENDIENTE"/>
    <m/>
    <m/>
    <m/>
    <m/>
    <m/>
  </r>
  <r>
    <x v="331"/>
    <s v="SEGURIDAD  CONVIVENCIA Y  JUSTICIA"/>
    <s v="ENTIDADES DISTRITALES"/>
    <s v="UNIDAD ADMINISTRATIVA ESPECIAL CUERPO OFICIAL BOMBEROS BOGOTA"/>
    <s v="Puede Consolidar | Trasladar Entidades"/>
    <x v="1"/>
    <m/>
    <m/>
    <m/>
    <x v="2"/>
    <s v="Nubia Ester Lanza "/>
    <s v="Activo"/>
    <s v="WEB SERVICE"/>
    <x v="1"/>
    <x v="0"/>
    <s v="En tramite - Por asignacion"/>
    <x v="9"/>
    <s v="En tramite - Por asignacion"/>
    <x v="328"/>
    <m/>
    <m/>
    <s v="false"/>
    <s v="false"/>
    <s v="false"/>
    <m/>
    <m/>
    <s v="false"/>
    <m/>
    <m/>
    <x v="0"/>
    <m/>
    <m/>
    <m/>
    <m/>
    <m/>
    <m/>
    <m/>
    <d v="2020-09-29T00:00:00"/>
    <d v="2020-09-30T00:00:00"/>
    <d v="2020-09-29T14:04:21"/>
    <d v="2020-09-30T00:00:00"/>
    <m/>
    <s v=" "/>
    <s v=" "/>
    <s v=" "/>
    <s v=" "/>
    <s v=" "/>
    <s v=" "/>
    <d v="2020-11-12T00:00:00"/>
    <n v="29"/>
    <m/>
    <s v=" "/>
    <s v=" "/>
    <s v=" "/>
    <n v="1"/>
    <n v="0"/>
    <s v="Clasificacion"/>
    <s v="Funcionario"/>
    <d v="2020-11-11T00:00:00"/>
    <n v="28"/>
    <n v="0"/>
    <m/>
    <m/>
    <x v="1"/>
    <s v="Juridica"/>
    <s v="Funcionario"/>
    <s v="nlanza1"/>
    <s v="En nombre propio"/>
    <s v="NIT"/>
    <s v="Fundacion Estrella de la Manana   "/>
    <n v="901202495"/>
    <m/>
    <s v="fundacionestrelladelamanana@gmail.com"/>
    <n v="7535576"/>
    <n v="3223068760"/>
    <s v="Transversal 59#104B-08 Oficina 404"/>
    <m/>
    <m/>
    <m/>
    <x v="0"/>
    <s v="false"/>
    <s v="true"/>
    <x v="0"/>
    <m/>
    <n v="3"/>
    <x v="1"/>
    <s v="Propios"/>
    <m/>
    <x v="1"/>
    <m/>
    <s v="Pendiente en terminos"/>
    <s v="0-3."/>
    <s v="PENDIENTE"/>
    <s v="PENDIENTE"/>
    <m/>
    <m/>
    <m/>
    <m/>
    <m/>
  </r>
  <r>
    <x v="332"/>
    <s v="SEGURIDAD  CONVIVENCIA Y  JUSTICIA"/>
    <s v="ENTIDADES DISTRITALES"/>
    <s v="UNIDAD ADMINISTRATIVA ESPECIAL CUERPO OFICIAL BOMBEROS BOGOTA"/>
    <s v="Oficina de Atencion a la Ciudadania | Puede Consolidar | Trasladar Entidades"/>
    <x v="0"/>
    <m/>
    <s v="GESTION DEL RIESGO"/>
    <s v="TRASLADO DE PETICION POR COMPETENCIA"/>
    <x v="4"/>
    <s v="ADRIANA MARCELA GALENO CORTES"/>
    <s v="Activo"/>
    <s v="PUNTO DE ATENCION Y RADICACION - PALACIO LIEVANO"/>
    <x v="2"/>
    <x v="3"/>
    <s v="En tramite - Por traslado"/>
    <x v="11"/>
    <s v="Solucionado - Por traslado"/>
    <x v="329"/>
    <s v="ESTRATEGICO"/>
    <s v="Atencion de Solicitudes Ciudadanas"/>
    <s v="false"/>
    <s v="true"/>
    <s v="true"/>
    <s v="SECRETARIA DE GOBIERNO"/>
    <n v="223928"/>
    <s v="false"/>
    <m/>
    <m/>
    <x v="0"/>
    <m/>
    <m/>
    <m/>
    <m/>
    <m/>
    <m/>
    <m/>
    <d v="2020-09-29T00:00:00"/>
    <d v="2020-09-30T00:00:00"/>
    <d v="2020-09-29T17:41:21"/>
    <d v="2020-09-30T00:00:00"/>
    <s v="1-2020-25748"/>
    <d v="2020-09-23T00:00:00"/>
    <s v=" "/>
    <s v=" "/>
    <s v=" "/>
    <s v=" "/>
    <s v=" "/>
    <d v="2020-11-12T00:00:00"/>
    <n v="30"/>
    <m/>
    <s v=" "/>
    <d v="2020-09-30T10:42:44"/>
    <s v=" "/>
    <n v="1"/>
    <n v="0"/>
    <s v="Registro para atencion"/>
    <s v="Funcionario"/>
    <d v="2020-10-01T00:00:00"/>
    <n v="1"/>
    <n v="0"/>
    <m/>
    <m/>
    <x v="0"/>
    <s v="Natural"/>
    <s v="Funcionario"/>
    <s v="agaleno1"/>
    <s v="En nombre propio"/>
    <m/>
    <s v="LA PREVISORA  SA "/>
    <m/>
    <m/>
    <s v="contacto_indemnizaciones_autos@previsora.gov.co"/>
    <m/>
    <m/>
    <m/>
    <m/>
    <m/>
    <m/>
    <x v="0"/>
    <s v="false"/>
    <s v="true"/>
    <x v="1"/>
    <s v="UNIDAD ADMINISTRATIVA ESPECIAL CUERPO OFICIAL BOMBEROS BOGOTA"/>
    <n v="1"/>
    <x v="0"/>
    <s v="Por el distrito"/>
    <m/>
    <x v="1"/>
    <s v="Gestion oportuna (DTL)"/>
    <m/>
    <s v="0-3."/>
    <s v="GESTIONADOS"/>
    <s v="GESTIONADO"/>
    <m/>
    <m/>
    <m/>
    <m/>
    <m/>
  </r>
  <r>
    <x v="333"/>
    <s v="SEGURIDAD  CONVIVENCIA Y  JUSTICIA"/>
    <s v="ENTIDADES DISTRITALES"/>
    <s v="UNIDAD ADMINISTRATIVA ESPECIAL CUERPO OFICIAL BOMBEROS BOGOTA"/>
    <s v="Oficina de Atencion a la Ciudadania | Puede Consolidar | Trasladar Entidades"/>
    <x v="0"/>
    <m/>
    <s v="GESTION DEL RIESGO"/>
    <s v="ASUNTOS ADMINISTRATIVOS"/>
    <x v="10"/>
    <s v="ADRIANA MARCELA GALENO CORTES"/>
    <s v="Activo"/>
    <s v="PUNTO DE ATENCION Y RADICACION - PALACIO LIEVANO"/>
    <x v="0"/>
    <x v="3"/>
    <s v="En tramite - Por traslado"/>
    <x v="8"/>
    <s v="Solucionado - Por asignacion"/>
    <x v="330"/>
    <s v="ESTRATEGICO"/>
    <s v="Atencion de Solicitudes Ciudadanas"/>
    <s v="false"/>
    <s v="true"/>
    <s v="false"/>
    <m/>
    <m/>
    <s v="false"/>
    <m/>
    <m/>
    <x v="0"/>
    <m/>
    <m/>
    <m/>
    <m/>
    <m/>
    <m/>
    <m/>
    <d v="2020-09-29T00:00:00"/>
    <d v="2020-09-30T00:00:00"/>
    <d v="2020-09-29T18:25:50"/>
    <d v="2020-09-30T00:00:00"/>
    <m/>
    <s v=" "/>
    <s v=" "/>
    <s v=" "/>
    <s v=" "/>
    <s v=" "/>
    <s v=" "/>
    <d v="2020-11-12T00:00:00"/>
    <n v="30"/>
    <m/>
    <s v=" "/>
    <d v="2020-09-30T10:53:36"/>
    <s v=" "/>
    <n v="1"/>
    <n v="0"/>
    <s v="Registro para atencion"/>
    <s v="Funcionario"/>
    <d v="2020-10-01T00:00:00"/>
    <n v="1"/>
    <n v="0"/>
    <m/>
    <m/>
    <x v="0"/>
    <s v="Natural"/>
    <s v="Funcionario"/>
    <s v="agaleno1"/>
    <s v="En nombre propio"/>
    <s v="Cedula de ciudadania"/>
    <s v="CIRO NOLBERTO GUECHA MEDINA"/>
    <n v="6770212"/>
    <m/>
    <s v="ciroguecha@hotmail.com"/>
    <n v="987437015"/>
    <n v="3153169291"/>
    <s v="CL 20 11 64  OF 308 ED  Banco Popular"/>
    <m/>
    <m/>
    <m/>
    <x v="3"/>
    <s v="false"/>
    <s v="true"/>
    <x v="0"/>
    <m/>
    <n v="1"/>
    <x v="0"/>
    <s v="Por el distrito"/>
    <m/>
    <x v="1"/>
    <s v="Gestion oportuna (DTL)"/>
    <m/>
    <s v="0-3."/>
    <s v="GESTIONADOS"/>
    <s v="PENDIENTE"/>
    <m/>
    <m/>
    <m/>
    <m/>
    <m/>
  </r>
  <r>
    <x v="333"/>
    <s v="SEGURIDAD  CONVIVENCIA Y  JUSTICIA"/>
    <s v="ENTIDADES DISTRITALES"/>
    <s v="UNIDAD ADMINISTRATIVA ESPECIAL CUERPO OFICIAL BOMBEROS BOGOTA"/>
    <s v="Puede Consolidar | Trasladar Entidades"/>
    <x v="1"/>
    <m/>
    <s v="GESTION DEL RIESGO"/>
    <s v="ASUNTOS ADMINISTRATIVOS"/>
    <x v="10"/>
    <s v="Nubia Ester Lanza "/>
    <s v="Activo"/>
    <s v="PUNTO DE ATENCION Y RADICACION - PALACIO LIEVANO"/>
    <x v="0"/>
    <x v="3"/>
    <s v="En tramite - Por asignacion"/>
    <x v="8"/>
    <s v="Solucionado - Por asignacion"/>
    <x v="330"/>
    <s v="ESTRATEGICO"/>
    <s v="Atencion de Solicitudes Ciudadanas"/>
    <s v="false"/>
    <s v="true"/>
    <s v="false"/>
    <m/>
    <m/>
    <s v="false"/>
    <m/>
    <m/>
    <x v="0"/>
    <m/>
    <m/>
    <m/>
    <m/>
    <m/>
    <m/>
    <m/>
    <d v="2020-09-29T00:00:00"/>
    <d v="2020-09-30T00:00:00"/>
    <d v="2020-09-30T10:53:36"/>
    <d v="2020-09-30T00:00:00"/>
    <m/>
    <s v=" "/>
    <s v=" "/>
    <s v=" "/>
    <s v=" "/>
    <s v=" "/>
    <s v=" "/>
    <d v="2020-11-12T00:00:00"/>
    <n v="30"/>
    <m/>
    <s v=" "/>
    <d v="2020-09-30T14:38:06"/>
    <s v=" "/>
    <n v="1"/>
    <n v="0"/>
    <s v="Clasificacion"/>
    <s v="Funcionario"/>
    <d v="2020-11-11T00:00:00"/>
    <n v="28"/>
    <n v="0"/>
    <s v="SE REMITE PARA TRAMITE DE INV. DE INCENDIOS."/>
    <s v="SE REMITE PARA TRAMITE DE INV. DE INCENDIOS."/>
    <x v="0"/>
    <s v="Natural"/>
    <s v="Funcionario"/>
    <s v="nlanza1"/>
    <s v="En nombre propio"/>
    <s v="Cedula de ciudadania"/>
    <s v="CIRO NOLBERTO GUECHA MEDINA"/>
    <n v="6770212"/>
    <m/>
    <s v="ciroguecha@hotmail.com"/>
    <n v="987437015"/>
    <n v="3153169291"/>
    <s v="CL 20 11 64  OF 308 ED  Banco Popular"/>
    <m/>
    <m/>
    <m/>
    <x v="3"/>
    <s v="false"/>
    <s v="true"/>
    <x v="0"/>
    <m/>
    <n v="2"/>
    <x v="1"/>
    <s v="Por el distrito"/>
    <m/>
    <x v="1"/>
    <s v="Gestion oportuna (DTL)"/>
    <m/>
    <s v="0-3."/>
    <s v="GESTIONADOS"/>
    <s v="PENDIENTE"/>
    <m/>
    <m/>
    <m/>
    <m/>
    <m/>
  </r>
  <r>
    <x v="333"/>
    <s v="SEGURIDAD  CONVIVENCIA Y  JUSTICIA"/>
    <s v="ENTIDADES DISTRITALES"/>
    <s v="UNIDAD ADMINISTRATIVA ESPECIAL CUERPO OFICIAL BOMBEROS BOGOTA"/>
    <s v="Puede Consolidar | Trasladar Entidades"/>
    <x v="2"/>
    <m/>
    <m/>
    <m/>
    <x v="2"/>
    <s v="LEIDY DIANA BUSTOS LUIS"/>
    <s v="Activo"/>
    <s v="PUNTO DE ATENCION Y RADICACION - PALACIO LIEVANO"/>
    <x v="0"/>
    <x v="3"/>
    <s v="En tramite - Por asignacion"/>
    <x v="9"/>
    <s v="En tramite - Por asignacion"/>
    <x v="330"/>
    <m/>
    <s v="Atencion de Solicitudes Ciudadanas"/>
    <s v="false"/>
    <s v="true"/>
    <s v="false"/>
    <m/>
    <m/>
    <s v="false"/>
    <m/>
    <m/>
    <x v="0"/>
    <m/>
    <m/>
    <m/>
    <m/>
    <m/>
    <m/>
    <m/>
    <d v="2020-09-29T00:00:00"/>
    <d v="2020-09-30T00:00:00"/>
    <d v="2020-09-30T14:38:04"/>
    <d v="2020-09-30T00:00:00"/>
    <m/>
    <s v=" "/>
    <s v=" "/>
    <s v=" "/>
    <s v=" "/>
    <s v=" "/>
    <s v=" "/>
    <d v="2020-11-12T00:00:00"/>
    <n v="30"/>
    <m/>
    <s v=" "/>
    <s v=" "/>
    <s v=" "/>
    <n v="1"/>
    <n v="0"/>
    <s v="Clasificacion"/>
    <s v="Funcionario"/>
    <d v="2020-11-11T00:00:00"/>
    <n v="28"/>
    <n v="0"/>
    <m/>
    <m/>
    <x v="0"/>
    <s v="Natural"/>
    <s v="Funcionario"/>
    <s v="l.bustosl"/>
    <s v="En nombre propio"/>
    <s v="Cedula de ciudadania"/>
    <s v="CIRO NOLBERTO GUECHA MEDINA"/>
    <n v="6770212"/>
    <m/>
    <s v="ciroguecha@hotmail.com"/>
    <n v="987437015"/>
    <n v="3153169291"/>
    <s v="CL 20 11 64  OF 308 ED  Banco Popular"/>
    <m/>
    <m/>
    <m/>
    <x v="3"/>
    <s v="false"/>
    <s v="true"/>
    <x v="0"/>
    <m/>
    <n v="3"/>
    <x v="1"/>
    <s v="Por el distrito"/>
    <m/>
    <x v="1"/>
    <m/>
    <s v="Pendiente en terminos"/>
    <s v="0-3."/>
    <s v="PENDIENTE"/>
    <s v="PENDIENTE"/>
    <m/>
    <m/>
    <m/>
    <m/>
    <m/>
  </r>
  <r>
    <x v="334"/>
    <s v="SEGURIDAD  CONVIVENCIA Y  JUSTICIA"/>
    <s v="ENTIDADES DISTRITALES"/>
    <s v="UNIDAD ADMINISTRATIVA ESPECIAL CUERPO OFICIAL BOMBEROS BOGOTA"/>
    <s v="Oficina de Atencion a la Ciudadania | Puede Consolidar | Trasladar Entidades"/>
    <x v="0"/>
    <m/>
    <m/>
    <m/>
    <x v="2"/>
    <s v="ADRIANA MARCELA GALENO CORTES"/>
    <s v="Activo"/>
    <s v="UNIDAD ADMINISTRATIVA ESPECIAL CUERPO OFICIAL DE BOMBEROS DE BOGOTA"/>
    <x v="0"/>
    <x v="2"/>
    <s v="Registro para asignacion"/>
    <x v="12"/>
    <s v="Solucionado - Registro con preclasificacion"/>
    <x v="331"/>
    <m/>
    <s v="Procedimiento para asuntos disciplinarios"/>
    <s v="true"/>
    <s v="true"/>
    <s v="false"/>
    <m/>
    <m/>
    <s v="false"/>
    <m/>
    <m/>
    <x v="0"/>
    <m/>
    <m/>
    <m/>
    <n v="-74113045169"/>
    <n v="464524741499997"/>
    <m/>
    <m/>
    <d v="2020-09-30T00:00:00"/>
    <d v="2020-10-01T00:00:00"/>
    <d v="2020-09-30T15:16:25"/>
    <d v="2020-10-01T00:00:00"/>
    <m/>
    <s v=" "/>
    <s v=" "/>
    <s v=" "/>
    <s v=" "/>
    <s v=" "/>
    <s v=" "/>
    <d v="2020-10-29T00:00:00"/>
    <n v="20"/>
    <m/>
    <s v=" "/>
    <d v="2020-09-30T15:16:25"/>
    <s v=" "/>
    <n v="1"/>
    <n v="0"/>
    <s v="Registro para atencion"/>
    <s v="Funcionario"/>
    <d v="2020-10-02T00:00:00"/>
    <n v="1"/>
    <n v="0"/>
    <m/>
    <m/>
    <x v="0"/>
    <s v="Natural"/>
    <s v="Funcionario"/>
    <s v="agaleno1"/>
    <s v="En nombre propio"/>
    <s v="Cedula de ciudadania"/>
    <s v="DIEGO ALEJANDRO MOLANO LEMUS"/>
    <n v="1032501241"/>
    <m/>
    <s v="diego11.dm3736@gmail.com"/>
    <m/>
    <m/>
    <m/>
    <m/>
    <m/>
    <m/>
    <x v="0"/>
    <s v="false"/>
    <s v="true"/>
    <x v="0"/>
    <m/>
    <n v="1"/>
    <x v="2"/>
    <s v="Propios"/>
    <m/>
    <x v="1"/>
    <s v="Gestion oportuna (DTL)"/>
    <m/>
    <s v="0-3."/>
    <s v="GESTIONADOS"/>
    <s v="PENDIENTE"/>
    <m/>
    <m/>
    <m/>
    <m/>
    <m/>
  </r>
  <r>
    <x v="334"/>
    <s v="SEGURIDAD  CONVIVENCIA Y  JUSTICIA"/>
    <s v="ENTIDADES DISTRITALES"/>
    <s v="UNIDAD ADMINISTRATIVA ESPECIAL CUERPO OFICIAL BOMBEROS BOGOTA"/>
    <s v="Oficina de Atencion a la Ciudadania | Puede Consolidar | Trasladar Entidades"/>
    <x v="0"/>
    <m/>
    <s v="GESTION DEL RIESGO"/>
    <s v="ASUNTOS DISCIPLINARIOS"/>
    <x v="9"/>
    <s v="ADRIANA MARCELA GALENO CORTES"/>
    <s v="Activo"/>
    <s v="UNIDAD ADMINISTRATIVA ESPECIAL CUERPO OFICIAL DE BOMBEROS DE BOGOTA"/>
    <x v="0"/>
    <x v="2"/>
    <s v="Registro - con preclasificacion"/>
    <x v="8"/>
    <s v="Solucionado - Por asignacion"/>
    <x v="331"/>
    <s v="ESTRATEGICO"/>
    <s v="Procedimiento para asuntos disciplinarios"/>
    <s v="true"/>
    <s v="true"/>
    <s v="false"/>
    <m/>
    <m/>
    <s v="false"/>
    <m/>
    <m/>
    <x v="0"/>
    <m/>
    <m/>
    <m/>
    <n v="-74113045169"/>
    <n v="464524741499997"/>
    <m/>
    <m/>
    <d v="2020-09-30T00:00:00"/>
    <d v="2020-10-01T00:00:00"/>
    <d v="2020-09-30T15:16:25"/>
    <d v="2020-10-01T00:00:00"/>
    <m/>
    <s v=" "/>
    <s v=" "/>
    <s v=" "/>
    <s v=" "/>
    <s v=" "/>
    <s v=" "/>
    <d v="2020-10-29T00:00:00"/>
    <n v="20"/>
    <m/>
    <s v=" "/>
    <d v="2020-09-30T15:19:09"/>
    <s v=" "/>
    <n v="1"/>
    <n v="0"/>
    <s v="Registro para atencion"/>
    <s v="Funcionario"/>
    <d v="2020-10-02T00:00:00"/>
    <n v="1"/>
    <n v="0"/>
    <m/>
    <m/>
    <x v="0"/>
    <s v="Natural"/>
    <s v="Funcionario"/>
    <s v="agaleno1"/>
    <s v="En nombre propio"/>
    <s v="Cedula de ciudadania"/>
    <s v="DIEGO ALEJANDRO MOLANO LEMUS"/>
    <n v="1032501241"/>
    <m/>
    <s v="diego11.dm3736@gmail.com"/>
    <m/>
    <m/>
    <m/>
    <m/>
    <m/>
    <m/>
    <x v="0"/>
    <s v="false"/>
    <s v="true"/>
    <x v="0"/>
    <m/>
    <n v="2"/>
    <x v="1"/>
    <s v="Propios"/>
    <m/>
    <x v="1"/>
    <s v="Gestion oportuna (DTL)"/>
    <m/>
    <s v="0-3."/>
    <s v="GESTIONADOS"/>
    <s v="PENDIENTE"/>
    <m/>
    <m/>
    <m/>
    <m/>
    <m/>
  </r>
  <r>
    <x v="334"/>
    <s v="SEGURIDAD  CONVIVENCIA Y  JUSTICIA"/>
    <s v="ENTIDADES DISTRITALES"/>
    <s v="UNIDAD ADMINISTRATIVA ESPECIAL CUERPO OFICIAL BOMBEROS BOGOTA"/>
    <s v="Es Control Interno Disciplinario? | Puede Consolidar | Trasladar Entidades"/>
    <x v="6"/>
    <m/>
    <s v="GESTION DEL RIESGO"/>
    <s v="ASUNTOS DISCIPLINARIOS"/>
    <x v="9"/>
    <s v="EDGAR ANDRES NIETO CAMACHO"/>
    <s v="Activo"/>
    <s v="UNIDAD ADMINISTRATIVA ESPECIAL CUERPO OFICIAL DE BOMBEROS DE BOGOTA"/>
    <x v="0"/>
    <x v="2"/>
    <s v="En tramite - Por asignacion"/>
    <x v="9"/>
    <s v="En tramite - Por asignacion"/>
    <x v="331"/>
    <s v="ESTRATEGICO"/>
    <s v="Procedimiento para asuntos disciplinarios"/>
    <s v="true"/>
    <s v="true"/>
    <s v="false"/>
    <m/>
    <m/>
    <s v="false"/>
    <m/>
    <m/>
    <x v="0"/>
    <m/>
    <m/>
    <m/>
    <n v="-74113045169"/>
    <n v="464524741499997"/>
    <m/>
    <m/>
    <d v="2020-09-30T00:00:00"/>
    <d v="2020-10-01T00:00:00"/>
    <d v="2020-09-30T15:19:06"/>
    <d v="2020-10-01T00:00:00"/>
    <m/>
    <s v=" "/>
    <s v=" "/>
    <s v=" "/>
    <s v=" "/>
    <s v=" "/>
    <s v=" "/>
    <d v="2020-10-29T00:00:00"/>
    <n v="20"/>
    <m/>
    <s v=" "/>
    <s v=" "/>
    <s v=" "/>
    <n v="1"/>
    <n v="0"/>
    <s v="Clasificacion"/>
    <s v="Funcionario"/>
    <d v="2020-10-28T00:00:00"/>
    <n v="18"/>
    <n v="0"/>
    <s v="Para lo de competencia  toda vez que el expediente  036-2014 se encuentra al despacho de la direccion ( segunda instancia) desde el 10 de febrero del 2020 conforme al radicado 2020I002157 id 33414.  Cordial saludo "/>
    <s v="Para lo de competencia  toda vez que el expediente  036-2014 se encuentra al despacho de la direccion ( segunda instancia) desde el 10 de febrero del 2020 conforme al radicado 2020I002157 id 33414.  Cordial saludo "/>
    <x v="0"/>
    <s v="Natural"/>
    <s v="Funcionario"/>
    <s v="enieto5198"/>
    <s v="En nombre propio"/>
    <s v="Cedula de ciudadania"/>
    <s v="DIEGO ALEJANDRO MOLANO LEMUS"/>
    <n v="1032501241"/>
    <m/>
    <s v="diego11.dm3736@gmail.com"/>
    <m/>
    <m/>
    <m/>
    <m/>
    <m/>
    <m/>
    <x v="0"/>
    <s v="false"/>
    <s v="true"/>
    <x v="0"/>
    <m/>
    <n v="3"/>
    <x v="1"/>
    <s v="Propios"/>
    <m/>
    <x v="1"/>
    <m/>
    <s v="Pendiente en terminos"/>
    <s v="0-3."/>
    <s v="PENDIENTE"/>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8" item="0" hier="-1"/>
    <pageField fld="85" item="2" hier="-1"/>
  </pageFields>
  <dataFields count="1">
    <dataField name="Cuenta de Número petición" fld="0" subtotal="count" baseField="0" baseItem="43878644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4:C12"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8">
        <item n="estrato 1" x="4"/>
        <item n="estrata 2" x="1"/>
        <item n="estrato 3" x="3"/>
        <item n="estrato 4" x="6"/>
        <item n="estrato 5" x="5"/>
        <item n="estrato 6" x="2"/>
        <item n="NO INDICARON ESTRATO"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showAll="0">
      <items count="4">
        <item x="1"/>
        <item x="0"/>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8">
    <i>
      <x v="5"/>
    </i>
    <i>
      <x v="1"/>
    </i>
    <i>
      <x v="4"/>
    </i>
    <i>
      <x/>
    </i>
    <i>
      <x v="3"/>
    </i>
    <i>
      <x v="2"/>
    </i>
    <i>
      <x v="6"/>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79" count="1" selected="0">
            <x v="6"/>
          </reference>
        </references>
      </pivotArea>
    </chartFormat>
    <chartFormat chart="0" format="3">
      <pivotArea type="data" outline="0" fieldPosition="0">
        <references count="2">
          <reference field="4294967294" count="1" selected="0">
            <x v="1"/>
          </reference>
          <reference field="79" count="1" selected="0">
            <x v="5"/>
          </reference>
        </references>
      </pivotArea>
    </chartFormat>
    <chartFormat chart="0" format="4">
      <pivotArea type="data" outline="0" fieldPosition="0">
        <references count="2">
          <reference field="4294967294" count="1" selected="0">
            <x v="1"/>
          </reference>
          <reference field="79" count="1" selected="0">
            <x v="4"/>
          </reference>
        </references>
      </pivotArea>
    </chartFormat>
    <chartFormat chart="0" format="5">
      <pivotArea type="data" outline="0" fieldPosition="0">
        <references count="2">
          <reference field="4294967294" count="1" selected="0">
            <x v="1"/>
          </reference>
          <reference field="79" count="1" selected="0">
            <x v="3"/>
          </reference>
        </references>
      </pivotArea>
    </chartFormat>
    <chartFormat chart="0" format="6">
      <pivotArea type="data" outline="0" fieldPosition="0">
        <references count="2">
          <reference field="4294967294" count="1" selected="0">
            <x v="1"/>
          </reference>
          <reference field="79" count="1" selected="0">
            <x v="2"/>
          </reference>
        </references>
      </pivotArea>
    </chartFormat>
    <chartFormat chart="0" format="7">
      <pivotArea type="data" outline="0" fieldPosition="0">
        <references count="2">
          <reference field="4294967294" count="1" selected="0">
            <x v="1"/>
          </reference>
          <reference field="79" count="1" selected="0">
            <x v="1"/>
          </reference>
        </references>
      </pivotArea>
    </chartFormat>
    <chartFormat chart="0" format="8">
      <pivotArea type="data" outline="0" fieldPosition="0">
        <references count="2">
          <reference field="4294967294" count="1" selected="0">
            <x v="1"/>
          </reference>
          <reference field="79"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sortType="ascending">
      <items count="5">
        <item x="3"/>
        <item x="1"/>
        <item x="0"/>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i>
    <i>
      <x v="3"/>
    </i>
    <i>
      <x v="1"/>
    </i>
    <i>
      <x v="2"/>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Total" baseField="63" baseItem="0" numFmtId="10"/>
  </dataField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63" count="1" selected="0">
            <x v="2"/>
          </reference>
        </references>
      </pivotArea>
    </chartFormat>
    <chartFormat chart="0" format="3">
      <pivotArea type="data" outline="0" fieldPosition="0">
        <references count="2">
          <reference field="4294967294" count="1" selected="0">
            <x v="1"/>
          </reference>
          <reference field="63" count="1" selected="0">
            <x v="1"/>
          </reference>
        </references>
      </pivotArea>
    </chartFormat>
    <chartFormat chart="0" format="4">
      <pivotArea type="data" outline="0" fieldPosition="0">
        <references count="2">
          <reference field="4294967294" count="1" selected="0">
            <x v="1"/>
          </reference>
          <reference field="63" count="1" selected="0">
            <x v="3"/>
          </reference>
        </references>
      </pivotArea>
    </chartFormat>
    <chartFormat chart="0" format="5">
      <pivotArea type="data" outline="0" fieldPosition="0">
        <references count="2">
          <reference field="4294967294" count="1" selected="0">
            <x v="1"/>
          </reference>
          <reference field="6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5">
        <item x="0"/>
        <item x="2"/>
        <item x="3"/>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3">
    <i>
      <x v="3"/>
    </i>
    <i>
      <x/>
    </i>
    <i t="grand">
      <x/>
    </i>
  </rowItems>
  <colFields count="1">
    <field x="-2"/>
  </colFields>
  <colItems count="2">
    <i>
      <x/>
    </i>
    <i i="1">
      <x v="1"/>
    </i>
  </colItems>
  <pageFields count="2">
    <pageField fld="88" item="0" hier="-1"/>
    <pageField fld="85" item="2" hier="-1"/>
  </pageFields>
  <dataFields count="2">
    <dataField name="Cuenta de Número petición" fld="0" subtotal="count" baseField="13" baseItem="0"/>
    <dataField name="Cuenta de Número petición2" fld="0" subtotal="count" showDataAs="percentOfTotal" baseField="13"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4:C13"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1">
        <item x="1"/>
        <item x="6"/>
        <item x="0"/>
        <item x="3"/>
        <item x="7"/>
        <item x="8"/>
        <item x="4"/>
        <item x="2"/>
        <item x="5"/>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9">
    <i>
      <x v="4"/>
    </i>
    <i>
      <x v="5"/>
    </i>
    <i>
      <x v="6"/>
    </i>
    <i>
      <x v="8"/>
    </i>
    <i>
      <x v="2"/>
    </i>
    <i>
      <x v="3"/>
    </i>
    <i>
      <x/>
    </i>
    <i>
      <x v="7"/>
    </i>
    <i t="grand">
      <x/>
    </i>
  </rowItems>
  <colFields count="1">
    <field x="-2"/>
  </colFields>
  <colItems count="2">
    <i>
      <x/>
    </i>
    <i i="1">
      <x v="1"/>
    </i>
  </colItems>
  <pageFields count="2">
    <pageField fld="85" item="2" hier="-1"/>
    <pageField fld="88" item="0" hier="-1"/>
  </pageFields>
  <dataFields count="2">
    <dataField name="Cuenta de Número petición" fld="0" subtotal="count" baseField="14" baseItem="0"/>
    <dataField name="Cuenta de Número petición2" fld="0" subtotal="count" showDataAs="percentOfTotal" baseField="14" baseItem="0" numFmtId="10"/>
  </dataFields>
  <chartFormats count="10">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0" format="4">
      <pivotArea type="data" outline="0" fieldPosition="0">
        <references count="2">
          <reference field="4294967294" count="1" selected="0">
            <x v="1"/>
          </reference>
          <reference field="14" count="1" selected="0">
            <x v="7"/>
          </reference>
        </references>
      </pivotArea>
    </chartFormat>
    <chartFormat chart="0" format="5">
      <pivotArea type="data" outline="0" fieldPosition="0">
        <references count="2">
          <reference field="4294967294" count="1" selected="0">
            <x v="1"/>
          </reference>
          <reference field="14" count="1" selected="0">
            <x v="0"/>
          </reference>
        </references>
      </pivotArea>
    </chartFormat>
    <chartFormat chart="0" format="6">
      <pivotArea type="data" outline="0" fieldPosition="0">
        <references count="2">
          <reference field="4294967294" count="1" selected="0">
            <x v="1"/>
          </reference>
          <reference field="14" count="1" selected="0">
            <x v="3"/>
          </reference>
        </references>
      </pivotArea>
    </chartFormat>
    <chartFormat chart="0" format="7">
      <pivotArea type="data" outline="0" fieldPosition="0">
        <references count="2">
          <reference field="4294967294" count="1" selected="0">
            <x v="1"/>
          </reference>
          <reference field="14" count="1" selected="0">
            <x v="2"/>
          </reference>
        </references>
      </pivotArea>
    </chartFormat>
    <chartFormat chart="0" format="8">
      <pivotArea type="data" outline="0" fieldPosition="0">
        <references count="2">
          <reference field="4294967294" count="1" selected="0">
            <x v="1"/>
          </reference>
          <reference field="14" count="1" selected="0">
            <x v="8"/>
          </reference>
        </references>
      </pivotArea>
    </chartFormat>
    <chartFormat chart="0" format="9">
      <pivotArea type="data" outline="0" fieldPosition="0">
        <references count="2">
          <reference field="4294967294" count="1" selected="0">
            <x v="1"/>
          </reference>
          <reference field="14" count="1" selected="0">
            <x v="6"/>
          </reference>
        </references>
      </pivotArea>
    </chartFormat>
    <chartFormat chart="0" format="10">
      <pivotArea type="data" outline="0" fieldPosition="0">
        <references count="2">
          <reference field="4294967294" count="1" selected="0">
            <x v="1"/>
          </reference>
          <reference field="14" count="1" selected="0">
            <x v="5"/>
          </reference>
        </references>
      </pivotArea>
    </chartFormat>
    <chartFormat chart="0" format="11">
      <pivotArea type="data" outline="0" fieldPosition="0">
        <references count="2">
          <reference field="4294967294" count="1" selected="0">
            <x v="1"/>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3:C15"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sortType="ascending">
      <items count="16">
        <item x="0"/>
        <item x="11"/>
        <item x="1"/>
        <item x="8"/>
        <item x="12"/>
        <item x="13"/>
        <item x="10"/>
        <item x="6"/>
        <item x="3"/>
        <item x="5"/>
        <item x="14"/>
        <item x="7"/>
        <item x="9"/>
        <item x="4"/>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showAll="0">
      <items count="14">
        <item x="0"/>
        <item x="7"/>
        <item x="6"/>
        <item x="3"/>
        <item x="5"/>
        <item x="10"/>
        <item x="4"/>
        <item x="1"/>
        <item x="8"/>
        <item x="2"/>
        <item x="11"/>
        <item x="12"/>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2">
    <i>
      <x v="1"/>
    </i>
    <i>
      <x v="11"/>
    </i>
    <i>
      <x v="4"/>
    </i>
    <i>
      <x v="5"/>
    </i>
    <i>
      <x v="7"/>
    </i>
    <i>
      <x/>
    </i>
    <i>
      <x v="12"/>
    </i>
    <i>
      <x v="2"/>
    </i>
    <i>
      <x v="3"/>
    </i>
    <i>
      <x v="9"/>
    </i>
    <i>
      <x v="8"/>
    </i>
    <i t="grand">
      <x/>
    </i>
  </rowItems>
  <colFields count="1">
    <field x="-2"/>
  </colFields>
  <colItems count="2">
    <i>
      <x/>
    </i>
    <i i="1">
      <x v="1"/>
    </i>
  </colItems>
  <pageFields count="1">
    <pageField fld="16" item="9" hier="-1"/>
  </pageFields>
  <dataFields count="2">
    <dataField name="Cuenta de Número petición" fld="0" subtotal="count" baseField="9" baseItem="3"/>
    <dataField name="Cuenta de Número petición2" fld="0" subtotal="count" showDataAs="percentOfTotal" baseField="9" baseItem="3" numFmtId="10"/>
  </dataFields>
  <chartFormats count="3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9" count="1" selected="0">
            <x v="8"/>
          </reference>
        </references>
      </pivotArea>
    </chartFormat>
    <chartFormat chart="0" format="3">
      <pivotArea type="data" outline="0" fieldPosition="0">
        <references count="2">
          <reference field="4294967294" count="1" selected="0">
            <x v="1"/>
          </reference>
          <reference field="9" count="1" selected="0">
            <x v="9"/>
          </reference>
        </references>
      </pivotArea>
    </chartFormat>
    <chartFormat chart="0" format="4">
      <pivotArea type="data" outline="0" fieldPosition="0">
        <references count="2">
          <reference field="4294967294" count="1" selected="0">
            <x v="1"/>
          </reference>
          <reference field="9" count="1" selected="0">
            <x v="3"/>
          </reference>
        </references>
      </pivotArea>
    </chartFormat>
    <chartFormat chart="0" format="5">
      <pivotArea type="data" outline="0" fieldPosition="0">
        <references count="2">
          <reference field="4294967294" count="1" selected="0">
            <x v="1"/>
          </reference>
          <reference field="9" count="1" selected="0">
            <x v="2"/>
          </reference>
        </references>
      </pivotArea>
    </chartFormat>
    <chartFormat chart="0" format="6">
      <pivotArea type="data" outline="0" fieldPosition="0">
        <references count="2">
          <reference field="4294967294" count="1" selected="0">
            <x v="1"/>
          </reference>
          <reference field="9" count="1" selected="0">
            <x v="12"/>
          </reference>
        </references>
      </pivotArea>
    </chartFormat>
    <chartFormat chart="0" format="7">
      <pivotArea type="data" outline="0" fieldPosition="0">
        <references count="2">
          <reference field="4294967294" count="1" selected="0">
            <x v="1"/>
          </reference>
          <reference field="9" count="1" selected="0">
            <x v="0"/>
          </reference>
        </references>
      </pivotArea>
    </chartFormat>
    <chartFormat chart="0" format="8">
      <pivotArea type="data" outline="0" fieldPosition="0">
        <references count="2">
          <reference field="4294967294" count="1" selected="0">
            <x v="1"/>
          </reference>
          <reference field="9" count="1" selected="0">
            <x v="11"/>
          </reference>
        </references>
      </pivotArea>
    </chartFormat>
    <chartFormat chart="0" format="9">
      <pivotArea type="data" outline="0" fieldPosition="0">
        <references count="2">
          <reference field="4294967294" count="1" selected="0">
            <x v="1"/>
          </reference>
          <reference field="9" count="1" selected="0">
            <x v="1"/>
          </reference>
        </references>
      </pivotArea>
    </chartFormat>
    <chartFormat chart="0" format="10">
      <pivotArea type="data" outline="0" fieldPosition="0">
        <references count="2">
          <reference field="4294967294" count="1" selected="0">
            <x v="1"/>
          </reference>
          <reference field="9" count="1" selected="0">
            <x v="4"/>
          </reference>
        </references>
      </pivotArea>
    </chartFormat>
    <chartFormat chart="0" format="11">
      <pivotArea type="data" outline="0" fieldPosition="0">
        <references count="2">
          <reference field="4294967294" count="1" selected="0">
            <x v="1"/>
          </reference>
          <reference field="9" count="1" selected="0">
            <x v="5"/>
          </reference>
        </references>
      </pivotArea>
    </chartFormat>
    <chartFormat chart="0" format="12">
      <pivotArea type="data" outline="0" fieldPosition="0">
        <references count="2">
          <reference field="4294967294" count="1" selected="0">
            <x v="1"/>
          </reference>
          <reference field="9" count="1" selected="0">
            <x v="7"/>
          </reference>
        </references>
      </pivotArea>
    </chartFormat>
    <chartFormat chart="11" format="13" series="1">
      <pivotArea type="data" outline="0" fieldPosition="0">
        <references count="1">
          <reference field="4294967294" count="1" selected="0">
            <x v="0"/>
          </reference>
        </references>
      </pivotArea>
    </chartFormat>
    <chartFormat chart="11" format="14" series="1">
      <pivotArea type="data" outline="0" fieldPosition="0">
        <references count="1">
          <reference field="4294967294" count="1" selected="0">
            <x v="1"/>
          </reference>
        </references>
      </pivotArea>
    </chartFormat>
    <chartFormat chart="11" format="15">
      <pivotArea type="data" outline="0" fieldPosition="0">
        <references count="2">
          <reference field="4294967294" count="1" selected="0">
            <x v="1"/>
          </reference>
          <reference field="9" count="1" selected="0">
            <x v="1"/>
          </reference>
        </references>
      </pivotArea>
    </chartFormat>
    <chartFormat chart="11" format="16">
      <pivotArea type="data" outline="0" fieldPosition="0">
        <references count="2">
          <reference field="4294967294" count="1" selected="0">
            <x v="1"/>
          </reference>
          <reference field="9" count="1" selected="0">
            <x v="11"/>
          </reference>
        </references>
      </pivotArea>
    </chartFormat>
    <chartFormat chart="11" format="17">
      <pivotArea type="data" outline="0" fieldPosition="0">
        <references count="2">
          <reference field="4294967294" count="1" selected="0">
            <x v="1"/>
          </reference>
          <reference field="9" count="1" selected="0">
            <x v="4"/>
          </reference>
        </references>
      </pivotArea>
    </chartFormat>
    <chartFormat chart="11" format="18">
      <pivotArea type="data" outline="0" fieldPosition="0">
        <references count="2">
          <reference field="4294967294" count="1" selected="0">
            <x v="1"/>
          </reference>
          <reference field="9" count="1" selected="0">
            <x v="5"/>
          </reference>
        </references>
      </pivotArea>
    </chartFormat>
    <chartFormat chart="11" format="19">
      <pivotArea type="data" outline="0" fieldPosition="0">
        <references count="2">
          <reference field="4294967294" count="1" selected="0">
            <x v="1"/>
          </reference>
          <reference field="9" count="1" selected="0">
            <x v="7"/>
          </reference>
        </references>
      </pivotArea>
    </chartFormat>
    <chartFormat chart="11" format="20">
      <pivotArea type="data" outline="0" fieldPosition="0">
        <references count="2">
          <reference field="4294967294" count="1" selected="0">
            <x v="1"/>
          </reference>
          <reference field="9" count="1" selected="0">
            <x v="0"/>
          </reference>
        </references>
      </pivotArea>
    </chartFormat>
    <chartFormat chart="11" format="21">
      <pivotArea type="data" outline="0" fieldPosition="0">
        <references count="2">
          <reference field="4294967294" count="1" selected="0">
            <x v="1"/>
          </reference>
          <reference field="9" count="1" selected="0">
            <x v="12"/>
          </reference>
        </references>
      </pivotArea>
    </chartFormat>
    <chartFormat chart="11" format="22">
      <pivotArea type="data" outline="0" fieldPosition="0">
        <references count="2">
          <reference field="4294967294" count="1" selected="0">
            <x v="1"/>
          </reference>
          <reference field="9" count="1" selected="0">
            <x v="2"/>
          </reference>
        </references>
      </pivotArea>
    </chartFormat>
    <chartFormat chart="11" format="23">
      <pivotArea type="data" outline="0" fieldPosition="0">
        <references count="2">
          <reference field="4294967294" count="1" selected="0">
            <x v="1"/>
          </reference>
          <reference field="9" count="1" selected="0">
            <x v="3"/>
          </reference>
        </references>
      </pivotArea>
    </chartFormat>
    <chartFormat chart="11" format="24">
      <pivotArea type="data" outline="0" fieldPosition="0">
        <references count="2">
          <reference field="4294967294" count="1" selected="0">
            <x v="1"/>
          </reference>
          <reference field="9" count="1" selected="0">
            <x v="9"/>
          </reference>
        </references>
      </pivotArea>
    </chartFormat>
    <chartFormat chart="11" format="25">
      <pivotArea type="data" outline="0" fieldPosition="0">
        <references count="2">
          <reference field="4294967294" count="1" selected="0">
            <x v="1"/>
          </reference>
          <reference field="9" count="1" selected="0">
            <x v="8"/>
          </reference>
        </references>
      </pivotArea>
    </chartFormat>
    <chartFormat chart="12" format="26" series="1">
      <pivotArea type="data" outline="0" fieldPosition="0">
        <references count="1">
          <reference field="4294967294" count="1" selected="0">
            <x v="0"/>
          </reference>
        </references>
      </pivotArea>
    </chartFormat>
    <chartFormat chart="12" format="27" series="1">
      <pivotArea type="data" outline="0" fieldPosition="0">
        <references count="1">
          <reference field="4294967294" count="1" selected="0">
            <x v="1"/>
          </reference>
        </references>
      </pivotArea>
    </chartFormat>
    <chartFormat chart="12" format="28">
      <pivotArea type="data" outline="0" fieldPosition="0">
        <references count="2">
          <reference field="4294967294" count="1" selected="0">
            <x v="1"/>
          </reference>
          <reference field="9" count="1" selected="0">
            <x v="1"/>
          </reference>
        </references>
      </pivotArea>
    </chartFormat>
    <chartFormat chart="12" format="29">
      <pivotArea type="data" outline="0" fieldPosition="0">
        <references count="2">
          <reference field="4294967294" count="1" selected="0">
            <x v="1"/>
          </reference>
          <reference field="9" count="1" selected="0">
            <x v="11"/>
          </reference>
        </references>
      </pivotArea>
    </chartFormat>
    <chartFormat chart="12" format="30">
      <pivotArea type="data" outline="0" fieldPosition="0">
        <references count="2">
          <reference field="4294967294" count="1" selected="0">
            <x v="1"/>
          </reference>
          <reference field="9" count="1" selected="0">
            <x v="4"/>
          </reference>
        </references>
      </pivotArea>
    </chartFormat>
    <chartFormat chart="12" format="31">
      <pivotArea type="data" outline="0" fieldPosition="0">
        <references count="2">
          <reference field="4294967294" count="1" selected="0">
            <x v="1"/>
          </reference>
          <reference field="9" count="1" selected="0">
            <x v="5"/>
          </reference>
        </references>
      </pivotArea>
    </chartFormat>
    <chartFormat chart="12" format="32">
      <pivotArea type="data" outline="0" fieldPosition="0">
        <references count="2">
          <reference field="4294967294" count="1" selected="0">
            <x v="1"/>
          </reference>
          <reference field="9" count="1" selected="0">
            <x v="7"/>
          </reference>
        </references>
      </pivotArea>
    </chartFormat>
    <chartFormat chart="12" format="33">
      <pivotArea type="data" outline="0" fieldPosition="0">
        <references count="2">
          <reference field="4294967294" count="1" selected="0">
            <x v="1"/>
          </reference>
          <reference field="9" count="1" selected="0">
            <x v="0"/>
          </reference>
        </references>
      </pivotArea>
    </chartFormat>
    <chartFormat chart="12" format="34">
      <pivotArea type="data" outline="0" fieldPosition="0">
        <references count="2">
          <reference field="4294967294" count="1" selected="0">
            <x v="1"/>
          </reference>
          <reference field="9" count="1" selected="0">
            <x v="12"/>
          </reference>
        </references>
      </pivotArea>
    </chartFormat>
    <chartFormat chart="12" format="35">
      <pivotArea type="data" outline="0" fieldPosition="0">
        <references count="2">
          <reference field="4294967294" count="1" selected="0">
            <x v="1"/>
          </reference>
          <reference field="9" count="1" selected="0">
            <x v="2"/>
          </reference>
        </references>
      </pivotArea>
    </chartFormat>
    <chartFormat chart="12" format="36">
      <pivotArea type="data" outline="0" fieldPosition="0">
        <references count="2">
          <reference field="4294967294" count="1" selected="0">
            <x v="1"/>
          </reference>
          <reference field="9" count="1" selected="0">
            <x v="3"/>
          </reference>
        </references>
      </pivotArea>
    </chartFormat>
    <chartFormat chart="12" format="37">
      <pivotArea type="data" outline="0" fieldPosition="0">
        <references count="2">
          <reference field="4294967294" count="1" selected="0">
            <x v="1"/>
          </reference>
          <reference field="9" count="1" selected="0">
            <x v="9"/>
          </reference>
        </references>
      </pivotArea>
    </chartFormat>
    <chartFormat chart="12" format="38">
      <pivotArea type="data" outline="0" fieldPosition="0">
        <references count="2">
          <reference field="4294967294" count="1" selected="0">
            <x v="1"/>
          </reference>
          <reference field="9"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location ref="A3:C12"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14">
        <item x="0"/>
        <item x="7"/>
        <item x="6"/>
        <item x="3"/>
        <item x="5"/>
        <item x="10"/>
        <item x="4"/>
        <item x="1"/>
        <item x="8"/>
        <item x="2"/>
        <item x="11"/>
        <item x="12"/>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0">
        <item x="2"/>
        <item x="4"/>
        <item x="6"/>
        <item x="3"/>
        <item x="1"/>
        <item x="8"/>
        <item x="5"/>
        <item x="7"/>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9">
    <i>
      <x/>
    </i>
    <i>
      <x v="7"/>
    </i>
    <i>
      <x v="1"/>
    </i>
    <i>
      <x v="6"/>
    </i>
    <i>
      <x v="5"/>
    </i>
    <i>
      <x v="4"/>
    </i>
    <i>
      <x v="3"/>
    </i>
    <i>
      <x v="2"/>
    </i>
    <i t="grand">
      <x/>
    </i>
  </rowItems>
  <colFields count="1">
    <field x="-2"/>
  </colFields>
  <colItems count="2">
    <i>
      <x/>
    </i>
    <i i="1">
      <x v="1"/>
    </i>
  </colItems>
  <pageFields count="1">
    <pageField fld="16" item="10" hier="-1"/>
  </pageFields>
  <dataFields count="2">
    <dataField name="Cuenta de Número petición" fld="0" subtotal="count" baseField="82" baseItem="0"/>
    <dataField name="Cuenta de Número petición2" fld="0" subtotal="count" showDataAs="percentOfTotal" baseField="82" baseItem="0" numFmtId="10"/>
  </dataFields>
  <chartFormats count="10">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1"/>
          </reference>
          <reference field="82" count="1" selected="0">
            <x v="2"/>
          </reference>
        </references>
      </pivotArea>
    </chartFormat>
    <chartFormat chart="0" format="5">
      <pivotArea type="data" outline="0" fieldPosition="0">
        <references count="2">
          <reference field="4294967294" count="1" selected="0">
            <x v="1"/>
          </reference>
          <reference field="82" count="1" selected="0">
            <x v="3"/>
          </reference>
        </references>
      </pivotArea>
    </chartFormat>
    <chartFormat chart="0" format="6">
      <pivotArea type="data" outline="0" fieldPosition="0">
        <references count="2">
          <reference field="4294967294" count="1" selected="0">
            <x v="1"/>
          </reference>
          <reference field="82" count="1" selected="0">
            <x v="4"/>
          </reference>
        </references>
      </pivotArea>
    </chartFormat>
    <chartFormat chart="0" format="7">
      <pivotArea type="data" outline="0" fieldPosition="0">
        <references count="2">
          <reference field="4294967294" count="1" selected="0">
            <x v="1"/>
          </reference>
          <reference field="82" count="1" selected="0">
            <x v="5"/>
          </reference>
        </references>
      </pivotArea>
    </chartFormat>
    <chartFormat chart="0" format="8">
      <pivotArea type="data" outline="0" fieldPosition="0">
        <references count="2">
          <reference field="4294967294" count="1" selected="0">
            <x v="1"/>
          </reference>
          <reference field="82" count="1" selected="0">
            <x v="6"/>
          </reference>
        </references>
      </pivotArea>
    </chartFormat>
    <chartFormat chart="0" format="9">
      <pivotArea type="data" outline="0" fieldPosition="0">
        <references count="2">
          <reference field="4294967294" count="1" selected="0">
            <x v="1"/>
          </reference>
          <reference field="82" count="1" selected="0">
            <x v="1"/>
          </reference>
        </references>
      </pivotArea>
    </chartFormat>
    <chartFormat chart="0" format="10">
      <pivotArea type="data" outline="0" fieldPosition="0">
        <references count="2">
          <reference field="4294967294" count="1" selected="0">
            <x v="1"/>
          </reference>
          <reference field="82" count="1" selected="0">
            <x v="7"/>
          </reference>
        </references>
      </pivotArea>
    </chartFormat>
    <chartFormat chart="0" format="11">
      <pivotArea type="data" outline="0" fieldPosition="0">
        <references count="2">
          <reference field="4294967294" count="1" selected="0">
            <x v="1"/>
          </reference>
          <reference field="8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A533" firstHeaderRow="1" firstDataRow="1" firstDataCol="1" rowPageCount="2" colPageCount="1"/>
  <pivotFields count="99">
    <pivotField axis="axisRow" showAll="0">
      <items count="3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t="default"/>
      </items>
    </pivotField>
    <pivotField showAll="0"/>
    <pivotField showAll="0"/>
    <pivotField showAll="0"/>
    <pivotField showAll="0"/>
    <pivotField showAll="0"/>
    <pivotField showAll="0"/>
    <pivotField showAll="0"/>
    <pivotField showAll="0"/>
    <pivotField axis="axisPage" showAll="0">
      <items count="16">
        <item x="0"/>
        <item x="11"/>
        <item x="1"/>
        <item x="8"/>
        <item x="12"/>
        <item x="13"/>
        <item x="10"/>
        <item x="6"/>
        <item x="3"/>
        <item x="5"/>
        <item x="14"/>
        <item x="7"/>
        <item x="9"/>
        <item x="4"/>
        <item x="2"/>
        <item t="default"/>
      </items>
    </pivotField>
    <pivotField showAll="0"/>
    <pivotField showAll="0"/>
    <pivotField showAll="0"/>
    <pivotField showAll="0"/>
    <pivotField showAll="0"/>
    <pivotField showAll="0"/>
    <pivotField axis="axisPage" showAll="0">
      <items count="14">
        <item x="0"/>
        <item x="7"/>
        <item x="6"/>
        <item x="3"/>
        <item x="5"/>
        <item x="10"/>
        <item x="4"/>
        <item x="1"/>
        <item x="8"/>
        <item x="2"/>
        <item x="11"/>
        <item x="12"/>
        <item x="9"/>
        <item t="default"/>
      </items>
    </pivotField>
    <pivotField showAll="0"/>
    <pivotField axis="axisRow" showAll="0">
      <items count="333">
        <item x="235"/>
        <item x="316"/>
        <item x="321"/>
        <item x="213"/>
        <item x="236"/>
        <item x="141"/>
        <item x="226"/>
        <item x="267"/>
        <item x="188"/>
        <item x="290"/>
        <item x="281"/>
        <item x="324"/>
        <item x="198"/>
        <item x="89"/>
        <item x="323"/>
        <item x="322"/>
        <item x="308"/>
        <item x="134"/>
        <item x="146"/>
        <item x="327"/>
        <item x="12"/>
        <item x="78"/>
        <item x="160"/>
        <item x="248"/>
        <item x="264"/>
        <item x="283"/>
        <item x="55"/>
        <item x="257"/>
        <item x="304"/>
        <item x="254"/>
        <item x="287"/>
        <item x="69"/>
        <item x="53"/>
        <item x="187"/>
        <item x="127"/>
        <item x="274"/>
        <item x="63"/>
        <item x="5"/>
        <item x="139"/>
        <item x="140"/>
        <item x="259"/>
        <item x="272"/>
        <item x="310"/>
        <item x="175"/>
        <item x="179"/>
        <item x="64"/>
        <item x="317"/>
        <item x="269"/>
        <item x="66"/>
        <item x="234"/>
        <item x="181"/>
        <item x="268"/>
        <item x="68"/>
        <item x="164"/>
        <item x="67"/>
        <item x="25"/>
        <item x="249"/>
        <item x="331"/>
        <item x="95"/>
        <item x="135"/>
        <item x="320"/>
        <item x="143"/>
        <item x="184"/>
        <item x="142"/>
        <item x="62"/>
        <item x="253"/>
        <item x="86"/>
        <item x="255"/>
        <item x="319"/>
        <item x="328"/>
        <item x="183"/>
        <item x="31"/>
        <item x="298"/>
        <item x="185"/>
        <item x="45"/>
        <item x="144"/>
        <item x="273"/>
        <item x="256"/>
        <item x="29"/>
        <item x="112"/>
        <item x="270"/>
        <item x="286"/>
        <item x="178"/>
        <item x="180"/>
        <item x="246"/>
        <item x="132"/>
        <item x="117"/>
        <item x="299"/>
        <item x="33"/>
        <item x="3"/>
        <item x="311"/>
        <item x="49"/>
        <item x="207"/>
        <item x="243"/>
        <item x="252"/>
        <item x="244"/>
        <item x="296"/>
        <item x="292"/>
        <item x="227"/>
        <item x="119"/>
        <item x="159"/>
        <item x="115"/>
        <item x="285"/>
        <item x="201"/>
        <item x="65"/>
        <item x="275"/>
        <item x="162"/>
        <item x="312"/>
        <item x="163"/>
        <item x="126"/>
        <item x="271"/>
        <item x="129"/>
        <item x="75"/>
        <item x="9"/>
        <item x="260"/>
        <item x="40"/>
        <item x="276"/>
        <item x="326"/>
        <item x="138"/>
        <item x="161"/>
        <item x="182"/>
        <item x="229"/>
        <item x="309"/>
        <item x="195"/>
        <item x="284"/>
        <item x="238"/>
        <item x="48"/>
        <item x="193"/>
        <item x="61"/>
        <item x="128"/>
        <item x="279"/>
        <item x="125"/>
        <item x="228"/>
        <item x="241"/>
        <item x="288"/>
        <item x="71"/>
        <item x="105"/>
        <item x="100"/>
        <item x="73"/>
        <item x="325"/>
        <item x="289"/>
        <item x="14"/>
        <item x="38"/>
        <item x="57"/>
        <item x="58"/>
        <item x="37"/>
        <item x="39"/>
        <item x="307"/>
        <item x="34"/>
        <item x="18"/>
        <item x="93"/>
        <item x="91"/>
        <item x="110"/>
        <item x="106"/>
        <item x="108"/>
        <item x="35"/>
        <item x="19"/>
        <item x="104"/>
        <item x="301"/>
        <item x="113"/>
        <item x="97"/>
        <item x="94"/>
        <item x="24"/>
        <item x="23"/>
        <item x="21"/>
        <item x="99"/>
        <item x="20"/>
        <item x="111"/>
        <item x="96"/>
        <item x="84"/>
        <item x="51"/>
        <item x="92"/>
        <item x="107"/>
        <item x="81"/>
        <item x="42"/>
        <item x="43"/>
        <item x="82"/>
        <item x="109"/>
        <item x="302"/>
        <item x="101"/>
        <item x="98"/>
        <item x="83"/>
        <item x="74"/>
        <item x="22"/>
        <item x="303"/>
        <item x="36"/>
        <item x="70"/>
        <item x="17"/>
        <item x="41"/>
        <item x="59"/>
        <item x="15"/>
        <item x="297"/>
        <item x="54"/>
        <item x="16"/>
        <item x="102"/>
        <item x="80"/>
        <item x="56"/>
        <item x="130"/>
        <item x="318"/>
        <item x="204"/>
        <item x="120"/>
        <item x="167"/>
        <item x="60"/>
        <item x="168"/>
        <item x="166"/>
        <item x="218"/>
        <item x="133"/>
        <item x="209"/>
        <item x="237"/>
        <item x="131"/>
        <item x="118"/>
        <item x="13"/>
        <item x="330"/>
        <item x="47"/>
        <item x="233"/>
        <item x="263"/>
        <item x="52"/>
        <item x="136"/>
        <item x="149"/>
        <item x="148"/>
        <item x="265"/>
        <item x="280"/>
        <item x="206"/>
        <item x="171"/>
        <item x="172"/>
        <item x="137"/>
        <item x="313"/>
        <item x="261"/>
        <item x="153"/>
        <item x="114"/>
        <item x="0"/>
        <item x="10"/>
        <item x="87"/>
        <item x="30"/>
        <item x="262"/>
        <item x="205"/>
        <item x="251"/>
        <item x="250"/>
        <item x="190"/>
        <item x="123"/>
        <item x="191"/>
        <item x="315"/>
        <item x="77"/>
        <item x="282"/>
        <item x="186"/>
        <item x="258"/>
        <item x="26"/>
        <item x="27"/>
        <item x="177"/>
        <item x="46"/>
        <item x="28"/>
        <item x="1"/>
        <item x="32"/>
        <item x="44"/>
        <item x="305"/>
        <item x="176"/>
        <item x="145"/>
        <item x="240"/>
        <item x="196"/>
        <item x="247"/>
        <item x="208"/>
        <item x="8"/>
        <item x="147"/>
        <item x="231"/>
        <item x="217"/>
        <item x="216"/>
        <item x="103"/>
        <item x="314"/>
        <item x="295"/>
        <item x="224"/>
        <item x="189"/>
        <item x="7"/>
        <item x="170"/>
        <item x="11"/>
        <item x="150"/>
        <item x="165"/>
        <item x="277"/>
        <item x="88"/>
        <item x="203"/>
        <item x="293"/>
        <item x="212"/>
        <item x="211"/>
        <item x="214"/>
        <item x="306"/>
        <item x="156"/>
        <item x="2"/>
        <item x="174"/>
        <item x="215"/>
        <item x="50"/>
        <item x="76"/>
        <item x="124"/>
        <item x="294"/>
        <item x="116"/>
        <item x="278"/>
        <item x="245"/>
        <item x="85"/>
        <item x="90"/>
        <item x="222"/>
        <item x="157"/>
        <item x="225"/>
        <item x="199"/>
        <item x="192"/>
        <item x="169"/>
        <item x="200"/>
        <item x="232"/>
        <item x="220"/>
        <item x="291"/>
        <item x="219"/>
        <item x="300"/>
        <item x="173"/>
        <item x="194"/>
        <item x="154"/>
        <item x="242"/>
        <item x="72"/>
        <item x="121"/>
        <item x="230"/>
        <item x="223"/>
        <item x="122"/>
        <item x="197"/>
        <item x="266"/>
        <item x="6"/>
        <item x="202"/>
        <item x="158"/>
        <item x="151"/>
        <item x="329"/>
        <item x="79"/>
        <item x="239"/>
        <item x="152"/>
        <item x="221"/>
        <item x="210"/>
        <item x="15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529">
    <i>
      <x v="1"/>
    </i>
    <i r="1">
      <x v="251"/>
    </i>
    <i>
      <x v="3"/>
    </i>
    <i r="1">
      <x v="89"/>
    </i>
    <i>
      <x v="5"/>
    </i>
    <i r="1">
      <x v="37"/>
    </i>
    <i>
      <x v="6"/>
    </i>
    <i r="1">
      <x v="320"/>
    </i>
    <i>
      <x v="7"/>
    </i>
    <i r="1">
      <x v="271"/>
    </i>
    <i>
      <x v="9"/>
    </i>
    <i r="1">
      <x v="113"/>
    </i>
    <i>
      <x v="11"/>
    </i>
    <i r="1">
      <x v="273"/>
    </i>
    <i>
      <x v="12"/>
    </i>
    <i r="1">
      <x v="20"/>
    </i>
    <i>
      <x v="13"/>
    </i>
    <i r="1">
      <x v="211"/>
    </i>
    <i>
      <x v="14"/>
    </i>
    <i r="1">
      <x v="141"/>
    </i>
    <i>
      <x v="15"/>
    </i>
    <i r="1">
      <x v="190"/>
    </i>
    <i>
      <x v="16"/>
    </i>
    <i r="1">
      <x v="193"/>
    </i>
    <i>
      <x v="17"/>
    </i>
    <i r="1">
      <x v="187"/>
    </i>
    <i>
      <x v="18"/>
    </i>
    <i r="1">
      <x v="149"/>
    </i>
    <i>
      <x v="19"/>
    </i>
    <i r="1">
      <x v="156"/>
    </i>
    <i>
      <x v="20"/>
    </i>
    <i r="1">
      <x v="166"/>
    </i>
    <i>
      <x v="21"/>
    </i>
    <i r="1">
      <x v="164"/>
    </i>
    <i>
      <x v="22"/>
    </i>
    <i r="1">
      <x v="183"/>
    </i>
    <i>
      <x v="23"/>
    </i>
    <i r="1">
      <x v="163"/>
    </i>
    <i>
      <x v="24"/>
    </i>
    <i r="1">
      <x v="162"/>
    </i>
    <i>
      <x v="25"/>
    </i>
    <i r="1">
      <x v="55"/>
    </i>
    <i>
      <x v="26"/>
    </i>
    <i r="1">
      <x v="246"/>
    </i>
    <i>
      <x v="27"/>
    </i>
    <i r="1">
      <x v="247"/>
    </i>
    <i>
      <x v="28"/>
    </i>
    <i r="1">
      <x v="250"/>
    </i>
    <i>
      <x v="29"/>
    </i>
    <i r="1">
      <x v="78"/>
    </i>
    <i>
      <x v="30"/>
    </i>
    <i r="1">
      <x v="233"/>
    </i>
    <i>
      <x v="31"/>
    </i>
    <i r="1">
      <x v="71"/>
    </i>
    <i>
      <x v="32"/>
    </i>
    <i r="1">
      <x v="252"/>
    </i>
    <i>
      <x v="33"/>
    </i>
    <i r="1">
      <x v="88"/>
    </i>
    <i>
      <x v="34"/>
    </i>
    <i r="1">
      <x v="148"/>
    </i>
    <i>
      <x v="35"/>
    </i>
    <i r="1">
      <x v="155"/>
    </i>
    <i>
      <x v="36"/>
    </i>
    <i r="1">
      <x v="185"/>
    </i>
    <i>
      <x v="37"/>
    </i>
    <i r="1">
      <x v="145"/>
    </i>
    <i>
      <x v="38"/>
    </i>
    <i r="1">
      <x v="142"/>
    </i>
    <i>
      <x v="39"/>
    </i>
    <i r="1">
      <x v="146"/>
    </i>
    <i>
      <x v="40"/>
    </i>
    <i r="1">
      <x v="115"/>
    </i>
    <i>
      <x v="41"/>
    </i>
    <i r="1">
      <x v="188"/>
    </i>
    <i>
      <x v="42"/>
    </i>
    <i r="1">
      <x v="174"/>
    </i>
    <i>
      <x v="43"/>
    </i>
    <i r="1">
      <x v="175"/>
    </i>
    <i>
      <x v="44"/>
    </i>
    <i r="1">
      <x v="253"/>
    </i>
    <i>
      <x v="45"/>
    </i>
    <i r="1">
      <x v="74"/>
    </i>
    <i>
      <x v="46"/>
    </i>
    <i r="1">
      <x v="249"/>
    </i>
    <i>
      <x v="47"/>
    </i>
    <i r="1">
      <x v="213"/>
    </i>
    <i>
      <x v="48"/>
    </i>
    <i r="1">
      <x v="126"/>
    </i>
    <i>
      <x v="49"/>
    </i>
    <i r="1">
      <x v="91"/>
    </i>
    <i>
      <x v="50"/>
    </i>
    <i r="1">
      <x v="288"/>
    </i>
    <i>
      <x v="51"/>
    </i>
    <i r="1">
      <x v="170"/>
    </i>
    <i>
      <x v="52"/>
    </i>
    <i r="1">
      <x v="216"/>
    </i>
    <i>
      <x v="53"/>
    </i>
    <i r="1">
      <x v="32"/>
    </i>
    <i>
      <x v="54"/>
    </i>
    <i r="1">
      <x v="192"/>
    </i>
    <i>
      <x v="55"/>
    </i>
    <i r="1">
      <x v="26"/>
    </i>
    <i>
      <x v="56"/>
    </i>
    <i r="1">
      <x v="196"/>
    </i>
    <i>
      <x v="57"/>
    </i>
    <i r="1">
      <x v="143"/>
    </i>
    <i>
      <x v="58"/>
    </i>
    <i r="1">
      <x v="144"/>
    </i>
    <i>
      <x v="59"/>
    </i>
    <i r="1">
      <x v="189"/>
    </i>
    <i>
      <x v="60"/>
    </i>
    <i r="1">
      <x v="202"/>
    </i>
    <i>
      <x v="61"/>
    </i>
    <i r="1">
      <x v="128"/>
    </i>
    <i>
      <x v="62"/>
    </i>
    <i r="1">
      <x v="64"/>
    </i>
    <i>
      <x v="63"/>
    </i>
    <i r="1">
      <x v="36"/>
    </i>
    <i>
      <x v="64"/>
    </i>
    <i r="1">
      <x v="45"/>
    </i>
    <i>
      <x v="65"/>
    </i>
    <i r="1">
      <x v="104"/>
    </i>
    <i>
      <x v="66"/>
    </i>
    <i r="1">
      <x v="48"/>
    </i>
    <i>
      <x v="67"/>
    </i>
    <i r="1">
      <x v="54"/>
    </i>
    <i>
      <x v="68"/>
    </i>
    <i r="1">
      <x v="52"/>
    </i>
    <i>
      <x v="69"/>
    </i>
    <i r="1">
      <x v="31"/>
    </i>
    <i>
      <x v="70"/>
    </i>
    <i r="1">
      <x v="186"/>
    </i>
    <i>
      <x v="71"/>
    </i>
    <i r="1">
      <x v="135"/>
    </i>
    <i>
      <x v="72"/>
    </i>
    <i r="1">
      <x v="313"/>
    </i>
    <i>
      <x v="73"/>
    </i>
    <i r="1">
      <x v="138"/>
    </i>
    <i>
      <x v="74"/>
    </i>
    <i r="1">
      <x v="182"/>
    </i>
    <i>
      <x v="75"/>
    </i>
    <i r="1">
      <x v="112"/>
    </i>
    <i>
      <x v="76"/>
    </i>
    <i r="1">
      <x v="289"/>
    </i>
    <i>
      <x v="78"/>
    </i>
    <i r="1">
      <x v="21"/>
    </i>
    <i>
      <x v="79"/>
    </i>
    <i r="1">
      <x v="325"/>
    </i>
    <i>
      <x v="80"/>
    </i>
    <i r="1">
      <x v="195"/>
    </i>
    <i>
      <x v="81"/>
    </i>
    <i r="1">
      <x v="173"/>
    </i>
    <i>
      <x v="82"/>
    </i>
    <i r="1">
      <x v="176"/>
    </i>
    <i>
      <x v="83"/>
    </i>
    <i r="1">
      <x v="181"/>
    </i>
    <i>
      <x v="84"/>
    </i>
    <i r="1">
      <x v="169"/>
    </i>
    <i>
      <x v="85"/>
    </i>
    <i r="1">
      <x v="295"/>
    </i>
    <i>
      <x v="86"/>
    </i>
    <i r="1">
      <x v="66"/>
    </i>
    <i>
      <x v="89"/>
    </i>
    <i r="1">
      <x v="13"/>
    </i>
    <i>
      <x v="90"/>
    </i>
    <i r="1">
      <x v="296"/>
    </i>
    <i>
      <x v="91"/>
    </i>
    <i r="1">
      <x v="151"/>
    </i>
    <i>
      <x v="92"/>
    </i>
    <i r="1">
      <x v="171"/>
    </i>
    <i>
      <x v="93"/>
    </i>
    <i r="1">
      <x v="150"/>
    </i>
    <i>
      <x v="94"/>
    </i>
    <i r="1">
      <x v="161"/>
    </i>
    <i>
      <x v="96"/>
    </i>
    <i r="1">
      <x v="168"/>
    </i>
    <i>
      <x v="97"/>
    </i>
    <i r="1">
      <x v="168"/>
    </i>
    <i>
      <x v="98"/>
    </i>
    <i r="1">
      <x v="160"/>
    </i>
    <i>
      <x v="99"/>
    </i>
    <i r="1">
      <x v="180"/>
    </i>
    <i>
      <x v="100"/>
    </i>
    <i r="1">
      <x v="165"/>
    </i>
    <i>
      <x v="101"/>
    </i>
    <i r="1">
      <x v="137"/>
    </i>
    <i>
      <x v="102"/>
    </i>
    <i r="1">
      <x v="179"/>
    </i>
    <i>
      <x v="103"/>
    </i>
    <i r="1">
      <x v="194"/>
    </i>
    <i>
      <x v="104"/>
    </i>
    <i r="1">
      <x v="266"/>
    </i>
    <i>
      <x v="106"/>
    </i>
    <i r="1">
      <x v="136"/>
    </i>
    <i>
      <x v="107"/>
    </i>
    <i r="1">
      <x v="153"/>
    </i>
    <i>
      <x v="108"/>
    </i>
    <i r="1">
      <x v="172"/>
    </i>
    <i>
      <x v="109"/>
    </i>
    <i r="1">
      <x v="154"/>
    </i>
    <i>
      <x v="110"/>
    </i>
    <i r="1">
      <x v="177"/>
    </i>
    <i>
      <x v="111"/>
    </i>
    <i r="1">
      <x v="152"/>
    </i>
    <i>
      <x v="112"/>
    </i>
    <i r="1">
      <x v="167"/>
    </i>
    <i>
      <x v="113"/>
    </i>
    <i r="1">
      <x v="79"/>
    </i>
    <i>
      <x v="114"/>
    </i>
    <i r="1">
      <x v="159"/>
    </i>
    <i>
      <x v="116"/>
    </i>
    <i r="1">
      <x v="101"/>
    </i>
    <i>
      <x v="117"/>
    </i>
    <i r="1">
      <x v="292"/>
    </i>
    <i>
      <x v="118"/>
    </i>
    <i r="1">
      <x v="86"/>
    </i>
    <i>
      <x v="119"/>
    </i>
    <i r="1">
      <x v="210"/>
    </i>
    <i>
      <x v="120"/>
    </i>
    <i r="1">
      <x v="99"/>
    </i>
    <i>
      <x v="121"/>
    </i>
    <i r="1">
      <x v="200"/>
    </i>
    <i>
      <x v="122"/>
    </i>
    <i r="1">
      <x v="314"/>
    </i>
    <i>
      <x v="123"/>
    </i>
    <i r="1">
      <x v="317"/>
    </i>
    <i>
      <x v="124"/>
    </i>
    <i r="1">
      <x v="239"/>
    </i>
    <i>
      <x v="125"/>
    </i>
    <i r="1">
      <x v="290"/>
    </i>
    <i>
      <x v="127"/>
    </i>
    <i r="1">
      <x v="109"/>
    </i>
    <i>
      <x v="128"/>
    </i>
    <i r="1">
      <x v="34"/>
    </i>
    <i>
      <x v="129"/>
    </i>
    <i r="1">
      <x v="129"/>
    </i>
    <i>
      <x v="130"/>
    </i>
    <i r="1">
      <x v="111"/>
    </i>
    <i>
      <x v="132"/>
    </i>
    <i r="1">
      <x v="209"/>
    </i>
    <i>
      <x v="133"/>
    </i>
    <i r="1">
      <x v="85"/>
    </i>
    <i>
      <x v="134"/>
    </i>
    <i r="1">
      <x v="206"/>
    </i>
    <i>
      <x v="135"/>
    </i>
    <i r="1">
      <x v="17"/>
    </i>
    <i>
      <x v="136"/>
    </i>
    <i r="1">
      <x v="59"/>
    </i>
    <i>
      <x v="137"/>
    </i>
    <i r="1">
      <x v="217"/>
    </i>
    <i>
      <x v="138"/>
    </i>
    <i r="1">
      <x v="225"/>
    </i>
    <i>
      <x v="139"/>
    </i>
    <i r="1">
      <x v="118"/>
    </i>
    <i>
      <x v="140"/>
    </i>
    <i r="1">
      <x v="38"/>
    </i>
    <i>
      <x v="141"/>
    </i>
    <i r="1">
      <x v="39"/>
    </i>
    <i>
      <x v="142"/>
    </i>
    <i r="1">
      <x v="5"/>
    </i>
    <i>
      <x v="143"/>
    </i>
    <i r="1">
      <x v="63"/>
    </i>
    <i>
      <x v="144"/>
    </i>
    <i r="1">
      <x v="61"/>
    </i>
    <i>
      <x v="145"/>
    </i>
    <i r="1">
      <x v="75"/>
    </i>
    <i>
      <x v="147"/>
    </i>
    <i r="1">
      <x v="256"/>
    </i>
    <i>
      <x v="148"/>
    </i>
    <i r="1">
      <x v="18"/>
    </i>
    <i>
      <x v="149"/>
    </i>
    <i r="1">
      <x v="262"/>
    </i>
    <i>
      <x v="150"/>
    </i>
    <i r="1">
      <x v="219"/>
    </i>
    <i>
      <x v="151"/>
    </i>
    <i r="1">
      <x v="218"/>
    </i>
    <i>
      <x v="152"/>
    </i>
    <i r="1">
      <x v="274"/>
    </i>
    <i>
      <x v="154"/>
    </i>
    <i r="1">
      <x v="327"/>
    </i>
    <i>
      <x v="155"/>
    </i>
    <i r="1">
      <x v="228"/>
    </i>
    <i>
      <x v="156"/>
    </i>
    <i r="1">
      <x v="311"/>
    </i>
    <i>
      <x v="157"/>
    </i>
    <i r="1">
      <x v="330"/>
    </i>
    <i>
      <x v="158"/>
    </i>
    <i r="1">
      <x v="284"/>
    </i>
    <i>
      <x v="159"/>
    </i>
    <i r="1">
      <x v="298"/>
    </i>
    <i>
      <x v="160"/>
    </i>
    <i r="1">
      <x v="322"/>
    </i>
    <i>
      <x v="161"/>
    </i>
    <i r="1">
      <x v="100"/>
    </i>
    <i>
      <x v="162"/>
    </i>
    <i r="1">
      <x v="22"/>
    </i>
    <i>
      <x v="163"/>
    </i>
    <i r="1">
      <x v="119"/>
    </i>
    <i>
      <x v="164"/>
    </i>
    <i r="1">
      <x v="106"/>
    </i>
    <i>
      <x v="165"/>
    </i>
    <i r="1">
      <x v="108"/>
    </i>
    <i>
      <x v="166"/>
    </i>
    <i r="1">
      <x v="53"/>
    </i>
    <i>
      <x v="168"/>
    </i>
    <i r="1">
      <x v="204"/>
    </i>
    <i>
      <x v="169"/>
    </i>
    <i r="1">
      <x v="201"/>
    </i>
    <i>
      <x v="170"/>
    </i>
    <i r="1">
      <x v="203"/>
    </i>
    <i>
      <x v="171"/>
    </i>
    <i r="1">
      <x v="302"/>
    </i>
    <i>
      <x v="172"/>
    </i>
    <i r="1">
      <x v="272"/>
    </i>
    <i>
      <x v="173"/>
    </i>
    <i r="1">
      <x v="223"/>
    </i>
    <i>
      <x v="174"/>
    </i>
    <i r="1">
      <x v="224"/>
    </i>
    <i>
      <x v="175"/>
    </i>
    <i r="1">
      <x v="309"/>
    </i>
    <i>
      <x v="176"/>
    </i>
    <i r="1">
      <x v="286"/>
    </i>
    <i>
      <x v="177"/>
    </i>
    <i r="1">
      <x v="43"/>
    </i>
    <i>
      <x v="179"/>
    </i>
    <i r="1">
      <x v="248"/>
    </i>
    <i>
      <x v="180"/>
    </i>
    <i r="1">
      <x v="82"/>
    </i>
    <i>
      <x v="181"/>
    </i>
    <i r="1">
      <x v="44"/>
    </i>
    <i>
      <x v="182"/>
    </i>
    <i r="1">
      <x v="83"/>
    </i>
    <i>
      <x v="183"/>
    </i>
    <i r="1">
      <x v="50"/>
    </i>
    <i>
      <x v="184"/>
    </i>
    <i r="1">
      <x v="120"/>
    </i>
    <i>
      <x v="185"/>
    </i>
    <i r="1">
      <x v="70"/>
    </i>
    <i>
      <x v="186"/>
    </i>
    <i r="1">
      <x v="62"/>
    </i>
    <i>
      <x v="187"/>
    </i>
    <i r="1">
      <x v="73"/>
    </i>
    <i>
      <x v="188"/>
    </i>
    <i r="1">
      <x v="244"/>
    </i>
    <i>
      <x v="190"/>
    </i>
    <i r="1">
      <x v="8"/>
    </i>
    <i>
      <x v="191"/>
    </i>
    <i r="1">
      <x v="270"/>
    </i>
    <i>
      <x v="192"/>
    </i>
    <i r="1">
      <x v="238"/>
    </i>
    <i>
      <x v="193"/>
    </i>
    <i r="1">
      <x v="240"/>
    </i>
    <i>
      <x v="194"/>
    </i>
    <i r="1">
      <x v="301"/>
    </i>
    <i>
      <x v="195"/>
    </i>
    <i r="1">
      <x v="127"/>
    </i>
    <i>
      <x v="196"/>
    </i>
    <i r="1">
      <x v="310"/>
    </i>
    <i>
      <x v="198"/>
    </i>
    <i r="1">
      <x v="258"/>
    </i>
    <i>
      <x v="199"/>
    </i>
    <i r="1">
      <x v="318"/>
    </i>
    <i>
      <x v="200"/>
    </i>
    <i r="1">
      <x v="12"/>
    </i>
    <i>
      <x v="201"/>
    </i>
    <i r="1">
      <x v="300"/>
    </i>
    <i>
      <x v="202"/>
    </i>
    <i r="1">
      <x v="303"/>
    </i>
    <i>
      <x v="206"/>
    </i>
    <i r="1">
      <x v="199"/>
    </i>
    <i>
      <x v="207"/>
    </i>
    <i r="1">
      <x v="235"/>
    </i>
    <i>
      <x v="209"/>
    </i>
    <i r="1">
      <x v="92"/>
    </i>
    <i>
      <x v="210"/>
    </i>
    <i r="1">
      <x v="260"/>
    </i>
    <i>
      <x v="211"/>
    </i>
    <i r="1">
      <x v="207"/>
    </i>
    <i>
      <x v="212"/>
    </i>
    <i r="1">
      <x v="329"/>
    </i>
    <i>
      <x v="213"/>
    </i>
    <i r="1">
      <x v="281"/>
    </i>
    <i>
      <x v="215"/>
    </i>
    <i r="1">
      <x v="3"/>
    </i>
    <i>
      <x v="216"/>
    </i>
    <i r="1">
      <x v="282"/>
    </i>
    <i>
      <x v="217"/>
    </i>
    <i r="1">
      <x v="287"/>
    </i>
    <i>
      <x v="218"/>
    </i>
    <i r="1">
      <x v="265"/>
    </i>
    <i>
      <x v="219"/>
    </i>
    <i r="1">
      <x v="264"/>
    </i>
    <i>
      <x v="221"/>
    </i>
    <i r="1">
      <x v="307"/>
    </i>
    <i>
      <x v="224"/>
    </i>
    <i r="1">
      <x v="297"/>
    </i>
    <i>
      <x v="225"/>
    </i>
    <i r="1">
      <x v="316"/>
    </i>
    <i>
      <x v="226"/>
    </i>
    <i r="1">
      <x v="269"/>
    </i>
    <i>
      <x v="227"/>
    </i>
    <i r="1">
      <x v="299"/>
    </i>
    <i>
      <x v="228"/>
    </i>
    <i r="1">
      <x v="6"/>
    </i>
    <i>
      <x v="230"/>
    </i>
    <i r="1">
      <x v="132"/>
    </i>
    <i>
      <x v="231"/>
    </i>
    <i r="1">
      <x v="121"/>
    </i>
    <i>
      <x v="232"/>
    </i>
    <i r="1">
      <x v="315"/>
    </i>
    <i>
      <x v="233"/>
    </i>
    <i r="1">
      <x v="263"/>
    </i>
    <i>
      <x v="234"/>
    </i>
    <i r="1">
      <x v="304"/>
    </i>
    <i>
      <x v="235"/>
    </i>
    <i r="1">
      <x v="214"/>
    </i>
    <i>
      <x v="236"/>
    </i>
    <i r="1">
      <x v="49"/>
    </i>
    <i>
      <x v="238"/>
    </i>
    <i r="1">
      <x v="4"/>
    </i>
    <i>
      <x v="239"/>
    </i>
    <i r="1">
      <x v="208"/>
    </i>
    <i>
      <x v="243"/>
    </i>
    <i r="1">
      <x v="133"/>
    </i>
    <i>
      <x v="244"/>
    </i>
    <i r="1">
      <x v="312"/>
    </i>
    <i>
      <x v="245"/>
    </i>
    <i r="1">
      <x v="93"/>
    </i>
    <i>
      <x v="246"/>
    </i>
    <i r="1">
      <x v="95"/>
    </i>
    <i>
      <x v="247"/>
    </i>
    <i r="1">
      <x v="294"/>
    </i>
    <i>
      <x v="248"/>
    </i>
    <i r="1">
      <x v="84"/>
    </i>
    <i>
      <x v="249"/>
    </i>
    <i r="1">
      <x v="259"/>
    </i>
    <i>
      <x v="251"/>
    </i>
    <i r="1">
      <x v="56"/>
    </i>
    <i>
      <x v="252"/>
    </i>
    <i r="1">
      <x v="237"/>
    </i>
    <i>
      <x v="253"/>
    </i>
    <i r="1">
      <x v="236"/>
    </i>
    <i>
      <x v="254"/>
    </i>
    <i r="1">
      <x v="94"/>
    </i>
    <i>
      <x v="255"/>
    </i>
    <i r="1">
      <x v="65"/>
    </i>
    <i>
      <x v="256"/>
    </i>
    <i r="1">
      <x v="29"/>
    </i>
    <i>
      <x v="257"/>
    </i>
    <i r="1">
      <x v="67"/>
    </i>
    <i>
      <x v="258"/>
    </i>
    <i r="1">
      <x v="77"/>
    </i>
    <i>
      <x v="259"/>
    </i>
    <i r="1">
      <x v="27"/>
    </i>
    <i>
      <x v="260"/>
    </i>
    <i r="1">
      <x v="245"/>
    </i>
    <i>
      <x v="261"/>
    </i>
    <i r="1">
      <x v="40"/>
    </i>
    <i>
      <x v="262"/>
    </i>
    <i r="1">
      <x v="114"/>
    </i>
    <i>
      <x v="265"/>
    </i>
    <i r="1">
      <x v="215"/>
    </i>
    <i>
      <x v="266"/>
    </i>
    <i r="1">
      <x v="24"/>
    </i>
    <i>
      <x v="267"/>
    </i>
    <i r="1">
      <x v="220"/>
    </i>
    <i>
      <x v="268"/>
    </i>
    <i r="1">
      <x v="319"/>
    </i>
    <i>
      <x v="269"/>
    </i>
    <i r="1">
      <x v="7"/>
    </i>
    <i>
      <x v="270"/>
    </i>
    <i r="1">
      <x v="51"/>
    </i>
    <i>
      <x v="272"/>
    </i>
    <i r="1">
      <x v="80"/>
    </i>
    <i>
      <x v="273"/>
    </i>
    <i r="1">
      <x v="110"/>
    </i>
    <i>
      <x v="274"/>
    </i>
    <i r="1">
      <x v="41"/>
    </i>
    <i>
      <x v="275"/>
    </i>
    <i r="1">
      <x v="76"/>
    </i>
    <i>
      <x v="276"/>
    </i>
    <i r="1">
      <x v="35"/>
    </i>
    <i>
      <x v="277"/>
    </i>
    <i r="1">
      <x v="105"/>
    </i>
    <i>
      <x v="285"/>
    </i>
    <i r="1">
      <x v="25"/>
    </i>
    <i>
      <x v="288"/>
    </i>
    <i r="1">
      <x v="81"/>
    </i>
    <i>
      <x v="292"/>
    </i>
    <i r="1">
      <x v="9"/>
    </i>
    <i>
      <x v="294"/>
    </i>
    <i r="1">
      <x v="97"/>
    </i>
    <i>
      <x v="296"/>
    </i>
    <i r="1">
      <x v="291"/>
    </i>
    <i>
      <x v="297"/>
    </i>
    <i r="1">
      <x v="268"/>
    </i>
    <i>
      <x v="298"/>
    </i>
    <i r="1">
      <x v="96"/>
    </i>
    <i>
      <x v="299"/>
    </i>
    <i r="1">
      <x v="191"/>
    </i>
    <i>
      <x v="300"/>
    </i>
    <i r="1">
      <x v="72"/>
    </i>
    <i>
      <x v="302"/>
    </i>
    <i r="1">
      <x v="308"/>
    </i>
    <i>
      <x v="304"/>
    </i>
    <i r="1">
      <x v="178"/>
    </i>
    <i>
      <x v="305"/>
    </i>
    <i r="1">
      <x v="184"/>
    </i>
    <i>
      <x v="309"/>
    </i>
    <i r="1">
      <x v="147"/>
    </i>
    <i>
      <x v="311"/>
    </i>
    <i r="1">
      <x v="122"/>
    </i>
    <i>
      <x v="312"/>
    </i>
    <i r="1">
      <x v="42"/>
    </i>
    <i>
      <x v="313"/>
    </i>
    <i r="1">
      <x v="42"/>
    </i>
    <i>
      <x v="318"/>
    </i>
    <i r="1">
      <x v="241"/>
    </i>
    <i>
      <x v="320"/>
    </i>
    <i r="1">
      <x v="46"/>
    </i>
    <i>
      <x v="321"/>
    </i>
    <i r="1">
      <x v="198"/>
    </i>
    <i>
      <x v="322"/>
    </i>
    <i r="1">
      <x v="68"/>
    </i>
    <i>
      <x v="323"/>
    </i>
    <i r="1">
      <x v="60"/>
    </i>
    <i>
      <x v="328"/>
    </i>
    <i r="1">
      <x v="139"/>
    </i>
    <i t="grand">
      <x/>
    </i>
  </rowItems>
  <colItems count="1">
    <i/>
  </colItems>
  <pageFields count="2">
    <pageField fld="16" item="9"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3" firstHeaderRow="1" firstDataRow="2" firstDataCol="1" rowPageCount="1" colPageCount="1"/>
  <pivotFields count="99">
    <pivotField dataField="1" showAll="0"/>
    <pivotField showAll="0"/>
    <pivotField showAll="0"/>
    <pivotField showAll="0"/>
    <pivotField showAll="0"/>
    <pivotField axis="axisRow" showAll="0">
      <items count="9">
        <item x="6"/>
        <item x="7"/>
        <item x="3"/>
        <item x="0"/>
        <item x="5"/>
        <item x="2"/>
        <item x="4"/>
        <item x="1"/>
        <item t="default"/>
      </items>
    </pivotField>
    <pivotField showAll="0"/>
    <pivotField showAll="0"/>
    <pivotField showAll="0"/>
    <pivotField showAll="0"/>
    <pivotField showAll="0"/>
    <pivotField showAll="0"/>
    <pivotField showAll="0"/>
    <pivotField showAll="0"/>
    <pivotField showAll="0"/>
    <pivotField showAll="0"/>
    <pivotField axis="axisPage" showAll="0">
      <items count="14">
        <item x="0"/>
        <item x="7"/>
        <item x="6"/>
        <item x="3"/>
        <item x="5"/>
        <item x="10"/>
        <item x="4"/>
        <item x="1"/>
        <item x="8"/>
        <item x="2"/>
        <item x="11"/>
        <item x="12"/>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9">
    <i>
      <x/>
    </i>
    <i>
      <x v="1"/>
    </i>
    <i>
      <x v="2"/>
    </i>
    <i>
      <x v="3"/>
    </i>
    <i>
      <x v="4"/>
    </i>
    <i>
      <x v="5"/>
    </i>
    <i>
      <x v="6"/>
    </i>
    <i>
      <x v="7"/>
    </i>
    <i t="grand">
      <x/>
    </i>
  </rowItems>
  <colFields count="1">
    <field x="88"/>
  </colFields>
  <colItems count="3">
    <i>
      <x/>
    </i>
    <i>
      <x v="1"/>
    </i>
    <i t="grand">
      <x/>
    </i>
  </colItems>
  <pageFields count="1">
    <pageField fld="16" item="9" hier="-1"/>
  </pageFields>
  <dataFields count="1">
    <dataField name="Cuenta de Número petición" fld="0" subtotal="count"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8" cacheId="0" applyNumberFormats="0" applyBorderFormats="0" applyFontFormats="0" applyPatternFormats="0" applyAlignmentFormats="0" applyWidthHeightFormats="1" dataCaption="Valores" missingCaption="0" updatedVersion="6" minRefreshableVersion="3" useAutoFormatting="1" itemPrintTitles="1" createdVersion="6" indent="0" outline="1" outlineData="1" multipleFieldFilters="0">
  <location ref="A3:K13" firstHeaderRow="1" firstDataRow="2" firstDataCol="1" rowPageCount="1" colPageCount="1"/>
  <pivotFields count="99">
    <pivotField showAll="0"/>
    <pivotField showAll="0"/>
    <pivotField showAll="0"/>
    <pivotField showAll="0"/>
    <pivotField showAll="0"/>
    <pivotField axis="axisRow" showAll="0">
      <items count="9">
        <item x="6"/>
        <item x="7"/>
        <item x="3"/>
        <item x="0"/>
        <item x="5"/>
        <item x="2"/>
        <item x="4"/>
        <item x="1"/>
        <item t="default"/>
      </items>
    </pivotField>
    <pivotField showAll="0"/>
    <pivotField showAll="0"/>
    <pivotField showAll="0"/>
    <pivotField showAll="0"/>
    <pivotField showAll="0"/>
    <pivotField showAll="0"/>
    <pivotField showAll="0"/>
    <pivotField showAll="0"/>
    <pivotField axis="axisCol" showAll="0">
      <items count="11">
        <item x="1"/>
        <item x="6"/>
        <item x="0"/>
        <item x="3"/>
        <item x="7"/>
        <item x="8"/>
        <item x="4"/>
        <item x="2"/>
        <item x="5"/>
        <item x="9"/>
        <item t="default"/>
      </items>
    </pivotField>
    <pivotField showAll="0"/>
    <pivotField axis="axisPage" showAll="0">
      <items count="14">
        <item x="0"/>
        <item x="7"/>
        <item x="6"/>
        <item x="3"/>
        <item x="5"/>
        <item x="10"/>
        <item x="4"/>
        <item x="1"/>
        <item x="8"/>
        <item x="2"/>
        <item x="11"/>
        <item x="12"/>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9">
    <i>
      <x/>
    </i>
    <i>
      <x v="1"/>
    </i>
    <i>
      <x v="2"/>
    </i>
    <i>
      <x v="3"/>
    </i>
    <i>
      <x v="4"/>
    </i>
    <i>
      <x v="5"/>
    </i>
    <i>
      <x v="6"/>
    </i>
    <i>
      <x v="7"/>
    </i>
    <i t="grand">
      <x/>
    </i>
  </rowItems>
  <colFields count="1">
    <field x="14"/>
  </colFields>
  <colItems count="10">
    <i>
      <x/>
    </i>
    <i>
      <x v="1"/>
    </i>
    <i>
      <x v="2"/>
    </i>
    <i>
      <x v="3"/>
    </i>
    <i>
      <x v="4"/>
    </i>
    <i>
      <x v="5"/>
    </i>
    <i>
      <x v="6"/>
    </i>
    <i>
      <x v="7"/>
    </i>
    <i>
      <x v="8"/>
    </i>
    <i t="grand">
      <x/>
    </i>
  </colItems>
  <pageFields count="1">
    <pageField fld="16" item="9" hier="-1"/>
  </pageFields>
  <dataFields count="1">
    <dataField name="Promedio de Días gestión" fld="54" subtotal="average" baseField="5" baseItem="0"/>
  </dataFields>
  <formats count="104">
    <format dxfId="103">
      <pivotArea collapsedLevelsAreSubtotals="1" fieldPosition="0">
        <references count="2">
          <reference field="5" count="1">
            <x v="5"/>
          </reference>
          <reference field="14" count="1" selected="0">
            <x v="3"/>
          </reference>
        </references>
      </pivotArea>
    </format>
    <format dxfId="102">
      <pivotArea collapsedLevelsAreSubtotals="1" fieldPosition="0">
        <references count="2">
          <reference field="5" count="1">
            <x v="5"/>
          </reference>
          <reference field="14" count="1" selected="0">
            <x v="3"/>
          </reference>
        </references>
      </pivotArea>
    </format>
    <format dxfId="101">
      <pivotArea collapsedLevelsAreSubtotals="1" fieldPosition="0">
        <references count="2">
          <reference field="5" count="1">
            <x v="5"/>
          </reference>
          <reference field="14" count="1" selected="0">
            <x v="3"/>
          </reference>
        </references>
      </pivotArea>
    </format>
    <format dxfId="100">
      <pivotArea collapsedLevelsAreSubtotals="1" fieldPosition="0">
        <references count="2">
          <reference field="5" count="1">
            <x v="5"/>
          </reference>
          <reference field="14" count="1" selected="0">
            <x v="3"/>
          </reference>
        </references>
      </pivotArea>
    </format>
    <format dxfId="99">
      <pivotArea collapsedLevelsAreSubtotals="1" fieldPosition="0">
        <references count="2">
          <reference field="5" count="1">
            <x v="5"/>
          </reference>
          <reference field="14" count="1" selected="0">
            <x v="3"/>
          </reference>
        </references>
      </pivotArea>
    </format>
    <format dxfId="98">
      <pivotArea collapsedLevelsAreSubtotals="1" fieldPosition="0">
        <references count="2">
          <reference field="5" count="1">
            <x v="5"/>
          </reference>
          <reference field="14" count="1" selected="0">
            <x v="3"/>
          </reference>
        </references>
      </pivotArea>
    </format>
    <format dxfId="97">
      <pivotArea collapsedLevelsAreSubtotals="1" fieldPosition="0">
        <references count="2">
          <reference field="5" count="1">
            <x v="5"/>
          </reference>
          <reference field="14" count="1" selected="0">
            <x v="3"/>
          </reference>
        </references>
      </pivotArea>
    </format>
    <format dxfId="96">
      <pivotArea collapsedLevelsAreSubtotals="1" fieldPosition="0">
        <references count="2">
          <reference field="5" count="1">
            <x v="5"/>
          </reference>
          <reference field="14" count="1" selected="0">
            <x v="3"/>
          </reference>
        </references>
      </pivotArea>
    </format>
    <format dxfId="95">
      <pivotArea collapsedLevelsAreSubtotals="1" fieldPosition="0">
        <references count="2">
          <reference field="5" count="1">
            <x v="5"/>
          </reference>
          <reference field="14" count="1" selected="0">
            <x v="3"/>
          </reference>
        </references>
      </pivotArea>
    </format>
    <format dxfId="94">
      <pivotArea collapsedLevelsAreSubtotals="1" fieldPosition="0">
        <references count="2">
          <reference field="5" count="1">
            <x v="2"/>
          </reference>
          <reference field="14" count="1" selected="0">
            <x v="3"/>
          </reference>
        </references>
      </pivotArea>
    </format>
    <format dxfId="93">
      <pivotArea collapsedLevelsAreSubtotals="1" fieldPosition="0">
        <references count="2">
          <reference field="5" count="1">
            <x v="5"/>
          </reference>
          <reference field="14" count="1" selected="0">
            <x v="0"/>
          </reference>
        </references>
      </pivotArea>
    </format>
    <format dxfId="92">
      <pivotArea collapsedLevelsAreSubtotals="1" fieldPosition="0">
        <references count="2">
          <reference field="5" count="1">
            <x v="3"/>
          </reference>
          <reference field="14" count="1" selected="0">
            <x v="0"/>
          </reference>
        </references>
      </pivotArea>
    </format>
    <format dxfId="91">
      <pivotArea collapsedLevelsAreSubtotals="1" fieldPosition="0">
        <references count="2">
          <reference field="5" count="1">
            <x v="3"/>
          </reference>
          <reference field="14" count="1" selected="0">
            <x v="0"/>
          </reference>
        </references>
      </pivotArea>
    </format>
    <format dxfId="90">
      <pivotArea field="14" grandRow="1" outline="0" collapsedLevelsAreSubtotals="1" axis="axisCol" fieldPosition="0">
        <references count="1">
          <reference field="14" count="1" selected="0">
            <x v="3"/>
          </reference>
        </references>
      </pivotArea>
    </format>
    <format dxfId="89">
      <pivotArea field="14" grandRow="1" outline="0" collapsedLevelsAreSubtotals="1" axis="axisCol" fieldPosition="0">
        <references count="1">
          <reference field="14" count="1" selected="0">
            <x v="3"/>
          </reference>
        </references>
      </pivotArea>
    </format>
    <format dxfId="88">
      <pivotArea field="14" grandRow="1" outline="0" collapsedLevelsAreSubtotals="1" axis="axisCol" fieldPosition="0">
        <references count="1">
          <reference field="14" count="1" selected="0">
            <x v="3"/>
          </reference>
        </references>
      </pivotArea>
    </format>
    <format dxfId="87">
      <pivotArea field="14" grandRow="1" outline="0" collapsedLevelsAreSubtotals="1" axis="axisCol" fieldPosition="0">
        <references count="1">
          <reference field="14" count="1" selected="0">
            <x v="3"/>
          </reference>
        </references>
      </pivotArea>
    </format>
    <format dxfId="86">
      <pivotArea field="14" grandRow="1" outline="0" collapsedLevelsAreSubtotals="1" axis="axisCol" fieldPosition="0">
        <references count="1">
          <reference field="14" count="1" selected="0">
            <x v="3"/>
          </reference>
        </references>
      </pivotArea>
    </format>
    <format dxfId="85">
      <pivotArea field="14" grandRow="1" outline="0" collapsedLevelsAreSubtotals="1" axis="axisCol" fieldPosition="0">
        <references count="1">
          <reference field="14" count="1" selected="0">
            <x v="3"/>
          </reference>
        </references>
      </pivotArea>
    </format>
    <format dxfId="84">
      <pivotArea field="14" grandRow="1" outline="0" collapsedLevelsAreSubtotals="1" axis="axisCol" fieldPosition="0">
        <references count="1">
          <reference field="14" count="1" selected="0">
            <x v="3"/>
          </reference>
        </references>
      </pivotArea>
    </format>
    <format dxfId="83">
      <pivotArea field="14" grandRow="1" outline="0" collapsedLevelsAreSubtotals="1" axis="axisCol" fieldPosition="0">
        <references count="1">
          <reference field="14" count="1" selected="0">
            <x v="3"/>
          </reference>
        </references>
      </pivotArea>
    </format>
    <format dxfId="82">
      <pivotArea field="14" grandRow="1" outline="0" collapsedLevelsAreSubtotals="1" axis="axisCol" fieldPosition="0">
        <references count="1">
          <reference field="14" count="1" selected="0">
            <x v="6"/>
          </reference>
        </references>
      </pivotArea>
    </format>
    <format dxfId="81">
      <pivotArea collapsedLevelsAreSubtotals="1" fieldPosition="0">
        <references count="2">
          <reference field="5" count="1">
            <x v="3"/>
          </reference>
          <reference field="14" count="1" selected="0">
            <x v="7"/>
          </reference>
        </references>
      </pivotArea>
    </format>
    <format dxfId="80">
      <pivotArea collapsedLevelsAreSubtotals="1" fieldPosition="0">
        <references count="2">
          <reference field="5" count="1">
            <x v="3"/>
          </reference>
          <reference field="14" count="1" selected="0">
            <x v="7"/>
          </reference>
        </references>
      </pivotArea>
    </format>
    <format dxfId="79">
      <pivotArea collapsedLevelsAreSubtotals="1" fieldPosition="0">
        <references count="2">
          <reference field="5" count="1">
            <x v="3"/>
          </reference>
          <reference field="14" count="1" selected="0">
            <x v="7"/>
          </reference>
        </references>
      </pivotArea>
    </format>
    <format dxfId="78">
      <pivotArea collapsedLevelsAreSubtotals="1" fieldPosition="0">
        <references count="2">
          <reference field="5" count="1">
            <x v="3"/>
          </reference>
          <reference field="14" count="1" selected="0">
            <x v="7"/>
          </reference>
        </references>
      </pivotArea>
    </format>
    <format dxfId="77">
      <pivotArea collapsedLevelsAreSubtotals="1" fieldPosition="0">
        <references count="2">
          <reference field="5" count="1">
            <x v="3"/>
          </reference>
          <reference field="14" count="1" selected="0">
            <x v="7"/>
          </reference>
        </references>
      </pivotArea>
    </format>
    <format dxfId="76">
      <pivotArea collapsedLevelsAreSubtotals="1" fieldPosition="0">
        <references count="2">
          <reference field="5" count="1">
            <x v="3"/>
          </reference>
          <reference field="14" count="1" selected="0">
            <x v="7"/>
          </reference>
        </references>
      </pivotArea>
    </format>
    <format dxfId="75">
      <pivotArea collapsedLevelsAreSubtotals="1" fieldPosition="0">
        <references count="2">
          <reference field="5" count="1">
            <x v="3"/>
          </reference>
          <reference field="14" count="1" selected="0">
            <x v="7"/>
          </reference>
        </references>
      </pivotArea>
    </format>
    <format dxfId="74">
      <pivotArea collapsedLevelsAreSubtotals="1" fieldPosition="0">
        <references count="2">
          <reference field="5" count="1">
            <x v="3"/>
          </reference>
          <reference field="14" count="1" selected="0">
            <x v="7"/>
          </reference>
        </references>
      </pivotArea>
    </format>
    <format dxfId="73">
      <pivotArea collapsedLevelsAreSubtotals="1" fieldPosition="0">
        <references count="2">
          <reference field="5" count="1">
            <x v="5"/>
          </reference>
          <reference field="14" count="1" selected="0">
            <x v="7"/>
          </reference>
        </references>
      </pivotArea>
    </format>
    <format dxfId="72">
      <pivotArea collapsedLevelsAreSubtotals="1" fieldPosition="0">
        <references count="2">
          <reference field="5" count="1">
            <x v="5"/>
          </reference>
          <reference field="14" count="1" selected="0">
            <x v="7"/>
          </reference>
        </references>
      </pivotArea>
    </format>
    <format dxfId="71">
      <pivotArea collapsedLevelsAreSubtotals="1" fieldPosition="0">
        <references count="2">
          <reference field="5" count="1">
            <x v="5"/>
          </reference>
          <reference field="14" count="1" selected="0">
            <x v="7"/>
          </reference>
        </references>
      </pivotArea>
    </format>
    <format dxfId="70">
      <pivotArea collapsedLevelsAreSubtotals="1" fieldPosition="0">
        <references count="2">
          <reference field="5" count="1">
            <x v="5"/>
          </reference>
          <reference field="14" count="1" selected="0">
            <x v="7"/>
          </reference>
        </references>
      </pivotArea>
    </format>
    <format dxfId="69">
      <pivotArea collapsedLevelsAreSubtotals="1" fieldPosition="0">
        <references count="2">
          <reference field="5" count="1">
            <x v="5"/>
          </reference>
          <reference field="14" count="1" selected="0">
            <x v="7"/>
          </reference>
        </references>
      </pivotArea>
    </format>
    <format dxfId="68">
      <pivotArea collapsedLevelsAreSubtotals="1" fieldPosition="0">
        <references count="2">
          <reference field="5" count="1">
            <x v="5"/>
          </reference>
          <reference field="14" count="1" selected="0">
            <x v="7"/>
          </reference>
        </references>
      </pivotArea>
    </format>
    <format dxfId="67">
      <pivotArea collapsedLevelsAreSubtotals="1" fieldPosition="0">
        <references count="2">
          <reference field="5" count="1">
            <x v="5"/>
          </reference>
          <reference field="14" count="1" selected="0">
            <x v="7"/>
          </reference>
        </references>
      </pivotArea>
    </format>
    <format dxfId="66">
      <pivotArea collapsedLevelsAreSubtotals="1" fieldPosition="0">
        <references count="2">
          <reference field="5" count="1">
            <x v="5"/>
          </reference>
          <reference field="14" count="1" selected="0">
            <x v="7"/>
          </reference>
        </references>
      </pivotArea>
    </format>
    <format dxfId="65">
      <pivotArea collapsedLevelsAreSubtotals="1" fieldPosition="0">
        <references count="2">
          <reference field="5" count="1">
            <x v="6"/>
          </reference>
          <reference field="14" count="1" selected="0">
            <x v="7"/>
          </reference>
        </references>
      </pivotArea>
    </format>
    <format dxfId="64">
      <pivotArea collapsedLevelsAreSubtotals="1" fieldPosition="0">
        <references count="2">
          <reference field="5" count="1">
            <x v="6"/>
          </reference>
          <reference field="14" count="1" selected="0">
            <x v="7"/>
          </reference>
        </references>
      </pivotArea>
    </format>
    <format dxfId="63">
      <pivotArea collapsedLevelsAreSubtotals="1" fieldPosition="0">
        <references count="2">
          <reference field="5" count="1">
            <x v="6"/>
          </reference>
          <reference field="14" count="1" selected="0">
            <x v="7"/>
          </reference>
        </references>
      </pivotArea>
    </format>
    <format dxfId="62">
      <pivotArea collapsedLevelsAreSubtotals="1" fieldPosition="0">
        <references count="2">
          <reference field="5" count="1">
            <x v="6"/>
          </reference>
          <reference field="14" count="1" selected="0">
            <x v="7"/>
          </reference>
        </references>
      </pivotArea>
    </format>
    <format dxfId="61">
      <pivotArea collapsedLevelsAreSubtotals="1" fieldPosition="0">
        <references count="2">
          <reference field="5" count="1">
            <x v="6"/>
          </reference>
          <reference field="14" count="1" selected="0">
            <x v="7"/>
          </reference>
        </references>
      </pivotArea>
    </format>
    <format dxfId="60">
      <pivotArea collapsedLevelsAreSubtotals="1" fieldPosition="0">
        <references count="2">
          <reference field="5" count="1">
            <x v="6"/>
          </reference>
          <reference field="14" count="1" selected="0">
            <x v="7"/>
          </reference>
        </references>
      </pivotArea>
    </format>
    <format dxfId="59">
      <pivotArea collapsedLevelsAreSubtotals="1" fieldPosition="0">
        <references count="2">
          <reference field="5" count="1">
            <x v="6"/>
          </reference>
          <reference field="14" count="1" selected="0">
            <x v="7"/>
          </reference>
        </references>
      </pivotArea>
    </format>
    <format dxfId="58">
      <pivotArea collapsedLevelsAreSubtotals="1" fieldPosition="0">
        <references count="2">
          <reference field="5" count="1">
            <x v="6"/>
          </reference>
          <reference field="14" count="1" selected="0">
            <x v="7"/>
          </reference>
        </references>
      </pivotArea>
    </format>
    <format dxfId="57">
      <pivotArea field="5" grandCol="1" collapsedLevelsAreSubtotals="1" axis="axisRow" fieldPosition="0">
        <references count="1">
          <reference field="5" count="1">
            <x v="3"/>
          </reference>
        </references>
      </pivotArea>
    </format>
    <format dxfId="56">
      <pivotArea field="5" grandCol="1" collapsedLevelsAreSubtotals="1" axis="axisRow" fieldPosition="0">
        <references count="1">
          <reference field="5" count="1">
            <x v="3"/>
          </reference>
        </references>
      </pivotArea>
    </format>
    <format dxfId="55">
      <pivotArea field="5" grandCol="1" collapsedLevelsAreSubtotals="1" axis="axisRow" fieldPosition="0">
        <references count="1">
          <reference field="5" count="1">
            <x v="3"/>
          </reference>
        </references>
      </pivotArea>
    </format>
    <format dxfId="54">
      <pivotArea field="5" grandCol="1" collapsedLevelsAreSubtotals="1" axis="axisRow" fieldPosition="0">
        <references count="1">
          <reference field="5" count="1">
            <x v="3"/>
          </reference>
        </references>
      </pivotArea>
    </format>
    <format dxfId="53">
      <pivotArea field="5" grandCol="1" collapsedLevelsAreSubtotals="1" axis="axisRow" fieldPosition="0">
        <references count="1">
          <reference field="5" count="1">
            <x v="3"/>
          </reference>
        </references>
      </pivotArea>
    </format>
    <format dxfId="52">
      <pivotArea field="5" grandCol="1" collapsedLevelsAreSubtotals="1" axis="axisRow" fieldPosition="0">
        <references count="1">
          <reference field="5" count="1">
            <x v="3"/>
          </reference>
        </references>
      </pivotArea>
    </format>
    <format dxfId="51">
      <pivotArea field="5" grandCol="1" collapsedLevelsAreSubtotals="1" axis="axisRow" fieldPosition="0">
        <references count="1">
          <reference field="5" count="1">
            <x v="3"/>
          </reference>
        </references>
      </pivotArea>
    </format>
    <format dxfId="50">
      <pivotArea field="5" grandCol="1" collapsedLevelsAreSubtotals="1" axis="axisRow" fieldPosition="0">
        <references count="1">
          <reference field="5" count="1">
            <x v="3"/>
          </reference>
        </references>
      </pivotArea>
    </format>
    <format dxfId="49">
      <pivotArea field="5" grandCol="1" collapsedLevelsAreSubtotals="1" axis="axisRow" fieldPosition="0">
        <references count="1">
          <reference field="5" count="1">
            <x v="2"/>
          </reference>
        </references>
      </pivotArea>
    </format>
    <format dxfId="48">
      <pivotArea field="5" grandCol="1" collapsedLevelsAreSubtotals="1" axis="axisRow" fieldPosition="0">
        <references count="1">
          <reference field="5" count="1">
            <x v="5"/>
          </reference>
        </references>
      </pivotArea>
    </format>
    <format dxfId="47">
      <pivotArea field="5" grandCol="1" collapsedLevelsAreSubtotals="1" axis="axisRow" fieldPosition="0">
        <references count="1">
          <reference field="5" count="1">
            <x v="5"/>
          </reference>
        </references>
      </pivotArea>
    </format>
    <format dxfId="46">
      <pivotArea field="5" grandCol="1" collapsedLevelsAreSubtotals="1" axis="axisRow" fieldPosition="0">
        <references count="1">
          <reference field="5" count="1">
            <x v="5"/>
          </reference>
        </references>
      </pivotArea>
    </format>
    <format dxfId="45">
      <pivotArea field="5" grandCol="1" collapsedLevelsAreSubtotals="1" axis="axisRow" fieldPosition="0">
        <references count="1">
          <reference field="5" count="1">
            <x v="5"/>
          </reference>
        </references>
      </pivotArea>
    </format>
    <format dxfId="44">
      <pivotArea field="5" grandCol="1" collapsedLevelsAreSubtotals="1" axis="axisRow" fieldPosition="0">
        <references count="1">
          <reference field="5" count="1">
            <x v="5"/>
          </reference>
        </references>
      </pivotArea>
    </format>
    <format dxfId="43">
      <pivotArea field="5" grandCol="1" collapsedLevelsAreSubtotals="1" axis="axisRow" fieldPosition="0">
        <references count="1">
          <reference field="5" count="1">
            <x v="5"/>
          </reference>
        </references>
      </pivotArea>
    </format>
    <format dxfId="42">
      <pivotArea field="5" grandCol="1" collapsedLevelsAreSubtotals="1" axis="axisRow" fieldPosition="0">
        <references count="1">
          <reference field="5" count="1">
            <x v="5"/>
          </reference>
        </references>
      </pivotArea>
    </format>
    <format dxfId="41">
      <pivotArea field="5" grandCol="1" collapsedLevelsAreSubtotals="1" axis="axisRow" fieldPosition="0">
        <references count="1">
          <reference field="5" count="1">
            <x v="5"/>
          </reference>
        </references>
      </pivotArea>
    </format>
    <format dxfId="40">
      <pivotArea field="5" grandCol="1" collapsedLevelsAreSubtotals="1" axis="axisRow" fieldPosition="0">
        <references count="1">
          <reference field="5" count="1">
            <x v="6"/>
          </reference>
        </references>
      </pivotArea>
    </format>
    <format dxfId="39">
      <pivotArea field="5" grandCol="1" collapsedLevelsAreSubtotals="1" axis="axisRow" fieldPosition="0">
        <references count="1">
          <reference field="5" count="1">
            <x v="6"/>
          </reference>
        </references>
      </pivotArea>
    </format>
    <format dxfId="38">
      <pivotArea field="5" grandCol="1" collapsedLevelsAreSubtotals="1" axis="axisRow" fieldPosition="0">
        <references count="1">
          <reference field="5" count="1">
            <x v="6"/>
          </reference>
        </references>
      </pivotArea>
    </format>
    <format dxfId="37">
      <pivotArea field="5" grandCol="1" collapsedLevelsAreSubtotals="1" axis="axisRow" fieldPosition="0">
        <references count="1">
          <reference field="5" count="1">
            <x v="6"/>
          </reference>
        </references>
      </pivotArea>
    </format>
    <format dxfId="36">
      <pivotArea field="5" grandCol="1" collapsedLevelsAreSubtotals="1" axis="axisRow" fieldPosition="0">
        <references count="1">
          <reference field="5" count="1">
            <x v="6"/>
          </reference>
        </references>
      </pivotArea>
    </format>
    <format dxfId="35">
      <pivotArea field="5" grandCol="1" collapsedLevelsAreSubtotals="1" axis="axisRow" fieldPosition="0">
        <references count="1">
          <reference field="5" count="1">
            <x v="6"/>
          </reference>
        </references>
      </pivotArea>
    </format>
    <format dxfId="34">
      <pivotArea field="5" grandCol="1" collapsedLevelsAreSubtotals="1" axis="axisRow" fieldPosition="0">
        <references count="1">
          <reference field="5" count="1">
            <x v="6"/>
          </reference>
        </references>
      </pivotArea>
    </format>
    <format dxfId="33">
      <pivotArea field="5" grandCol="1" collapsedLevelsAreSubtotals="1" axis="axisRow" fieldPosition="0">
        <references count="1">
          <reference field="5" count="1">
            <x v="6"/>
          </reference>
        </references>
      </pivotArea>
    </format>
    <format dxfId="32">
      <pivotArea field="5" grandCol="1" collapsedLevelsAreSubtotals="1" axis="axisRow" fieldPosition="0">
        <references count="1">
          <reference field="5" count="1">
            <x v="7"/>
          </reference>
        </references>
      </pivotArea>
    </format>
    <format dxfId="31">
      <pivotArea field="5" grandCol="1" collapsedLevelsAreSubtotals="1" axis="axisRow" fieldPosition="0">
        <references count="1">
          <reference field="5" count="1">
            <x v="7"/>
          </reference>
        </references>
      </pivotArea>
    </format>
    <format dxfId="30">
      <pivotArea field="5" grandCol="1" collapsedLevelsAreSubtotals="1" axis="axisRow" fieldPosition="0">
        <references count="1">
          <reference field="5" count="1">
            <x v="7"/>
          </reference>
        </references>
      </pivotArea>
    </format>
    <format dxfId="29">
      <pivotArea field="5" grandCol="1" collapsedLevelsAreSubtotals="1" axis="axisRow" fieldPosition="0">
        <references count="1">
          <reference field="5" count="1">
            <x v="7"/>
          </reference>
        </references>
      </pivotArea>
    </format>
    <format dxfId="28">
      <pivotArea field="5" grandCol="1" collapsedLevelsAreSubtotals="1" axis="axisRow" fieldPosition="0">
        <references count="1">
          <reference field="5" count="1">
            <x v="7"/>
          </reference>
        </references>
      </pivotArea>
    </format>
    <format dxfId="27">
      <pivotArea field="5" grandCol="1" collapsedLevelsAreSubtotals="1" axis="axisRow" fieldPosition="0">
        <references count="1">
          <reference field="5" count="1">
            <x v="7"/>
          </reference>
        </references>
      </pivotArea>
    </format>
    <format dxfId="26">
      <pivotArea field="5" grandCol="1" collapsedLevelsAreSubtotals="1" axis="axisRow" fieldPosition="0">
        <references count="1">
          <reference field="5" count="1">
            <x v="7"/>
          </reference>
        </references>
      </pivotArea>
    </format>
    <format dxfId="25">
      <pivotArea field="5" grandCol="1" collapsedLevelsAreSubtotals="1" axis="axisRow" fieldPosition="0">
        <references count="1">
          <reference field="5" count="1">
            <x v="7"/>
          </reference>
        </references>
      </pivotArea>
    </format>
    <format dxfId="24">
      <pivotArea grandRow="1" grandCol="1" outline="0" collapsedLevelsAreSubtotals="1" fieldPosition="0"/>
    </format>
    <format dxfId="23">
      <pivotArea grandRow="1" grandCol="1" outline="0" collapsedLevelsAreSubtotals="1" fieldPosition="0"/>
    </format>
    <format dxfId="22">
      <pivotArea grandRow="1" grandCol="1" outline="0" collapsedLevelsAreSubtotals="1" fieldPosition="0"/>
    </format>
    <format dxfId="21">
      <pivotArea grandRow="1" grandCol="1" outline="0" collapsedLevelsAreSubtotals="1" fieldPosition="0"/>
    </format>
    <format dxfId="20">
      <pivotArea grandRow="1" grandCol="1" outline="0" collapsedLevelsAreSubtotals="1" fieldPosition="0"/>
    </format>
    <format dxfId="19">
      <pivotArea grandRow="1" grandCol="1" outline="0" collapsedLevelsAreSubtotals="1" fieldPosition="0"/>
    </format>
    <format dxfId="18">
      <pivotArea grandRow="1" grandCol="1" outline="0" collapsedLevelsAreSubtotals="1" fieldPosition="0"/>
    </format>
    <format dxfId="17">
      <pivotArea grandRow="1" grandCol="1" outline="0" collapsedLevelsAreSubtotals="1" fieldPosition="0"/>
    </format>
    <format dxfId="16">
      <pivotArea field="14" grandRow="1" outline="0" collapsedLevelsAreSubtotals="1" axis="axisCol" fieldPosition="0">
        <references count="1">
          <reference field="14" count="1" selected="0">
            <x v="7"/>
          </reference>
        </references>
      </pivotArea>
    </format>
    <format dxfId="15">
      <pivotArea field="14" grandRow="1" outline="0" collapsedLevelsAreSubtotals="1" axis="axisCol" fieldPosition="0">
        <references count="1">
          <reference field="14" count="1" selected="0">
            <x v="7"/>
          </reference>
        </references>
      </pivotArea>
    </format>
    <format dxfId="14">
      <pivotArea field="14" grandRow="1" outline="0" collapsedLevelsAreSubtotals="1" axis="axisCol" fieldPosition="0">
        <references count="1">
          <reference field="14" count="1" selected="0">
            <x v="7"/>
          </reference>
        </references>
      </pivotArea>
    </format>
    <format dxfId="13">
      <pivotArea field="14" grandRow="1" outline="0" collapsedLevelsAreSubtotals="1" axis="axisCol" fieldPosition="0">
        <references count="1">
          <reference field="14" count="1" selected="0">
            <x v="7"/>
          </reference>
        </references>
      </pivotArea>
    </format>
    <format dxfId="12">
      <pivotArea field="14" grandRow="1" outline="0" collapsedLevelsAreSubtotals="1" axis="axisCol" fieldPosition="0">
        <references count="1">
          <reference field="14" count="1" selected="0">
            <x v="7"/>
          </reference>
        </references>
      </pivotArea>
    </format>
    <format dxfId="11">
      <pivotArea field="14" grandRow="1" outline="0" collapsedLevelsAreSubtotals="1" axis="axisCol" fieldPosition="0">
        <references count="1">
          <reference field="14" count="1" selected="0">
            <x v="7"/>
          </reference>
        </references>
      </pivotArea>
    </format>
    <format dxfId="10">
      <pivotArea field="14" grandRow="1" outline="0" collapsedLevelsAreSubtotals="1" axis="axisCol" fieldPosition="0">
        <references count="1">
          <reference field="14" count="1" selected="0">
            <x v="7"/>
          </reference>
        </references>
      </pivotArea>
    </format>
    <format dxfId="9">
      <pivotArea field="14" grandRow="1" outline="0" collapsedLevelsAreSubtotals="1" axis="axisCol" fieldPosition="0">
        <references count="1">
          <reference field="14" count="1" selected="0">
            <x v="7"/>
          </reference>
        </references>
      </pivotArea>
    </format>
    <format dxfId="8">
      <pivotArea collapsedLevelsAreSubtotals="1" fieldPosition="0">
        <references count="2">
          <reference field="5" count="1">
            <x v="7"/>
          </reference>
          <reference field="14" count="1" selected="0">
            <x v="7"/>
          </reference>
        </references>
      </pivotArea>
    </format>
    <format dxfId="7">
      <pivotArea field="14" grandRow="1" outline="0" collapsedLevelsAreSubtotals="1" axis="axisCol" fieldPosition="0">
        <references count="1">
          <reference field="14" count="1" selected="0">
            <x v="0"/>
          </reference>
        </references>
      </pivotArea>
    </format>
    <format dxfId="6">
      <pivotArea field="14" grandRow="1" outline="0" collapsedLevelsAreSubtotals="1" axis="axisCol" fieldPosition="0">
        <references count="1">
          <reference field="14" count="1" selected="0">
            <x v="0"/>
          </reference>
        </references>
      </pivotArea>
    </format>
    <format dxfId="5">
      <pivotArea field="14" grandRow="1" outline="0" collapsedLevelsAreSubtotals="1" axis="axisCol" fieldPosition="0">
        <references count="1">
          <reference field="14" count="1" selected="0">
            <x v="0"/>
          </reference>
        </references>
      </pivotArea>
    </format>
    <format dxfId="4">
      <pivotArea field="14" grandRow="1" outline="0" collapsedLevelsAreSubtotals="1" axis="axisCol" fieldPosition="0">
        <references count="1">
          <reference field="14" count="1" selected="0">
            <x v="0"/>
          </reference>
        </references>
      </pivotArea>
    </format>
    <format dxfId="3">
      <pivotArea field="14" grandRow="1" outline="0" collapsedLevelsAreSubtotals="1" axis="axisCol" fieldPosition="0">
        <references count="1">
          <reference field="14" count="1" selected="0">
            <x v="0"/>
          </reference>
        </references>
      </pivotArea>
    </format>
    <format dxfId="2">
      <pivotArea field="14" grandRow="1" outline="0" collapsedLevelsAreSubtotals="1" axis="axisCol" fieldPosition="0">
        <references count="1">
          <reference field="14" count="1" selected="0">
            <x v="0"/>
          </reference>
        </references>
      </pivotArea>
    </format>
    <format dxfId="1">
      <pivotArea field="14" grandRow="1" outline="0" collapsedLevelsAreSubtotals="1" axis="axisCol" fieldPosition="0">
        <references count="1">
          <reference field="14" count="1" selected="0">
            <x v="0"/>
          </reference>
        </references>
      </pivotArea>
    </format>
    <format dxfId="0">
      <pivotArea field="14" grandRow="1" outline="0" collapsedLevelsAreSubtotals="1" axis="axisCol" fieldPosition="0">
        <references count="1">
          <reference field="1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4:C1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8">
        <item x="1"/>
        <item x="10"/>
        <item x="15"/>
        <item x="14"/>
        <item x="7"/>
        <item x="6"/>
        <item x="13"/>
        <item x="3"/>
        <item x="16"/>
        <item x="2"/>
        <item x="11"/>
        <item x="12"/>
        <item x="9"/>
        <item x="8"/>
        <item x="5"/>
        <item x="4"/>
        <item n="NO MANIFESTARON LOCALIDAD"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15">
    <i>
      <x v="8"/>
    </i>
    <i>
      <x v="3"/>
    </i>
    <i>
      <x v="15"/>
    </i>
    <i>
      <x v="12"/>
    </i>
    <i>
      <x v="2"/>
    </i>
    <i>
      <x v="13"/>
    </i>
    <i>
      <x v="9"/>
    </i>
    <i>
      <x v="1"/>
    </i>
    <i>
      <x v="6"/>
    </i>
    <i>
      <x/>
    </i>
    <i>
      <x v="10"/>
    </i>
    <i>
      <x v="11"/>
    </i>
    <i>
      <x v="7"/>
    </i>
    <i>
      <x v="16"/>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Total" baseField="29" baseItem="0" numFmtId="10"/>
  </dataFields>
  <chartFormats count="1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29" count="1" selected="0">
            <x v="16"/>
          </reference>
        </references>
      </pivotArea>
    </chartFormat>
    <chartFormat chart="0" format="3">
      <pivotArea type="data" outline="0" fieldPosition="0">
        <references count="2">
          <reference field="4294967294" count="1" selected="0">
            <x v="1"/>
          </reference>
          <reference field="29" count="1" selected="0">
            <x v="7"/>
          </reference>
        </references>
      </pivotArea>
    </chartFormat>
    <chartFormat chart="0" format="4">
      <pivotArea type="data" outline="0" fieldPosition="0">
        <references count="2">
          <reference field="4294967294" count="1" selected="0">
            <x v="1"/>
          </reference>
          <reference field="29" count="1" selected="0">
            <x v="11"/>
          </reference>
        </references>
      </pivotArea>
    </chartFormat>
    <chartFormat chart="0" format="5">
      <pivotArea type="data" outline="0" fieldPosition="0">
        <references count="2">
          <reference field="4294967294" count="1" selected="0">
            <x v="1"/>
          </reference>
          <reference field="29" count="1" selected="0">
            <x v="10"/>
          </reference>
        </references>
      </pivotArea>
    </chartFormat>
    <chartFormat chart="0" format="6">
      <pivotArea type="data" outline="0" fieldPosition="0">
        <references count="2">
          <reference field="4294967294" count="1" selected="0">
            <x v="1"/>
          </reference>
          <reference field="29" count="1" selected="0">
            <x v="0"/>
          </reference>
        </references>
      </pivotArea>
    </chartFormat>
    <chartFormat chart="0" format="7">
      <pivotArea type="data" outline="0" fieldPosition="0">
        <references count="2">
          <reference field="4294967294" count="1" selected="0">
            <x v="1"/>
          </reference>
          <reference field="29" count="1" selected="0">
            <x v="6"/>
          </reference>
        </references>
      </pivotArea>
    </chartFormat>
    <chartFormat chart="0" format="8">
      <pivotArea type="data" outline="0" fieldPosition="0">
        <references count="2">
          <reference field="4294967294" count="1" selected="0">
            <x v="1"/>
          </reference>
          <reference field="29" count="1" selected="0">
            <x v="1"/>
          </reference>
        </references>
      </pivotArea>
    </chartFormat>
    <chartFormat chart="0" format="9">
      <pivotArea type="data" outline="0" fieldPosition="0">
        <references count="2">
          <reference field="4294967294" count="1" selected="0">
            <x v="1"/>
          </reference>
          <reference field="29" count="1" selected="0">
            <x v="9"/>
          </reference>
        </references>
      </pivotArea>
    </chartFormat>
    <chartFormat chart="0" format="10">
      <pivotArea type="data" outline="0" fieldPosition="0">
        <references count="2">
          <reference field="4294967294" count="1" selected="0">
            <x v="1"/>
          </reference>
          <reference field="29" count="1" selected="0">
            <x v="13"/>
          </reference>
        </references>
      </pivotArea>
    </chartFormat>
    <chartFormat chart="0" format="11">
      <pivotArea type="data" outline="0" fieldPosition="0">
        <references count="2">
          <reference field="4294967294" count="1" selected="0">
            <x v="1"/>
          </reference>
          <reference field="29" count="1" selected="0">
            <x v="2"/>
          </reference>
        </references>
      </pivotArea>
    </chartFormat>
    <chartFormat chart="0" format="12">
      <pivotArea type="data" outline="0" fieldPosition="0">
        <references count="2">
          <reference field="4294967294" count="1" selected="0">
            <x v="1"/>
          </reference>
          <reference field="29" count="1" selected="0">
            <x v="12"/>
          </reference>
        </references>
      </pivotArea>
    </chartFormat>
    <chartFormat chart="0" format="13">
      <pivotArea type="data" outline="0" fieldPosition="0">
        <references count="2">
          <reference field="4294967294" count="1" selected="0">
            <x v="1"/>
          </reference>
          <reference field="29" count="1" selected="0">
            <x v="15"/>
          </reference>
        </references>
      </pivotArea>
    </chartFormat>
    <chartFormat chart="0" format="14">
      <pivotArea type="data" outline="0" fieldPosition="0">
        <references count="2">
          <reference field="4294967294" count="1" selected="0">
            <x v="1"/>
          </reference>
          <reference field="29" count="1" selected="0">
            <x v="3"/>
          </reference>
        </references>
      </pivotArea>
    </chartFormat>
    <chartFormat chart="0" format="15">
      <pivotArea type="data" outline="0" fieldPosition="0">
        <references count="2">
          <reference field="4294967294" count="1" selected="0">
            <x v="1"/>
          </reference>
          <reference field="29"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J7" sqref="J7"/>
    </sheetView>
  </sheetViews>
  <sheetFormatPr baseColWidth="10" defaultRowHeight="14.5" x14ac:dyDescent="0.35"/>
  <cols>
    <col min="1" max="1" width="25.7265625" bestFit="1" customWidth="1"/>
    <col min="2" max="2" width="18.7265625" customWidth="1"/>
  </cols>
  <sheetData>
    <row r="1" spans="1:2" x14ac:dyDescent="0.35">
      <c r="A1" s="2" t="s">
        <v>3</v>
      </c>
      <c r="B1" t="s">
        <v>167</v>
      </c>
    </row>
    <row r="2" spans="1:2" x14ac:dyDescent="0.35">
      <c r="A2" s="2" t="s">
        <v>2</v>
      </c>
      <c r="B2" t="s">
        <v>133</v>
      </c>
    </row>
    <row r="4" spans="1:2" x14ac:dyDescent="0.35">
      <c r="A4" t="s">
        <v>327</v>
      </c>
    </row>
    <row r="5" spans="1:2" x14ac:dyDescent="0.35">
      <c r="A5" s="1">
        <v>188</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
  <sheetViews>
    <sheetView topLeftCell="A7" workbookViewId="0">
      <selection activeCell="I23" sqref="I23"/>
    </sheetView>
  </sheetViews>
  <sheetFormatPr baseColWidth="10" defaultRowHeight="14.5" x14ac:dyDescent="0.35"/>
  <cols>
    <col min="1" max="1" width="17.54296875" bestFit="1" customWidth="1"/>
    <col min="2" max="2" width="25.7265625" customWidth="1"/>
    <col min="3" max="3" width="26.81640625" customWidth="1"/>
  </cols>
  <sheetData>
    <row r="1" spans="1:7" x14ac:dyDescent="0.35">
      <c r="A1" s="2" t="s">
        <v>2</v>
      </c>
      <c r="B1" t="s">
        <v>133</v>
      </c>
    </row>
    <row r="2" spans="1:7" x14ac:dyDescent="0.35">
      <c r="A2" s="2" t="s">
        <v>3</v>
      </c>
      <c r="B2" t="s">
        <v>167</v>
      </c>
    </row>
    <row r="3" spans="1:7" ht="15.5" x14ac:dyDescent="0.35">
      <c r="G3" s="11"/>
    </row>
    <row r="4" spans="1:7" x14ac:dyDescent="0.35">
      <c r="A4" s="2" t="s">
        <v>328</v>
      </c>
      <c r="B4" t="s">
        <v>327</v>
      </c>
      <c r="C4" t="s">
        <v>330</v>
      </c>
    </row>
    <row r="5" spans="1:7" x14ac:dyDescent="0.35">
      <c r="A5" s="3" t="s">
        <v>341</v>
      </c>
      <c r="B5" s="1">
        <v>1</v>
      </c>
      <c r="C5" s="4">
        <v>5.3191489361702126E-3</v>
      </c>
    </row>
    <row r="6" spans="1:7" x14ac:dyDescent="0.35">
      <c r="A6" s="3" t="s">
        <v>337</v>
      </c>
      <c r="B6" s="1">
        <v>3</v>
      </c>
      <c r="C6" s="4">
        <v>1.5957446808510637E-2</v>
      </c>
    </row>
    <row r="7" spans="1:7" x14ac:dyDescent="0.35">
      <c r="A7" s="3" t="s">
        <v>340</v>
      </c>
      <c r="B7" s="1">
        <v>3</v>
      </c>
      <c r="C7" s="4">
        <v>1.5957446808510637E-2</v>
      </c>
    </row>
    <row r="8" spans="1:7" x14ac:dyDescent="0.35">
      <c r="A8" s="3" t="s">
        <v>336</v>
      </c>
      <c r="B8" s="1">
        <v>5</v>
      </c>
      <c r="C8" s="4">
        <v>2.6595744680851064E-2</v>
      </c>
    </row>
    <row r="9" spans="1:7" x14ac:dyDescent="0.35">
      <c r="A9" s="3" t="s">
        <v>339</v>
      </c>
      <c r="B9" s="1">
        <v>7</v>
      </c>
      <c r="C9" s="4">
        <v>3.7234042553191488E-2</v>
      </c>
    </row>
    <row r="10" spans="1:7" x14ac:dyDescent="0.35">
      <c r="A10" s="3" t="s">
        <v>338</v>
      </c>
      <c r="B10" s="1">
        <v>7</v>
      </c>
      <c r="C10" s="4">
        <v>3.7234042553191488E-2</v>
      </c>
    </row>
    <row r="11" spans="1:7" x14ac:dyDescent="0.35">
      <c r="A11" s="3" t="s">
        <v>347</v>
      </c>
      <c r="B11" s="1">
        <v>162</v>
      </c>
      <c r="C11" s="4">
        <v>0.86170212765957444</v>
      </c>
    </row>
    <row r="12" spans="1:7" x14ac:dyDescent="0.35">
      <c r="A12" s="3" t="s">
        <v>329</v>
      </c>
      <c r="B12" s="1">
        <v>188</v>
      </c>
      <c r="C12" s="4">
        <v>1</v>
      </c>
    </row>
  </sheetData>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
  <sheetViews>
    <sheetView topLeftCell="A4" workbookViewId="0">
      <selection activeCell="M31" sqref="M31"/>
    </sheetView>
  </sheetViews>
  <sheetFormatPr baseColWidth="10" defaultRowHeight="14.5" x14ac:dyDescent="0.35"/>
  <cols>
    <col min="1" max="1" width="24.54296875" bestFit="1" customWidth="1"/>
    <col min="2" max="2" width="25.7265625" customWidth="1"/>
    <col min="3" max="3" width="26.81640625" bestFit="1" customWidth="1"/>
    <col min="7" max="7" width="13.453125" customWidth="1"/>
  </cols>
  <sheetData>
    <row r="1" spans="1:9" x14ac:dyDescent="0.35">
      <c r="A1" s="2" t="s">
        <v>2</v>
      </c>
      <c r="B1" t="s">
        <v>133</v>
      </c>
    </row>
    <row r="2" spans="1:9" x14ac:dyDescent="0.35">
      <c r="A2" s="2" t="s">
        <v>3</v>
      </c>
      <c r="B2" t="s">
        <v>167</v>
      </c>
    </row>
    <row r="4" spans="1:9" x14ac:dyDescent="0.35">
      <c r="A4" s="2" t="s">
        <v>328</v>
      </c>
      <c r="B4" t="s">
        <v>327</v>
      </c>
      <c r="C4" t="s">
        <v>330</v>
      </c>
      <c r="G4" s="7" t="s">
        <v>24</v>
      </c>
      <c r="H4" s="7">
        <f>GETPIVOTDATA("Cuenta de Número petición",$A$4,"Tipo persona",)</f>
        <v>44</v>
      </c>
      <c r="I4" s="8">
        <f>GETPIVOTDATA("Cuenta de Número petición2",$A$4,"Tipo persona",)</f>
        <v>0.23404255319148937</v>
      </c>
    </row>
    <row r="5" spans="1:9" x14ac:dyDescent="0.35">
      <c r="A5" s="3" t="s">
        <v>33</v>
      </c>
      <c r="B5" s="1">
        <v>30</v>
      </c>
      <c r="C5" s="4">
        <v>0.15957446808510639</v>
      </c>
      <c r="G5" s="7" t="s">
        <v>334</v>
      </c>
      <c r="H5" s="7">
        <f>GETPIVOTDATA("Cuenta de Número petición",$A$4,"Tipo persona","Establecimiento comercial")+GETPIVOTDATA("Cuenta de Número petición",$A$4,"Tipo persona","Juridica")+GETPIVOTDATA("Cuenta de Número petición",$A$4,"Tipo persona","Natural")</f>
        <v>144</v>
      </c>
      <c r="I5" s="8">
        <f>GETPIVOTDATA("Cuenta de Número petición2",$A$4,"Tipo persona","Establecimiento comercial")+GETPIVOTDATA("Cuenta de Número petición2",$A$4,"Tipo persona","Juridica")+GETPIVOTDATA("Cuenta de Número petición2",$A$4,"Tipo persona","Natural")</f>
        <v>0.76595744680851063</v>
      </c>
    </row>
    <row r="6" spans="1:9" x14ac:dyDescent="0.35">
      <c r="A6" s="3" t="s">
        <v>331</v>
      </c>
      <c r="B6" s="1">
        <v>44</v>
      </c>
      <c r="C6" s="4">
        <v>0.23404255319148937</v>
      </c>
      <c r="G6" s="9" t="s">
        <v>335</v>
      </c>
      <c r="H6" s="9">
        <f>SUM(H4:H5)</f>
        <v>188</v>
      </c>
      <c r="I6" s="10">
        <f>SUM(I4:I5)</f>
        <v>1</v>
      </c>
    </row>
    <row r="7" spans="1:9" x14ac:dyDescent="0.35">
      <c r="A7" s="3" t="s">
        <v>16</v>
      </c>
      <c r="B7" s="1">
        <v>48</v>
      </c>
      <c r="C7" s="4">
        <v>0.25531914893617019</v>
      </c>
    </row>
    <row r="8" spans="1:9" x14ac:dyDescent="0.35">
      <c r="A8" s="3" t="s">
        <v>8</v>
      </c>
      <c r="B8" s="1">
        <v>66</v>
      </c>
      <c r="C8" s="4">
        <v>0.35106382978723405</v>
      </c>
    </row>
    <row r="9" spans="1:9" x14ac:dyDescent="0.35">
      <c r="A9" s="3" t="s">
        <v>329</v>
      </c>
      <c r="B9" s="1">
        <v>188</v>
      </c>
      <c r="C9" s="4">
        <v>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F25" sqref="F25"/>
    </sheetView>
  </sheetViews>
  <sheetFormatPr baseColWidth="10" defaultRowHeight="14.5" x14ac:dyDescent="0.35"/>
  <cols>
    <col min="1" max="1" width="17.54296875" customWidth="1"/>
    <col min="2" max="2" width="25.7265625" customWidth="1"/>
    <col min="3" max="3" width="26.81640625" bestFit="1" customWidth="1"/>
  </cols>
  <sheetData>
    <row r="1" spans="1:3" x14ac:dyDescent="0.35">
      <c r="A1" s="2" t="s">
        <v>3</v>
      </c>
      <c r="B1" t="s">
        <v>167</v>
      </c>
    </row>
    <row r="2" spans="1:3" x14ac:dyDescent="0.35">
      <c r="A2" s="2" t="s">
        <v>2</v>
      </c>
      <c r="B2" t="s">
        <v>133</v>
      </c>
    </row>
    <row r="4" spans="1:3" x14ac:dyDescent="0.35">
      <c r="A4" s="2" t="s">
        <v>328</v>
      </c>
      <c r="B4" t="s">
        <v>327</v>
      </c>
      <c r="C4" t="s">
        <v>330</v>
      </c>
    </row>
    <row r="5" spans="1:3" x14ac:dyDescent="0.35">
      <c r="A5" s="3" t="s">
        <v>12</v>
      </c>
      <c r="B5" s="1">
        <v>40</v>
      </c>
      <c r="C5" s="4">
        <v>0.21276595744680851</v>
      </c>
    </row>
    <row r="6" spans="1:3" x14ac:dyDescent="0.35">
      <c r="A6" s="3" t="s">
        <v>6</v>
      </c>
      <c r="B6" s="1">
        <v>148</v>
      </c>
      <c r="C6" s="4">
        <v>0.78723404255319152</v>
      </c>
    </row>
    <row r="7" spans="1:3" x14ac:dyDescent="0.35">
      <c r="A7" s="3" t="s">
        <v>329</v>
      </c>
      <c r="B7" s="1">
        <v>188</v>
      </c>
      <c r="C7"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
  <sheetViews>
    <sheetView topLeftCell="A14" workbookViewId="0">
      <selection activeCell="F40" sqref="F40"/>
    </sheetView>
  </sheetViews>
  <sheetFormatPr baseColWidth="10" defaultRowHeight="14.5" x14ac:dyDescent="0.35"/>
  <cols>
    <col min="1" max="1" width="43.1796875" bestFit="1" customWidth="1"/>
    <col min="2" max="2" width="25.7265625" customWidth="1"/>
    <col min="3" max="3" width="26.81640625" bestFit="1" customWidth="1"/>
  </cols>
  <sheetData>
    <row r="1" spans="1:3" x14ac:dyDescent="0.35">
      <c r="A1" s="2" t="s">
        <v>2</v>
      </c>
      <c r="B1" t="s">
        <v>133</v>
      </c>
    </row>
    <row r="2" spans="1:3" x14ac:dyDescent="0.35">
      <c r="A2" s="2" t="s">
        <v>3</v>
      </c>
      <c r="B2" t="s">
        <v>167</v>
      </c>
    </row>
    <row r="4" spans="1:3" x14ac:dyDescent="0.35">
      <c r="A4" s="2" t="s">
        <v>328</v>
      </c>
      <c r="B4" t="s">
        <v>327</v>
      </c>
      <c r="C4" t="s">
        <v>330</v>
      </c>
    </row>
    <row r="5" spans="1:3" x14ac:dyDescent="0.35">
      <c r="A5" s="3" t="s">
        <v>176</v>
      </c>
      <c r="B5" s="1">
        <v>1</v>
      </c>
      <c r="C5" s="4">
        <v>5.3191489361702126E-3</v>
      </c>
    </row>
    <row r="6" spans="1:3" x14ac:dyDescent="0.35">
      <c r="A6" s="3" t="s">
        <v>261</v>
      </c>
      <c r="B6" s="1">
        <v>2</v>
      </c>
      <c r="C6" s="4">
        <v>1.0638297872340425E-2</v>
      </c>
    </row>
    <row r="7" spans="1:3" x14ac:dyDescent="0.35">
      <c r="A7" s="3" t="s">
        <v>35</v>
      </c>
      <c r="B7" s="1">
        <v>3</v>
      </c>
      <c r="C7" s="4">
        <v>1.5957446808510637E-2</v>
      </c>
    </row>
    <row r="8" spans="1:3" x14ac:dyDescent="0.35">
      <c r="A8" s="3" t="s">
        <v>88</v>
      </c>
      <c r="B8" s="1">
        <v>4</v>
      </c>
      <c r="C8" s="4">
        <v>2.1276595744680851E-2</v>
      </c>
    </row>
    <row r="9" spans="1:3" x14ac:dyDescent="0.35">
      <c r="A9" s="3" t="s">
        <v>7</v>
      </c>
      <c r="B9" s="1">
        <v>6</v>
      </c>
      <c r="C9" s="4">
        <v>3.1914893617021274E-2</v>
      </c>
    </row>
    <row r="10" spans="1:3" x14ac:dyDescent="0.35">
      <c r="A10" s="3" t="s">
        <v>21</v>
      </c>
      <c r="B10" s="1">
        <v>15</v>
      </c>
      <c r="C10" s="4">
        <v>7.9787234042553196E-2</v>
      </c>
    </row>
    <row r="11" spans="1:3" x14ac:dyDescent="0.35">
      <c r="A11" s="3" t="s">
        <v>13</v>
      </c>
      <c r="B11" s="1">
        <v>28</v>
      </c>
      <c r="C11" s="4">
        <v>0.14893617021276595</v>
      </c>
    </row>
    <row r="12" spans="1:3" x14ac:dyDescent="0.35">
      <c r="A12" s="3" t="s">
        <v>18</v>
      </c>
      <c r="B12" s="1">
        <v>129</v>
      </c>
      <c r="C12" s="4">
        <v>0.68617021276595747</v>
      </c>
    </row>
    <row r="13" spans="1:3" x14ac:dyDescent="0.35">
      <c r="A13" s="3" t="s">
        <v>329</v>
      </c>
      <c r="B13" s="1">
        <v>188</v>
      </c>
      <c r="C13"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topLeftCell="B12" workbookViewId="0">
      <selection activeCell="Q31" sqref="Q31"/>
    </sheetView>
  </sheetViews>
  <sheetFormatPr baseColWidth="10" defaultRowHeight="14.5" x14ac:dyDescent="0.35"/>
  <cols>
    <col min="1" max="1" width="161.81640625" bestFit="1" customWidth="1"/>
    <col min="2" max="2" width="37.453125" customWidth="1"/>
    <col min="3" max="3" width="26.81640625" bestFit="1" customWidth="1"/>
  </cols>
  <sheetData>
    <row r="1" spans="1:3" x14ac:dyDescent="0.35">
      <c r="A1" s="2" t="s">
        <v>1</v>
      </c>
      <c r="B1" t="s">
        <v>17</v>
      </c>
    </row>
    <row r="3" spans="1:3" x14ac:dyDescent="0.35">
      <c r="A3" s="2" t="s">
        <v>328</v>
      </c>
      <c r="B3" t="s">
        <v>327</v>
      </c>
      <c r="C3" t="s">
        <v>330</v>
      </c>
    </row>
    <row r="4" spans="1:3" x14ac:dyDescent="0.35">
      <c r="A4" s="3" t="s">
        <v>144</v>
      </c>
      <c r="B4" s="1">
        <v>1</v>
      </c>
      <c r="C4" s="4">
        <v>3.787878787878788E-3</v>
      </c>
    </row>
    <row r="5" spans="1:3" x14ac:dyDescent="0.35">
      <c r="A5" s="3" t="s">
        <v>77</v>
      </c>
      <c r="B5" s="1">
        <v>1</v>
      </c>
      <c r="C5" s="4">
        <v>3.787878787878788E-3</v>
      </c>
    </row>
    <row r="6" spans="1:3" x14ac:dyDescent="0.35">
      <c r="A6" s="3" t="s">
        <v>183</v>
      </c>
      <c r="B6" s="1">
        <v>1</v>
      </c>
      <c r="C6" s="4">
        <v>3.787878787878788E-3</v>
      </c>
    </row>
    <row r="7" spans="1:3" x14ac:dyDescent="0.35">
      <c r="A7" s="3" t="s">
        <v>263</v>
      </c>
      <c r="B7" s="1">
        <v>2</v>
      </c>
      <c r="C7" s="4">
        <v>7.575757575757576E-3</v>
      </c>
    </row>
    <row r="8" spans="1:3" x14ac:dyDescent="0.35">
      <c r="A8" s="3" t="s">
        <v>29</v>
      </c>
      <c r="B8" s="1">
        <v>2</v>
      </c>
      <c r="C8" s="4">
        <v>7.575757575757576E-3</v>
      </c>
    </row>
    <row r="9" spans="1:3" x14ac:dyDescent="0.35">
      <c r="A9" s="3" t="s">
        <v>5</v>
      </c>
      <c r="B9" s="1">
        <v>2</v>
      </c>
      <c r="C9" s="4">
        <v>7.575757575757576E-3</v>
      </c>
    </row>
    <row r="10" spans="1:3" x14ac:dyDescent="0.35">
      <c r="A10" s="3" t="s">
        <v>115</v>
      </c>
      <c r="B10" s="1">
        <v>2</v>
      </c>
      <c r="C10" s="4">
        <v>7.575757575757576E-3</v>
      </c>
    </row>
    <row r="11" spans="1:3" x14ac:dyDescent="0.35">
      <c r="A11" s="3" t="s">
        <v>11</v>
      </c>
      <c r="B11" s="1">
        <v>7</v>
      </c>
      <c r="C11" s="4">
        <v>2.6515151515151516E-2</v>
      </c>
    </row>
    <row r="12" spans="1:3" x14ac:dyDescent="0.35">
      <c r="A12" s="3" t="s">
        <v>100</v>
      </c>
      <c r="B12" s="1">
        <v>8</v>
      </c>
      <c r="C12" s="4">
        <v>3.0303030303030304E-2</v>
      </c>
    </row>
    <row r="13" spans="1:3" x14ac:dyDescent="0.35">
      <c r="A13" s="3" t="s">
        <v>26</v>
      </c>
      <c r="B13" s="1">
        <v>10</v>
      </c>
      <c r="C13" s="4">
        <v>3.787878787878788E-2</v>
      </c>
    </row>
    <row r="14" spans="1:3" x14ac:dyDescent="0.35">
      <c r="A14" s="3" t="s">
        <v>20</v>
      </c>
      <c r="B14" s="1">
        <v>228</v>
      </c>
      <c r="C14" s="4">
        <v>0.86363636363636365</v>
      </c>
    </row>
    <row r="15" spans="1:3" x14ac:dyDescent="0.35">
      <c r="A15" s="3" t="s">
        <v>329</v>
      </c>
      <c r="B15" s="1">
        <v>264</v>
      </c>
      <c r="C15" s="4">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2"/>
  <sheetViews>
    <sheetView topLeftCell="A7" workbookViewId="0">
      <selection activeCell="K36" sqref="K36"/>
    </sheetView>
  </sheetViews>
  <sheetFormatPr baseColWidth="10" defaultRowHeight="14.5" x14ac:dyDescent="0.35"/>
  <cols>
    <col min="1" max="1" width="25.1796875" bestFit="1" customWidth="1"/>
    <col min="2" max="2" width="26.54296875" customWidth="1"/>
    <col min="3" max="3" width="26.81640625" bestFit="1" customWidth="1"/>
  </cols>
  <sheetData>
    <row r="1" spans="1:3" x14ac:dyDescent="0.35">
      <c r="A1" s="2" t="s">
        <v>1</v>
      </c>
      <c r="B1" t="s">
        <v>131</v>
      </c>
    </row>
    <row r="3" spans="1:3" x14ac:dyDescent="0.35">
      <c r="A3" s="2" t="s">
        <v>328</v>
      </c>
      <c r="B3" t="s">
        <v>327</v>
      </c>
      <c r="C3" t="s">
        <v>330</v>
      </c>
    </row>
    <row r="4" spans="1:3" x14ac:dyDescent="0.35">
      <c r="A4" s="3" t="s">
        <v>142</v>
      </c>
      <c r="B4" s="1">
        <v>1</v>
      </c>
      <c r="C4" s="4">
        <v>7.6923076923076927E-2</v>
      </c>
    </row>
    <row r="5" spans="1:3" x14ac:dyDescent="0.35">
      <c r="A5" s="3" t="s">
        <v>303</v>
      </c>
      <c r="B5" s="1">
        <v>1</v>
      </c>
      <c r="C5" s="4">
        <v>7.6923076923076927E-2</v>
      </c>
    </row>
    <row r="6" spans="1:3" x14ac:dyDescent="0.35">
      <c r="A6" s="3" t="s">
        <v>239</v>
      </c>
      <c r="B6" s="1">
        <v>1</v>
      </c>
      <c r="C6" s="4">
        <v>7.6923076923076927E-2</v>
      </c>
    </row>
    <row r="7" spans="1:3" x14ac:dyDescent="0.35">
      <c r="A7" s="3" t="s">
        <v>270</v>
      </c>
      <c r="B7" s="1">
        <v>1</v>
      </c>
      <c r="C7" s="4">
        <v>7.6923076923076927E-2</v>
      </c>
    </row>
    <row r="8" spans="1:3" x14ac:dyDescent="0.35">
      <c r="A8" s="3" t="s">
        <v>319</v>
      </c>
      <c r="B8" s="1">
        <v>1</v>
      </c>
      <c r="C8" s="4">
        <v>7.6923076923076927E-2</v>
      </c>
    </row>
    <row r="9" spans="1:3" x14ac:dyDescent="0.35">
      <c r="A9" s="3" t="s">
        <v>132</v>
      </c>
      <c r="B9" s="1">
        <v>2</v>
      </c>
      <c r="C9" s="4">
        <v>0.15384615384615385</v>
      </c>
    </row>
    <row r="10" spans="1:3" x14ac:dyDescent="0.35">
      <c r="A10" s="3" t="s">
        <v>215</v>
      </c>
      <c r="B10" s="1">
        <v>3</v>
      </c>
      <c r="C10" s="4">
        <v>0.23076923076923078</v>
      </c>
    </row>
    <row r="11" spans="1:3" x14ac:dyDescent="0.35">
      <c r="A11" s="3" t="s">
        <v>290</v>
      </c>
      <c r="B11" s="1">
        <v>3</v>
      </c>
      <c r="C11" s="4">
        <v>0.23076923076923078</v>
      </c>
    </row>
    <row r="12" spans="1:3" x14ac:dyDescent="0.35">
      <c r="A12" s="3" t="s">
        <v>329</v>
      </c>
      <c r="B12" s="1">
        <v>13</v>
      </c>
      <c r="C12"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33"/>
  <sheetViews>
    <sheetView topLeftCell="A13" workbookViewId="0">
      <selection activeCell="A42" activeCellId="18" sqref="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pivotSelection pane="bottomRight" showHeader="1" axis="axisRow" dimension="1" activeRow="41" previousRow="41" click="1" r:id="rId1">
        <pivotArea dataOnly="0" labelOnly="1" fieldPosition="0">
          <references count="1">
            <reference field="18" count="0"/>
          </references>
        </pivotArea>
      </pivotSelection>
    </sheetView>
  </sheetViews>
  <sheetFormatPr baseColWidth="10" defaultRowHeight="14.5" x14ac:dyDescent="0.35"/>
  <cols>
    <col min="1" max="1" width="255.7265625" bestFit="1" customWidth="1"/>
    <col min="2" max="2" width="37.453125" customWidth="1"/>
  </cols>
  <sheetData>
    <row r="1" spans="1:2" x14ac:dyDescent="0.35">
      <c r="A1" s="2" t="s">
        <v>1</v>
      </c>
      <c r="B1" t="s">
        <v>17</v>
      </c>
    </row>
    <row r="2" spans="1:2" x14ac:dyDescent="0.35">
      <c r="A2" s="2" t="s">
        <v>0</v>
      </c>
      <c r="B2" t="s">
        <v>326</v>
      </c>
    </row>
    <row r="4" spans="1:2" x14ac:dyDescent="0.35">
      <c r="A4" s="2" t="s">
        <v>328</v>
      </c>
    </row>
    <row r="5" spans="1:2" x14ac:dyDescent="0.35">
      <c r="A5" s="3">
        <v>1853172020</v>
      </c>
    </row>
    <row r="6" spans="1:2" x14ac:dyDescent="0.35">
      <c r="A6" s="5" t="s">
        <v>14</v>
      </c>
    </row>
    <row r="7" spans="1:2" x14ac:dyDescent="0.35">
      <c r="A7" s="3">
        <v>1963222020</v>
      </c>
    </row>
    <row r="8" spans="1:2" x14ac:dyDescent="0.35">
      <c r="A8" s="5" t="s">
        <v>22</v>
      </c>
    </row>
    <row r="9" spans="1:2" x14ac:dyDescent="0.35">
      <c r="A9" s="3">
        <v>1988842020</v>
      </c>
    </row>
    <row r="10" spans="1:2" x14ac:dyDescent="0.35">
      <c r="A10" s="5" t="s">
        <v>27</v>
      </c>
    </row>
    <row r="11" spans="1:2" x14ac:dyDescent="0.35">
      <c r="A11" s="3">
        <v>2023912020</v>
      </c>
    </row>
    <row r="12" spans="1:2" x14ac:dyDescent="0.35">
      <c r="A12" s="5" t="s">
        <v>30</v>
      </c>
    </row>
    <row r="13" spans="1:2" x14ac:dyDescent="0.35">
      <c r="A13" s="3">
        <v>2030822020</v>
      </c>
    </row>
    <row r="14" spans="1:2" x14ac:dyDescent="0.35">
      <c r="A14" s="5" t="s">
        <v>31</v>
      </c>
    </row>
    <row r="15" spans="1:2" x14ac:dyDescent="0.35">
      <c r="A15" s="3">
        <v>2041902020</v>
      </c>
    </row>
    <row r="16" spans="1:2" x14ac:dyDescent="0.35">
      <c r="A16" s="5" t="s">
        <v>36</v>
      </c>
    </row>
    <row r="17" spans="1:1" x14ac:dyDescent="0.35">
      <c r="A17" s="3">
        <v>2072072020</v>
      </c>
    </row>
    <row r="18" spans="1:1" x14ac:dyDescent="0.35">
      <c r="A18" s="5" t="s">
        <v>37</v>
      </c>
    </row>
    <row r="19" spans="1:1" x14ac:dyDescent="0.35">
      <c r="A19" s="3">
        <v>2080872020</v>
      </c>
    </row>
    <row r="20" spans="1:1" x14ac:dyDescent="0.35">
      <c r="A20" s="5" t="s">
        <v>38</v>
      </c>
    </row>
    <row r="21" spans="1:1" x14ac:dyDescent="0.35">
      <c r="A21" s="3">
        <v>2087072020</v>
      </c>
    </row>
    <row r="22" spans="1:1" x14ac:dyDescent="0.35">
      <c r="A22" s="5" t="s">
        <v>39</v>
      </c>
    </row>
    <row r="23" spans="1:1" x14ac:dyDescent="0.35">
      <c r="A23" s="3">
        <v>2088172020</v>
      </c>
    </row>
    <row r="24" spans="1:1" x14ac:dyDescent="0.35">
      <c r="A24" s="5" t="s">
        <v>40</v>
      </c>
    </row>
    <row r="25" spans="1:1" x14ac:dyDescent="0.35">
      <c r="A25" s="3">
        <v>2088312020</v>
      </c>
    </row>
    <row r="26" spans="1:1" x14ac:dyDescent="0.35">
      <c r="A26" s="5" t="s">
        <v>41</v>
      </c>
    </row>
    <row r="27" spans="1:1" x14ac:dyDescent="0.35">
      <c r="A27" s="3">
        <v>2088532020</v>
      </c>
    </row>
    <row r="28" spans="1:1" x14ac:dyDescent="0.35">
      <c r="A28" s="5" t="s">
        <v>42</v>
      </c>
    </row>
    <row r="29" spans="1:1" x14ac:dyDescent="0.35">
      <c r="A29" s="3">
        <v>2088672020</v>
      </c>
    </row>
    <row r="30" spans="1:1" x14ac:dyDescent="0.35">
      <c r="A30" s="5" t="s">
        <v>43</v>
      </c>
    </row>
    <row r="31" spans="1:1" x14ac:dyDescent="0.35">
      <c r="A31" s="3">
        <v>2088972020</v>
      </c>
    </row>
    <row r="32" spans="1:1" x14ac:dyDescent="0.35">
      <c r="A32" s="5" t="s">
        <v>44</v>
      </c>
    </row>
    <row r="33" spans="1:1" x14ac:dyDescent="0.35">
      <c r="A33" s="3">
        <v>2089172020</v>
      </c>
    </row>
    <row r="34" spans="1:1" x14ac:dyDescent="0.35">
      <c r="A34" s="5" t="s">
        <v>45</v>
      </c>
    </row>
    <row r="35" spans="1:1" x14ac:dyDescent="0.35">
      <c r="A35" s="3">
        <v>2089452020</v>
      </c>
    </row>
    <row r="36" spans="1:1" x14ac:dyDescent="0.35">
      <c r="A36" s="5" t="s">
        <v>46</v>
      </c>
    </row>
    <row r="37" spans="1:1" x14ac:dyDescent="0.35">
      <c r="A37" s="3">
        <v>2089702020</v>
      </c>
    </row>
    <row r="38" spans="1:1" x14ac:dyDescent="0.35">
      <c r="A38" s="5" t="s">
        <v>47</v>
      </c>
    </row>
    <row r="39" spans="1:1" x14ac:dyDescent="0.35">
      <c r="A39" s="3">
        <v>2089782020</v>
      </c>
    </row>
    <row r="40" spans="1:1" x14ac:dyDescent="0.35">
      <c r="A40" s="5" t="s">
        <v>48</v>
      </c>
    </row>
    <row r="41" spans="1:1" x14ac:dyDescent="0.35">
      <c r="A41" s="3">
        <v>2089892020</v>
      </c>
    </row>
    <row r="42" spans="1:1" x14ac:dyDescent="0.35">
      <c r="A42" s="5" t="s">
        <v>49</v>
      </c>
    </row>
    <row r="43" spans="1:1" x14ac:dyDescent="0.35">
      <c r="A43" s="3">
        <v>2089982020</v>
      </c>
    </row>
    <row r="44" spans="1:1" x14ac:dyDescent="0.35">
      <c r="A44" s="5" t="s">
        <v>50</v>
      </c>
    </row>
    <row r="45" spans="1:1" x14ac:dyDescent="0.35">
      <c r="A45" s="3">
        <v>2093542020</v>
      </c>
    </row>
    <row r="46" spans="1:1" x14ac:dyDescent="0.35">
      <c r="A46" s="5" t="s">
        <v>51</v>
      </c>
    </row>
    <row r="47" spans="1:1" x14ac:dyDescent="0.35">
      <c r="A47" s="3">
        <v>2094022020</v>
      </c>
    </row>
    <row r="48" spans="1:1" x14ac:dyDescent="0.35">
      <c r="A48" s="5" t="s">
        <v>52</v>
      </c>
    </row>
    <row r="49" spans="1:1" x14ac:dyDescent="0.35">
      <c r="A49" s="3">
        <v>2094652020</v>
      </c>
    </row>
    <row r="50" spans="1:1" x14ac:dyDescent="0.35">
      <c r="A50" s="5" t="s">
        <v>53</v>
      </c>
    </row>
    <row r="51" spans="1:1" x14ac:dyDescent="0.35">
      <c r="A51" s="3">
        <v>2096332020</v>
      </c>
    </row>
    <row r="52" spans="1:1" x14ac:dyDescent="0.35">
      <c r="A52" s="5" t="s">
        <v>54</v>
      </c>
    </row>
    <row r="53" spans="1:1" x14ac:dyDescent="0.35">
      <c r="A53" s="3">
        <v>2096772020</v>
      </c>
    </row>
    <row r="54" spans="1:1" x14ac:dyDescent="0.35">
      <c r="A54" s="5" t="s">
        <v>55</v>
      </c>
    </row>
    <row r="55" spans="1:1" x14ac:dyDescent="0.35">
      <c r="A55" s="3">
        <v>2123052020</v>
      </c>
    </row>
    <row r="56" spans="1:1" x14ac:dyDescent="0.35">
      <c r="A56" s="5" t="s">
        <v>56</v>
      </c>
    </row>
    <row r="57" spans="1:1" x14ac:dyDescent="0.35">
      <c r="A57" s="3">
        <v>2123572020</v>
      </c>
    </row>
    <row r="58" spans="1:1" x14ac:dyDescent="0.35">
      <c r="A58" s="5" t="s">
        <v>57</v>
      </c>
    </row>
    <row r="59" spans="1:1" x14ac:dyDescent="0.35">
      <c r="A59" s="3">
        <v>2124592020</v>
      </c>
    </row>
    <row r="60" spans="1:1" x14ac:dyDescent="0.35">
      <c r="A60" s="5" t="s">
        <v>59</v>
      </c>
    </row>
    <row r="61" spans="1:1" x14ac:dyDescent="0.35">
      <c r="A61" s="3">
        <v>2124792020</v>
      </c>
    </row>
    <row r="62" spans="1:1" x14ac:dyDescent="0.35">
      <c r="A62" s="5" t="s">
        <v>60</v>
      </c>
    </row>
    <row r="63" spans="1:1" x14ac:dyDescent="0.35">
      <c r="A63" s="3">
        <v>2124882020</v>
      </c>
    </row>
    <row r="64" spans="1:1" x14ac:dyDescent="0.35">
      <c r="A64" s="5" t="s">
        <v>61</v>
      </c>
    </row>
    <row r="65" spans="1:1" x14ac:dyDescent="0.35">
      <c r="A65" s="3">
        <v>2124962020</v>
      </c>
    </row>
    <row r="66" spans="1:1" x14ac:dyDescent="0.35">
      <c r="A66" s="5" t="s">
        <v>63</v>
      </c>
    </row>
    <row r="67" spans="1:1" x14ac:dyDescent="0.35">
      <c r="A67" s="3">
        <v>2125272020</v>
      </c>
    </row>
    <row r="68" spans="1:1" x14ac:dyDescent="0.35">
      <c r="A68" s="5" t="s">
        <v>64</v>
      </c>
    </row>
    <row r="69" spans="1:1" x14ac:dyDescent="0.35">
      <c r="A69" s="3">
        <v>2125392020</v>
      </c>
    </row>
    <row r="70" spans="1:1" x14ac:dyDescent="0.35">
      <c r="A70" s="5" t="s">
        <v>65</v>
      </c>
    </row>
    <row r="71" spans="1:1" x14ac:dyDescent="0.35">
      <c r="A71" s="3">
        <v>2125542020</v>
      </c>
    </row>
    <row r="72" spans="1:1" x14ac:dyDescent="0.35">
      <c r="A72" s="5" t="s">
        <v>67</v>
      </c>
    </row>
    <row r="73" spans="1:1" x14ac:dyDescent="0.35">
      <c r="A73" s="3">
        <v>2126032020</v>
      </c>
    </row>
    <row r="74" spans="1:1" x14ac:dyDescent="0.35">
      <c r="A74" s="5" t="s">
        <v>69</v>
      </c>
    </row>
    <row r="75" spans="1:1" x14ac:dyDescent="0.35">
      <c r="A75" s="3">
        <v>2126172020</v>
      </c>
    </row>
    <row r="76" spans="1:1" x14ac:dyDescent="0.35">
      <c r="A76" s="5" t="s">
        <v>70</v>
      </c>
    </row>
    <row r="77" spans="1:1" x14ac:dyDescent="0.35">
      <c r="A77" s="3">
        <v>2126722020</v>
      </c>
    </row>
    <row r="78" spans="1:1" x14ac:dyDescent="0.35">
      <c r="A78" s="5" t="s">
        <v>71</v>
      </c>
    </row>
    <row r="79" spans="1:1" x14ac:dyDescent="0.35">
      <c r="A79" s="3">
        <v>2127592020</v>
      </c>
    </row>
    <row r="80" spans="1:1" x14ac:dyDescent="0.35">
      <c r="A80" s="5" t="s">
        <v>72</v>
      </c>
    </row>
    <row r="81" spans="1:1" x14ac:dyDescent="0.35">
      <c r="A81" s="3">
        <v>2128482020</v>
      </c>
    </row>
    <row r="82" spans="1:1" x14ac:dyDescent="0.35">
      <c r="A82" s="5" t="s">
        <v>73</v>
      </c>
    </row>
    <row r="83" spans="1:1" x14ac:dyDescent="0.35">
      <c r="A83" s="3">
        <v>2129012020</v>
      </c>
    </row>
    <row r="84" spans="1:1" x14ac:dyDescent="0.35">
      <c r="A84" s="5" t="s">
        <v>74</v>
      </c>
    </row>
    <row r="85" spans="1:1" x14ac:dyDescent="0.35">
      <c r="A85" s="3">
        <v>2129392020</v>
      </c>
    </row>
    <row r="86" spans="1:1" x14ac:dyDescent="0.35">
      <c r="A86" s="5" t="s">
        <v>75</v>
      </c>
    </row>
    <row r="87" spans="1:1" x14ac:dyDescent="0.35">
      <c r="A87" s="3">
        <v>2130092020</v>
      </c>
    </row>
    <row r="88" spans="1:1" x14ac:dyDescent="0.35">
      <c r="A88" s="5" t="s">
        <v>78</v>
      </c>
    </row>
    <row r="89" spans="1:1" x14ac:dyDescent="0.35">
      <c r="A89" s="3">
        <v>2143172020</v>
      </c>
    </row>
    <row r="90" spans="1:1" x14ac:dyDescent="0.35">
      <c r="A90" s="5" t="s">
        <v>79</v>
      </c>
    </row>
    <row r="91" spans="1:1" x14ac:dyDescent="0.35">
      <c r="A91" s="3">
        <v>2143592020</v>
      </c>
    </row>
    <row r="92" spans="1:1" x14ac:dyDescent="0.35">
      <c r="A92" s="5" t="s">
        <v>80</v>
      </c>
    </row>
    <row r="93" spans="1:1" x14ac:dyDescent="0.35">
      <c r="A93" s="3">
        <v>2144202020</v>
      </c>
    </row>
    <row r="94" spans="1:1" x14ac:dyDescent="0.35">
      <c r="A94" s="5" t="s">
        <v>81</v>
      </c>
    </row>
    <row r="95" spans="1:1" x14ac:dyDescent="0.35">
      <c r="A95" s="3">
        <v>2157882020</v>
      </c>
    </row>
    <row r="96" spans="1:1" x14ac:dyDescent="0.35">
      <c r="A96" s="5" t="s">
        <v>82</v>
      </c>
    </row>
    <row r="97" spans="1:1" x14ac:dyDescent="0.35">
      <c r="A97" s="3">
        <v>2158052020</v>
      </c>
    </row>
    <row r="98" spans="1:1" x14ac:dyDescent="0.35">
      <c r="A98" s="5" t="s">
        <v>84</v>
      </c>
    </row>
    <row r="99" spans="1:1" x14ac:dyDescent="0.35">
      <c r="A99" s="3">
        <v>2160682020</v>
      </c>
    </row>
    <row r="100" spans="1:1" x14ac:dyDescent="0.35">
      <c r="A100" s="5" t="s">
        <v>85</v>
      </c>
    </row>
    <row r="101" spans="1:1" x14ac:dyDescent="0.35">
      <c r="A101" s="3">
        <v>2167312020</v>
      </c>
    </row>
    <row r="102" spans="1:1" x14ac:dyDescent="0.35">
      <c r="A102" s="5" t="s">
        <v>86</v>
      </c>
    </row>
    <row r="103" spans="1:1" x14ac:dyDescent="0.35">
      <c r="A103" s="3">
        <v>2167602020</v>
      </c>
    </row>
    <row r="104" spans="1:1" x14ac:dyDescent="0.35">
      <c r="A104" s="5" t="s">
        <v>87</v>
      </c>
    </row>
    <row r="105" spans="1:1" x14ac:dyDescent="0.35">
      <c r="A105" s="3">
        <v>2167712020</v>
      </c>
    </row>
    <row r="106" spans="1:1" x14ac:dyDescent="0.35">
      <c r="A106" s="5" t="s">
        <v>89</v>
      </c>
    </row>
    <row r="107" spans="1:1" x14ac:dyDescent="0.35">
      <c r="A107" s="3">
        <v>2170142020</v>
      </c>
    </row>
    <row r="108" spans="1:1" x14ac:dyDescent="0.35">
      <c r="A108" s="5" t="s">
        <v>90</v>
      </c>
    </row>
    <row r="109" spans="1:1" x14ac:dyDescent="0.35">
      <c r="A109" s="3">
        <v>2170182020</v>
      </c>
    </row>
    <row r="110" spans="1:1" x14ac:dyDescent="0.35">
      <c r="A110" s="5" t="s">
        <v>91</v>
      </c>
    </row>
    <row r="111" spans="1:1" x14ac:dyDescent="0.35">
      <c r="A111" s="3">
        <v>2170232020</v>
      </c>
    </row>
    <row r="112" spans="1:1" x14ac:dyDescent="0.35">
      <c r="A112" s="5" t="s">
        <v>92</v>
      </c>
    </row>
    <row r="113" spans="1:1" x14ac:dyDescent="0.35">
      <c r="A113" s="3">
        <v>2170342020</v>
      </c>
    </row>
    <row r="114" spans="1:1" x14ac:dyDescent="0.35">
      <c r="A114" s="5" t="s">
        <v>93</v>
      </c>
    </row>
    <row r="115" spans="1:1" x14ac:dyDescent="0.35">
      <c r="A115" s="3">
        <v>2177422020</v>
      </c>
    </row>
    <row r="116" spans="1:1" x14ac:dyDescent="0.35">
      <c r="A116" s="5" t="s">
        <v>94</v>
      </c>
    </row>
    <row r="117" spans="1:1" x14ac:dyDescent="0.35">
      <c r="A117" s="3">
        <v>2179222020</v>
      </c>
    </row>
    <row r="118" spans="1:1" x14ac:dyDescent="0.35">
      <c r="A118" s="5" t="s">
        <v>95</v>
      </c>
    </row>
    <row r="119" spans="1:1" x14ac:dyDescent="0.35">
      <c r="A119" s="3">
        <v>2182642020</v>
      </c>
    </row>
    <row r="120" spans="1:1" x14ac:dyDescent="0.35">
      <c r="A120" s="5" t="s">
        <v>96</v>
      </c>
    </row>
    <row r="121" spans="1:1" x14ac:dyDescent="0.35">
      <c r="A121" s="3">
        <v>2183762020</v>
      </c>
    </row>
    <row r="122" spans="1:1" x14ac:dyDescent="0.35">
      <c r="A122" s="5" t="s">
        <v>97</v>
      </c>
    </row>
    <row r="123" spans="1:1" x14ac:dyDescent="0.35">
      <c r="A123" s="3">
        <v>2184122020</v>
      </c>
    </row>
    <row r="124" spans="1:1" x14ac:dyDescent="0.35">
      <c r="A124" s="5" t="s">
        <v>98</v>
      </c>
    </row>
    <row r="125" spans="1:1" x14ac:dyDescent="0.35">
      <c r="A125" s="3">
        <v>2184772020</v>
      </c>
    </row>
    <row r="126" spans="1:1" x14ac:dyDescent="0.35">
      <c r="A126" s="5" t="s">
        <v>99</v>
      </c>
    </row>
    <row r="127" spans="1:1" x14ac:dyDescent="0.35">
      <c r="A127" s="3">
        <v>2186112020</v>
      </c>
    </row>
    <row r="128" spans="1:1" x14ac:dyDescent="0.35">
      <c r="A128" s="5" t="s">
        <v>101</v>
      </c>
    </row>
    <row r="129" spans="1:1" x14ac:dyDescent="0.35">
      <c r="A129" s="3">
        <v>2186752020</v>
      </c>
    </row>
    <row r="130" spans="1:1" x14ac:dyDescent="0.35">
      <c r="A130" s="5" t="s">
        <v>102</v>
      </c>
    </row>
    <row r="131" spans="1:1" x14ac:dyDescent="0.35">
      <c r="A131" s="3">
        <v>2188672020</v>
      </c>
    </row>
    <row r="132" spans="1:1" x14ac:dyDescent="0.35">
      <c r="A132" s="5" t="s">
        <v>103</v>
      </c>
    </row>
    <row r="133" spans="1:1" x14ac:dyDescent="0.35">
      <c r="A133" s="3">
        <v>2208412020</v>
      </c>
    </row>
    <row r="134" spans="1:1" x14ac:dyDescent="0.35">
      <c r="A134" s="5" t="s">
        <v>105</v>
      </c>
    </row>
    <row r="135" spans="1:1" x14ac:dyDescent="0.35">
      <c r="A135" s="3">
        <v>2212942020</v>
      </c>
    </row>
    <row r="136" spans="1:1" x14ac:dyDescent="0.35">
      <c r="A136" s="5" t="s">
        <v>106</v>
      </c>
    </row>
    <row r="137" spans="1:1" x14ac:dyDescent="0.35">
      <c r="A137" s="3">
        <v>2213012020</v>
      </c>
    </row>
    <row r="138" spans="1:1" x14ac:dyDescent="0.35">
      <c r="A138" s="5" t="s">
        <v>107</v>
      </c>
    </row>
    <row r="139" spans="1:1" x14ac:dyDescent="0.35">
      <c r="A139" s="3">
        <v>2213132020</v>
      </c>
    </row>
    <row r="140" spans="1:1" x14ac:dyDescent="0.35">
      <c r="A140" s="5" t="s">
        <v>108</v>
      </c>
    </row>
    <row r="141" spans="1:1" x14ac:dyDescent="0.35">
      <c r="A141" s="3">
        <v>2213152020</v>
      </c>
    </row>
    <row r="142" spans="1:1" x14ac:dyDescent="0.35">
      <c r="A142" s="5" t="s">
        <v>109</v>
      </c>
    </row>
    <row r="143" spans="1:1" x14ac:dyDescent="0.35">
      <c r="A143" s="3">
        <v>2213252020</v>
      </c>
    </row>
    <row r="144" spans="1:1" x14ac:dyDescent="0.35">
      <c r="A144" s="5" t="s">
        <v>110</v>
      </c>
    </row>
    <row r="145" spans="1:1" x14ac:dyDescent="0.35">
      <c r="A145" s="3">
        <v>2214832020</v>
      </c>
    </row>
    <row r="146" spans="1:1" x14ac:dyDescent="0.35">
      <c r="A146" s="5" t="s">
        <v>111</v>
      </c>
    </row>
    <row r="147" spans="1:1" x14ac:dyDescent="0.35">
      <c r="A147" s="3">
        <v>2215422020</v>
      </c>
    </row>
    <row r="148" spans="1:1" x14ac:dyDescent="0.35">
      <c r="A148" s="5" t="s">
        <v>112</v>
      </c>
    </row>
    <row r="149" spans="1:1" x14ac:dyDescent="0.35">
      <c r="A149" s="3">
        <v>2218002020</v>
      </c>
    </row>
    <row r="150" spans="1:1" x14ac:dyDescent="0.35">
      <c r="A150" s="5" t="s">
        <v>113</v>
      </c>
    </row>
    <row r="151" spans="1:1" x14ac:dyDescent="0.35">
      <c r="A151" s="3">
        <v>2221352020</v>
      </c>
    </row>
    <row r="152" spans="1:1" x14ac:dyDescent="0.35">
      <c r="A152" s="5" t="s">
        <v>117</v>
      </c>
    </row>
    <row r="153" spans="1:1" x14ac:dyDescent="0.35">
      <c r="A153" s="3">
        <v>2223752020</v>
      </c>
    </row>
    <row r="154" spans="1:1" x14ac:dyDescent="0.35">
      <c r="A154" s="5" t="s">
        <v>118</v>
      </c>
    </row>
    <row r="155" spans="1:1" x14ac:dyDescent="0.35">
      <c r="A155" s="3">
        <v>2223922020</v>
      </c>
    </row>
    <row r="156" spans="1:1" x14ac:dyDescent="0.35">
      <c r="A156" s="5" t="s">
        <v>119</v>
      </c>
    </row>
    <row r="157" spans="1:1" x14ac:dyDescent="0.35">
      <c r="A157" s="3">
        <v>2224372020</v>
      </c>
    </row>
    <row r="158" spans="1:1" x14ac:dyDescent="0.35">
      <c r="A158" s="5" t="s">
        <v>120</v>
      </c>
    </row>
    <row r="159" spans="1:1" x14ac:dyDescent="0.35">
      <c r="A159" s="3">
        <v>2224682020</v>
      </c>
    </row>
    <row r="160" spans="1:1" x14ac:dyDescent="0.35">
      <c r="A160" s="5" t="s">
        <v>121</v>
      </c>
    </row>
    <row r="161" spans="1:1" x14ac:dyDescent="0.35">
      <c r="A161" s="3">
        <v>2224822020</v>
      </c>
    </row>
    <row r="162" spans="1:1" x14ac:dyDescent="0.35">
      <c r="A162" s="5" t="s">
        <v>122</v>
      </c>
    </row>
    <row r="163" spans="1:1" x14ac:dyDescent="0.35">
      <c r="A163" s="3">
        <v>2230802020</v>
      </c>
    </row>
    <row r="164" spans="1:1" x14ac:dyDescent="0.35">
      <c r="A164" s="5" t="s">
        <v>123</v>
      </c>
    </row>
    <row r="165" spans="1:1" x14ac:dyDescent="0.35">
      <c r="A165" s="3">
        <v>2234362020</v>
      </c>
    </row>
    <row r="166" spans="1:1" x14ac:dyDescent="0.35">
      <c r="A166" s="5" t="s">
        <v>124</v>
      </c>
    </row>
    <row r="167" spans="1:1" x14ac:dyDescent="0.35">
      <c r="A167" s="3">
        <v>2250972020</v>
      </c>
    </row>
    <row r="168" spans="1:1" x14ac:dyDescent="0.35">
      <c r="A168" s="5" t="s">
        <v>125</v>
      </c>
    </row>
    <row r="169" spans="1:1" x14ac:dyDescent="0.35">
      <c r="A169" s="3">
        <v>2251292020</v>
      </c>
    </row>
    <row r="170" spans="1:1" x14ac:dyDescent="0.35">
      <c r="A170" s="5" t="s">
        <v>126</v>
      </c>
    </row>
    <row r="171" spans="1:1" x14ac:dyDescent="0.35">
      <c r="A171" s="3">
        <v>2259262020</v>
      </c>
    </row>
    <row r="172" spans="1:1" x14ac:dyDescent="0.35">
      <c r="A172" s="5" t="s">
        <v>127</v>
      </c>
    </row>
    <row r="173" spans="1:1" x14ac:dyDescent="0.35">
      <c r="A173" s="3">
        <v>2259312020</v>
      </c>
    </row>
    <row r="174" spans="1:1" x14ac:dyDescent="0.35">
      <c r="A174" s="5" t="s">
        <v>128</v>
      </c>
    </row>
    <row r="175" spans="1:1" x14ac:dyDescent="0.35">
      <c r="A175" s="3">
        <v>2259342020</v>
      </c>
    </row>
    <row r="176" spans="1:1" x14ac:dyDescent="0.35">
      <c r="A176" s="5" t="s">
        <v>129</v>
      </c>
    </row>
    <row r="177" spans="1:1" x14ac:dyDescent="0.35">
      <c r="A177" s="3">
        <v>2259392020</v>
      </c>
    </row>
    <row r="178" spans="1:1" x14ac:dyDescent="0.35">
      <c r="A178" s="5" t="s">
        <v>130</v>
      </c>
    </row>
    <row r="179" spans="1:1" x14ac:dyDescent="0.35">
      <c r="A179" s="3">
        <v>2265112020</v>
      </c>
    </row>
    <row r="180" spans="1:1" x14ac:dyDescent="0.35">
      <c r="A180" s="5" t="s">
        <v>134</v>
      </c>
    </row>
    <row r="181" spans="1:1" x14ac:dyDescent="0.35">
      <c r="A181" s="3">
        <v>2265122020</v>
      </c>
    </row>
    <row r="182" spans="1:1" x14ac:dyDescent="0.35">
      <c r="A182" s="5" t="s">
        <v>134</v>
      </c>
    </row>
    <row r="183" spans="1:1" x14ac:dyDescent="0.35">
      <c r="A183" s="3">
        <v>2265152020</v>
      </c>
    </row>
    <row r="184" spans="1:1" x14ac:dyDescent="0.35">
      <c r="A184" s="5" t="s">
        <v>135</v>
      </c>
    </row>
    <row r="185" spans="1:1" x14ac:dyDescent="0.35">
      <c r="A185" s="3">
        <v>2265182020</v>
      </c>
    </row>
    <row r="186" spans="1:1" x14ac:dyDescent="0.35">
      <c r="A186" s="5" t="s">
        <v>136</v>
      </c>
    </row>
    <row r="187" spans="1:1" x14ac:dyDescent="0.35">
      <c r="A187" s="3">
        <v>2265192020</v>
      </c>
    </row>
    <row r="188" spans="1:1" x14ac:dyDescent="0.35">
      <c r="A188" s="5" t="s">
        <v>137</v>
      </c>
    </row>
    <row r="189" spans="1:1" x14ac:dyDescent="0.35">
      <c r="A189" s="3">
        <v>2265212020</v>
      </c>
    </row>
    <row r="190" spans="1:1" x14ac:dyDescent="0.35">
      <c r="A190" s="5" t="s">
        <v>138</v>
      </c>
    </row>
    <row r="191" spans="1:1" x14ac:dyDescent="0.35">
      <c r="A191" s="3">
        <v>2265222020</v>
      </c>
    </row>
    <row r="192" spans="1:1" x14ac:dyDescent="0.35">
      <c r="A192" s="5" t="s">
        <v>139</v>
      </c>
    </row>
    <row r="193" spans="1:1" x14ac:dyDescent="0.35">
      <c r="A193" s="3">
        <v>2265232020</v>
      </c>
    </row>
    <row r="194" spans="1:1" x14ac:dyDescent="0.35">
      <c r="A194" s="5" t="s">
        <v>140</v>
      </c>
    </row>
    <row r="195" spans="1:1" x14ac:dyDescent="0.35">
      <c r="A195" s="3">
        <v>2268962020</v>
      </c>
    </row>
    <row r="196" spans="1:1" x14ac:dyDescent="0.35">
      <c r="A196" s="5" t="s">
        <v>141</v>
      </c>
    </row>
    <row r="197" spans="1:1" x14ac:dyDescent="0.35">
      <c r="A197" s="3">
        <v>2272052020</v>
      </c>
    </row>
    <row r="198" spans="1:1" x14ac:dyDescent="0.35">
      <c r="A198" s="5" t="s">
        <v>143</v>
      </c>
    </row>
    <row r="199" spans="1:1" x14ac:dyDescent="0.35">
      <c r="A199" s="3">
        <v>2272412020</v>
      </c>
    </row>
    <row r="200" spans="1:1" x14ac:dyDescent="0.35">
      <c r="A200" s="5" t="s">
        <v>145</v>
      </c>
    </row>
    <row r="201" spans="1:1" x14ac:dyDescent="0.35">
      <c r="A201" s="3">
        <v>2272932020</v>
      </c>
    </row>
    <row r="202" spans="1:1" x14ac:dyDescent="0.35">
      <c r="A202" s="5" t="s">
        <v>146</v>
      </c>
    </row>
    <row r="203" spans="1:1" x14ac:dyDescent="0.35">
      <c r="A203" s="3">
        <v>2272992020</v>
      </c>
    </row>
    <row r="204" spans="1:1" x14ac:dyDescent="0.35">
      <c r="A204" s="5" t="s">
        <v>147</v>
      </c>
    </row>
    <row r="205" spans="1:1" x14ac:dyDescent="0.35">
      <c r="A205" s="3">
        <v>2273152020</v>
      </c>
    </row>
    <row r="206" spans="1:1" x14ac:dyDescent="0.35">
      <c r="A206" s="5" t="s">
        <v>148</v>
      </c>
    </row>
    <row r="207" spans="1:1" x14ac:dyDescent="0.35">
      <c r="A207" s="3">
        <v>2273582020</v>
      </c>
    </row>
    <row r="208" spans="1:1" x14ac:dyDescent="0.35">
      <c r="A208" s="5" t="s">
        <v>149</v>
      </c>
    </row>
    <row r="209" spans="1:1" x14ac:dyDescent="0.35">
      <c r="A209" s="3">
        <v>2273782020</v>
      </c>
    </row>
    <row r="210" spans="1:1" x14ac:dyDescent="0.35">
      <c r="A210" s="5" t="s">
        <v>150</v>
      </c>
    </row>
    <row r="211" spans="1:1" x14ac:dyDescent="0.35">
      <c r="A211" s="3">
        <v>2273922020</v>
      </c>
    </row>
    <row r="212" spans="1:1" x14ac:dyDescent="0.35">
      <c r="A212" s="5" t="s">
        <v>151</v>
      </c>
    </row>
    <row r="213" spans="1:1" x14ac:dyDescent="0.35">
      <c r="A213" s="3">
        <v>2274322020</v>
      </c>
    </row>
    <row r="214" spans="1:1" x14ac:dyDescent="0.35">
      <c r="A214" s="5" t="s">
        <v>152</v>
      </c>
    </row>
    <row r="215" spans="1:1" x14ac:dyDescent="0.35">
      <c r="A215" s="3">
        <v>2275262020</v>
      </c>
    </row>
    <row r="216" spans="1:1" x14ac:dyDescent="0.35">
      <c r="A216" s="5" t="s">
        <v>154</v>
      </c>
    </row>
    <row r="217" spans="1:1" x14ac:dyDescent="0.35">
      <c r="A217" s="3">
        <v>2275812020</v>
      </c>
    </row>
    <row r="218" spans="1:1" x14ac:dyDescent="0.35">
      <c r="A218" s="5" t="s">
        <v>155</v>
      </c>
    </row>
    <row r="219" spans="1:1" x14ac:dyDescent="0.35">
      <c r="A219" s="3">
        <v>2275992020</v>
      </c>
    </row>
    <row r="220" spans="1:1" x14ac:dyDescent="0.35">
      <c r="A220" s="5" t="s">
        <v>156</v>
      </c>
    </row>
    <row r="221" spans="1:1" x14ac:dyDescent="0.35">
      <c r="A221" s="3">
        <v>2276212020</v>
      </c>
    </row>
    <row r="222" spans="1:1" x14ac:dyDescent="0.35">
      <c r="A222" s="5" t="s">
        <v>157</v>
      </c>
    </row>
    <row r="223" spans="1:1" x14ac:dyDescent="0.35">
      <c r="A223" s="3">
        <v>2276242020</v>
      </c>
    </row>
    <row r="224" spans="1:1" x14ac:dyDescent="0.35">
      <c r="A224" s="5" t="s">
        <v>158</v>
      </c>
    </row>
    <row r="225" spans="1:1" x14ac:dyDescent="0.35">
      <c r="A225" s="3">
        <v>2276352020</v>
      </c>
    </row>
    <row r="226" spans="1:1" x14ac:dyDescent="0.35">
      <c r="A226" s="5" t="s">
        <v>159</v>
      </c>
    </row>
    <row r="227" spans="1:1" x14ac:dyDescent="0.35">
      <c r="A227" s="3">
        <v>2276632020</v>
      </c>
    </row>
    <row r="228" spans="1:1" x14ac:dyDescent="0.35">
      <c r="A228" s="5" t="s">
        <v>160</v>
      </c>
    </row>
    <row r="229" spans="1:1" x14ac:dyDescent="0.35">
      <c r="A229" s="3">
        <v>2276642020</v>
      </c>
    </row>
    <row r="230" spans="1:1" x14ac:dyDescent="0.35">
      <c r="A230" s="5" t="s">
        <v>161</v>
      </c>
    </row>
    <row r="231" spans="1:1" x14ac:dyDescent="0.35">
      <c r="A231" s="3">
        <v>2276692020</v>
      </c>
    </row>
    <row r="232" spans="1:1" x14ac:dyDescent="0.35">
      <c r="A232" s="5" t="s">
        <v>162</v>
      </c>
    </row>
    <row r="233" spans="1:1" x14ac:dyDescent="0.35">
      <c r="A233" s="3">
        <v>2276742020</v>
      </c>
    </row>
    <row r="234" spans="1:1" x14ac:dyDescent="0.35">
      <c r="A234" s="5" t="s">
        <v>163</v>
      </c>
    </row>
    <row r="235" spans="1:1" x14ac:dyDescent="0.35">
      <c r="A235" s="3">
        <v>2277412020</v>
      </c>
    </row>
    <row r="236" spans="1:1" x14ac:dyDescent="0.35">
      <c r="A236" s="5" t="s">
        <v>164</v>
      </c>
    </row>
    <row r="237" spans="1:1" x14ac:dyDescent="0.35">
      <c r="A237" s="3">
        <v>2277592020</v>
      </c>
    </row>
    <row r="238" spans="1:1" x14ac:dyDescent="0.35">
      <c r="A238" s="5" t="s">
        <v>165</v>
      </c>
    </row>
    <row r="239" spans="1:1" x14ac:dyDescent="0.35">
      <c r="A239" s="3">
        <v>2280552020</v>
      </c>
    </row>
    <row r="240" spans="1:1" x14ac:dyDescent="0.35">
      <c r="A240" s="5" t="s">
        <v>166</v>
      </c>
    </row>
    <row r="241" spans="1:1" x14ac:dyDescent="0.35">
      <c r="A241" s="3">
        <v>2281952020</v>
      </c>
    </row>
    <row r="242" spans="1:1" x14ac:dyDescent="0.35">
      <c r="A242" s="5" t="s">
        <v>168</v>
      </c>
    </row>
    <row r="243" spans="1:1" x14ac:dyDescent="0.35">
      <c r="A243" s="3">
        <v>2289042020</v>
      </c>
    </row>
    <row r="244" spans="1:1" x14ac:dyDescent="0.35">
      <c r="A244" s="5" t="s">
        <v>170</v>
      </c>
    </row>
    <row r="245" spans="1:1" x14ac:dyDescent="0.35">
      <c r="A245" s="3">
        <v>2289352020</v>
      </c>
    </row>
    <row r="246" spans="1:1" x14ac:dyDescent="0.35">
      <c r="A246" s="5" t="s">
        <v>171</v>
      </c>
    </row>
    <row r="247" spans="1:1" x14ac:dyDescent="0.35">
      <c r="A247" s="3">
        <v>2289472020</v>
      </c>
    </row>
    <row r="248" spans="1:1" x14ac:dyDescent="0.35">
      <c r="A248" s="5" t="s">
        <v>172</v>
      </c>
    </row>
    <row r="249" spans="1:1" x14ac:dyDescent="0.35">
      <c r="A249" s="3">
        <v>2291402020</v>
      </c>
    </row>
    <row r="250" spans="1:1" x14ac:dyDescent="0.35">
      <c r="A250" s="5" t="s">
        <v>173</v>
      </c>
    </row>
    <row r="251" spans="1:1" x14ac:dyDescent="0.35">
      <c r="A251" s="3">
        <v>2302722020</v>
      </c>
    </row>
    <row r="252" spans="1:1" x14ac:dyDescent="0.35">
      <c r="A252" s="5" t="s">
        <v>174</v>
      </c>
    </row>
    <row r="253" spans="1:1" x14ac:dyDescent="0.35">
      <c r="A253" s="3">
        <v>2303192020</v>
      </c>
    </row>
    <row r="254" spans="1:1" x14ac:dyDescent="0.35">
      <c r="A254" s="5" t="s">
        <v>175</v>
      </c>
    </row>
    <row r="255" spans="1:1" x14ac:dyDescent="0.35">
      <c r="A255" s="3">
        <v>2303702020</v>
      </c>
    </row>
    <row r="256" spans="1:1" x14ac:dyDescent="0.35">
      <c r="A256" s="5" t="s">
        <v>177</v>
      </c>
    </row>
    <row r="257" spans="1:1" x14ac:dyDescent="0.35">
      <c r="A257" s="3">
        <v>2304102020</v>
      </c>
    </row>
    <row r="258" spans="1:1" x14ac:dyDescent="0.35">
      <c r="A258" s="5" t="s">
        <v>178</v>
      </c>
    </row>
    <row r="259" spans="1:1" x14ac:dyDescent="0.35">
      <c r="A259" s="3">
        <v>2305212020</v>
      </c>
    </row>
    <row r="260" spans="1:1" x14ac:dyDescent="0.35">
      <c r="A260" s="5" t="s">
        <v>179</v>
      </c>
    </row>
    <row r="261" spans="1:1" x14ac:dyDescent="0.35">
      <c r="A261" s="3">
        <v>2305712020</v>
      </c>
    </row>
    <row r="262" spans="1:1" x14ac:dyDescent="0.35">
      <c r="A262" s="5" t="s">
        <v>180</v>
      </c>
    </row>
    <row r="263" spans="1:1" x14ac:dyDescent="0.35">
      <c r="A263" s="3">
        <v>2306282020</v>
      </c>
    </row>
    <row r="264" spans="1:1" x14ac:dyDescent="0.35">
      <c r="A264" s="5" t="s">
        <v>181</v>
      </c>
    </row>
    <row r="265" spans="1:1" x14ac:dyDescent="0.35">
      <c r="A265" s="3">
        <v>2321172020</v>
      </c>
    </row>
    <row r="266" spans="1:1" x14ac:dyDescent="0.35">
      <c r="A266" s="5" t="s">
        <v>182</v>
      </c>
    </row>
    <row r="267" spans="1:1" x14ac:dyDescent="0.35">
      <c r="A267" s="3">
        <v>2322092020</v>
      </c>
    </row>
    <row r="268" spans="1:1" x14ac:dyDescent="0.35">
      <c r="A268" s="5" t="s">
        <v>184</v>
      </c>
    </row>
    <row r="269" spans="1:1" x14ac:dyDescent="0.35">
      <c r="A269" s="3">
        <v>2323612020</v>
      </c>
    </row>
    <row r="270" spans="1:1" x14ac:dyDescent="0.35">
      <c r="A270" s="5" t="s">
        <v>185</v>
      </c>
    </row>
    <row r="271" spans="1:1" x14ac:dyDescent="0.35">
      <c r="A271" s="3">
        <v>2326202020</v>
      </c>
    </row>
    <row r="272" spans="1:1" x14ac:dyDescent="0.35">
      <c r="A272" s="5" t="s">
        <v>186</v>
      </c>
    </row>
    <row r="273" spans="1:1" x14ac:dyDescent="0.35">
      <c r="A273" s="3">
        <v>2326972020</v>
      </c>
    </row>
    <row r="274" spans="1:1" x14ac:dyDescent="0.35">
      <c r="A274" s="5" t="s">
        <v>187</v>
      </c>
    </row>
    <row r="275" spans="1:1" x14ac:dyDescent="0.35">
      <c r="A275" s="3">
        <v>2328702020</v>
      </c>
    </row>
    <row r="276" spans="1:1" x14ac:dyDescent="0.35">
      <c r="A276" s="5" t="s">
        <v>188</v>
      </c>
    </row>
    <row r="277" spans="1:1" x14ac:dyDescent="0.35">
      <c r="A277" s="3">
        <v>2331122020</v>
      </c>
    </row>
    <row r="278" spans="1:1" x14ac:dyDescent="0.35">
      <c r="A278" s="5" t="s">
        <v>189</v>
      </c>
    </row>
    <row r="279" spans="1:1" x14ac:dyDescent="0.35">
      <c r="A279" s="3">
        <v>2332712020</v>
      </c>
    </row>
    <row r="280" spans="1:1" x14ac:dyDescent="0.35">
      <c r="A280" s="5" t="s">
        <v>190</v>
      </c>
    </row>
    <row r="281" spans="1:1" x14ac:dyDescent="0.35">
      <c r="A281" s="3">
        <v>2334742020</v>
      </c>
    </row>
    <row r="282" spans="1:1" x14ac:dyDescent="0.35">
      <c r="A282" s="5" t="s">
        <v>191</v>
      </c>
    </row>
    <row r="283" spans="1:1" x14ac:dyDescent="0.35">
      <c r="A283" s="3">
        <v>2336112020</v>
      </c>
    </row>
    <row r="284" spans="1:1" x14ac:dyDescent="0.35">
      <c r="A284" s="5" t="s">
        <v>192</v>
      </c>
    </row>
    <row r="285" spans="1:1" x14ac:dyDescent="0.35">
      <c r="A285" s="3">
        <v>2336162020</v>
      </c>
    </row>
    <row r="286" spans="1:1" x14ac:dyDescent="0.35">
      <c r="A286" s="5" t="s">
        <v>193</v>
      </c>
    </row>
    <row r="287" spans="1:1" x14ac:dyDescent="0.35">
      <c r="A287" s="3">
        <v>2336172020</v>
      </c>
    </row>
    <row r="288" spans="1:1" x14ac:dyDescent="0.35">
      <c r="A288" s="5" t="s">
        <v>194</v>
      </c>
    </row>
    <row r="289" spans="1:1" x14ac:dyDescent="0.35">
      <c r="A289" s="3">
        <v>2336372020</v>
      </c>
    </row>
    <row r="290" spans="1:1" x14ac:dyDescent="0.35">
      <c r="A290" s="5" t="s">
        <v>195</v>
      </c>
    </row>
    <row r="291" spans="1:1" x14ac:dyDescent="0.35">
      <c r="A291" s="3">
        <v>2336392020</v>
      </c>
    </row>
    <row r="292" spans="1:1" x14ac:dyDescent="0.35">
      <c r="A292" s="5" t="s">
        <v>196</v>
      </c>
    </row>
    <row r="293" spans="1:1" x14ac:dyDescent="0.35">
      <c r="A293" s="3">
        <v>2336462020</v>
      </c>
    </row>
    <row r="294" spans="1:1" x14ac:dyDescent="0.35">
      <c r="A294" s="5" t="s">
        <v>197</v>
      </c>
    </row>
    <row r="295" spans="1:1" x14ac:dyDescent="0.35">
      <c r="A295" s="3">
        <v>2336492020</v>
      </c>
    </row>
    <row r="296" spans="1:1" x14ac:dyDescent="0.35">
      <c r="A296" s="5" t="s">
        <v>198</v>
      </c>
    </row>
    <row r="297" spans="1:1" x14ac:dyDescent="0.35">
      <c r="A297" s="3">
        <v>2336522020</v>
      </c>
    </row>
    <row r="298" spans="1:1" x14ac:dyDescent="0.35">
      <c r="A298" s="5" t="s">
        <v>199</v>
      </c>
    </row>
    <row r="299" spans="1:1" x14ac:dyDescent="0.35">
      <c r="A299" s="3">
        <v>2339112020</v>
      </c>
    </row>
    <row r="300" spans="1:1" x14ac:dyDescent="0.35">
      <c r="A300" s="5" t="s">
        <v>200</v>
      </c>
    </row>
    <row r="301" spans="1:1" x14ac:dyDescent="0.35">
      <c r="A301" s="3">
        <v>2341982020</v>
      </c>
    </row>
    <row r="302" spans="1:1" x14ac:dyDescent="0.35">
      <c r="A302" s="5" t="s">
        <v>201</v>
      </c>
    </row>
    <row r="303" spans="1:1" x14ac:dyDescent="0.35">
      <c r="A303" s="3">
        <v>2342762020</v>
      </c>
    </row>
    <row r="304" spans="1:1" x14ac:dyDescent="0.35">
      <c r="A304" s="5" t="s">
        <v>202</v>
      </c>
    </row>
    <row r="305" spans="1:1" x14ac:dyDescent="0.35">
      <c r="A305" s="3">
        <v>2343462020</v>
      </c>
    </row>
    <row r="306" spans="1:1" x14ac:dyDescent="0.35">
      <c r="A306" s="5" t="s">
        <v>203</v>
      </c>
    </row>
    <row r="307" spans="1:1" x14ac:dyDescent="0.35">
      <c r="A307" s="3">
        <v>2344052020</v>
      </c>
    </row>
    <row r="308" spans="1:1" x14ac:dyDescent="0.35">
      <c r="A308" s="5" t="s">
        <v>204</v>
      </c>
    </row>
    <row r="309" spans="1:1" x14ac:dyDescent="0.35">
      <c r="A309" s="3">
        <v>2352212020</v>
      </c>
    </row>
    <row r="310" spans="1:1" x14ac:dyDescent="0.35">
      <c r="A310" s="5" t="s">
        <v>205</v>
      </c>
    </row>
    <row r="311" spans="1:1" x14ac:dyDescent="0.35">
      <c r="A311" s="3">
        <v>2352242020</v>
      </c>
    </row>
    <row r="312" spans="1:1" x14ac:dyDescent="0.35">
      <c r="A312" s="5" t="s">
        <v>206</v>
      </c>
    </row>
    <row r="313" spans="1:1" x14ac:dyDescent="0.35">
      <c r="A313" s="3">
        <v>2352262020</v>
      </c>
    </row>
    <row r="314" spans="1:1" x14ac:dyDescent="0.35">
      <c r="A314" s="5" t="s">
        <v>207</v>
      </c>
    </row>
    <row r="315" spans="1:1" x14ac:dyDescent="0.35">
      <c r="A315" s="3">
        <v>2352322020</v>
      </c>
    </row>
    <row r="316" spans="1:1" x14ac:dyDescent="0.35">
      <c r="A316" s="5" t="s">
        <v>208</v>
      </c>
    </row>
    <row r="317" spans="1:1" x14ac:dyDescent="0.35">
      <c r="A317" s="3">
        <v>2352352020</v>
      </c>
    </row>
    <row r="318" spans="1:1" x14ac:dyDescent="0.35">
      <c r="A318" s="5" t="s">
        <v>209</v>
      </c>
    </row>
    <row r="319" spans="1:1" x14ac:dyDescent="0.35">
      <c r="A319" s="3">
        <v>2352382020</v>
      </c>
    </row>
    <row r="320" spans="1:1" x14ac:dyDescent="0.35">
      <c r="A320" s="5" t="s">
        <v>210</v>
      </c>
    </row>
    <row r="321" spans="1:1" x14ac:dyDescent="0.35">
      <c r="A321" s="3">
        <v>2352402020</v>
      </c>
    </row>
    <row r="322" spans="1:1" x14ac:dyDescent="0.35">
      <c r="A322" s="5" t="s">
        <v>211</v>
      </c>
    </row>
    <row r="323" spans="1:1" x14ac:dyDescent="0.35">
      <c r="A323" s="3">
        <v>2352432020</v>
      </c>
    </row>
    <row r="324" spans="1:1" x14ac:dyDescent="0.35">
      <c r="A324" s="5" t="s">
        <v>212</v>
      </c>
    </row>
    <row r="325" spans="1:1" x14ac:dyDescent="0.35">
      <c r="A325" s="3">
        <v>2352442020</v>
      </c>
    </row>
    <row r="326" spans="1:1" x14ac:dyDescent="0.35">
      <c r="A326" s="5" t="s">
        <v>213</v>
      </c>
    </row>
    <row r="327" spans="1:1" x14ac:dyDescent="0.35">
      <c r="A327" s="3">
        <v>2353782020</v>
      </c>
    </row>
    <row r="328" spans="1:1" x14ac:dyDescent="0.35">
      <c r="A328" s="5" t="s">
        <v>214</v>
      </c>
    </row>
    <row r="329" spans="1:1" x14ac:dyDescent="0.35">
      <c r="A329" s="3">
        <v>2354112020</v>
      </c>
    </row>
    <row r="330" spans="1:1" x14ac:dyDescent="0.35">
      <c r="A330" s="5" t="s">
        <v>216</v>
      </c>
    </row>
    <row r="331" spans="1:1" x14ac:dyDescent="0.35">
      <c r="A331" s="3">
        <v>2354202020</v>
      </c>
    </row>
    <row r="332" spans="1:1" x14ac:dyDescent="0.35">
      <c r="A332" s="5" t="s">
        <v>217</v>
      </c>
    </row>
    <row r="333" spans="1:1" x14ac:dyDescent="0.35">
      <c r="A333" s="3">
        <v>2354432020</v>
      </c>
    </row>
    <row r="334" spans="1:1" x14ac:dyDescent="0.35">
      <c r="A334" s="5" t="s">
        <v>218</v>
      </c>
    </row>
    <row r="335" spans="1:1" x14ac:dyDescent="0.35">
      <c r="A335" s="3">
        <v>2368532020</v>
      </c>
    </row>
    <row r="336" spans="1:1" x14ac:dyDescent="0.35">
      <c r="A336" s="5" t="s">
        <v>219</v>
      </c>
    </row>
    <row r="337" spans="1:1" x14ac:dyDescent="0.35">
      <c r="A337" s="3">
        <v>2369752020</v>
      </c>
    </row>
    <row r="338" spans="1:1" x14ac:dyDescent="0.35">
      <c r="A338" s="5" t="s">
        <v>220</v>
      </c>
    </row>
    <row r="339" spans="1:1" x14ac:dyDescent="0.35">
      <c r="A339" s="3">
        <v>2370622020</v>
      </c>
    </row>
    <row r="340" spans="1:1" x14ac:dyDescent="0.35">
      <c r="A340" s="5" t="s">
        <v>221</v>
      </c>
    </row>
    <row r="341" spans="1:1" x14ac:dyDescent="0.35">
      <c r="A341" s="3">
        <v>2371752020</v>
      </c>
    </row>
    <row r="342" spans="1:1" x14ac:dyDescent="0.35">
      <c r="A342" s="5" t="s">
        <v>222</v>
      </c>
    </row>
    <row r="343" spans="1:1" x14ac:dyDescent="0.35">
      <c r="A343" s="3">
        <v>2373182020</v>
      </c>
    </row>
    <row r="344" spans="1:1" x14ac:dyDescent="0.35">
      <c r="A344" s="5" t="s">
        <v>223</v>
      </c>
    </row>
    <row r="345" spans="1:1" x14ac:dyDescent="0.35">
      <c r="A345" s="3">
        <v>2374072020</v>
      </c>
    </row>
    <row r="346" spans="1:1" x14ac:dyDescent="0.35">
      <c r="A346" s="5" t="s">
        <v>224</v>
      </c>
    </row>
    <row r="347" spans="1:1" x14ac:dyDescent="0.35">
      <c r="A347" s="3">
        <v>2375592020</v>
      </c>
    </row>
    <row r="348" spans="1:1" x14ac:dyDescent="0.35">
      <c r="A348" s="5" t="s">
        <v>225</v>
      </c>
    </row>
    <row r="349" spans="1:1" x14ac:dyDescent="0.35">
      <c r="A349" s="3">
        <v>2378812020</v>
      </c>
    </row>
    <row r="350" spans="1:1" x14ac:dyDescent="0.35">
      <c r="A350" s="5" t="s">
        <v>226</v>
      </c>
    </row>
    <row r="351" spans="1:1" x14ac:dyDescent="0.35">
      <c r="A351" s="3">
        <v>2378842020</v>
      </c>
    </row>
    <row r="352" spans="1:1" x14ac:dyDescent="0.35">
      <c r="A352" s="5" t="s">
        <v>227</v>
      </c>
    </row>
    <row r="353" spans="1:1" x14ac:dyDescent="0.35">
      <c r="A353" s="3">
        <v>2378872020</v>
      </c>
    </row>
    <row r="354" spans="1:1" x14ac:dyDescent="0.35">
      <c r="A354" s="5" t="s">
        <v>228</v>
      </c>
    </row>
    <row r="355" spans="1:1" x14ac:dyDescent="0.35">
      <c r="A355" s="3">
        <v>2378942020</v>
      </c>
    </row>
    <row r="356" spans="1:1" x14ac:dyDescent="0.35">
      <c r="A356" s="5" t="s">
        <v>229</v>
      </c>
    </row>
    <row r="357" spans="1:1" x14ac:dyDescent="0.35">
      <c r="A357" s="3">
        <v>2379072020</v>
      </c>
    </row>
    <row r="358" spans="1:1" x14ac:dyDescent="0.35">
      <c r="A358" s="5" t="s">
        <v>230</v>
      </c>
    </row>
    <row r="359" spans="1:1" x14ac:dyDescent="0.35">
      <c r="A359" s="3">
        <v>2379102020</v>
      </c>
    </row>
    <row r="360" spans="1:1" x14ac:dyDescent="0.35">
      <c r="A360" s="5" t="s">
        <v>231</v>
      </c>
    </row>
    <row r="361" spans="1:1" x14ac:dyDescent="0.35">
      <c r="A361" s="3">
        <v>2379182020</v>
      </c>
    </row>
    <row r="362" spans="1:1" x14ac:dyDescent="0.35">
      <c r="A362" s="5" t="s">
        <v>232</v>
      </c>
    </row>
    <row r="363" spans="1:1" x14ac:dyDescent="0.35">
      <c r="A363" s="3">
        <v>2396622020</v>
      </c>
    </row>
    <row r="364" spans="1:1" x14ac:dyDescent="0.35">
      <c r="A364" s="5" t="s">
        <v>233</v>
      </c>
    </row>
    <row r="365" spans="1:1" x14ac:dyDescent="0.35">
      <c r="A365" s="3">
        <v>2398752020</v>
      </c>
    </row>
    <row r="366" spans="1:1" x14ac:dyDescent="0.35">
      <c r="A366" s="5" t="s">
        <v>234</v>
      </c>
    </row>
    <row r="367" spans="1:1" x14ac:dyDescent="0.35">
      <c r="A367" s="3">
        <v>2403142020</v>
      </c>
    </row>
    <row r="368" spans="1:1" x14ac:dyDescent="0.35">
      <c r="A368" s="5" t="s">
        <v>235</v>
      </c>
    </row>
    <row r="369" spans="1:1" x14ac:dyDescent="0.35">
      <c r="A369" s="3">
        <v>2409652020</v>
      </c>
    </row>
    <row r="370" spans="1:1" x14ac:dyDescent="0.35">
      <c r="A370" s="5" t="s">
        <v>236</v>
      </c>
    </row>
    <row r="371" spans="1:1" x14ac:dyDescent="0.35">
      <c r="A371" s="3">
        <v>2426752020</v>
      </c>
    </row>
    <row r="372" spans="1:1" x14ac:dyDescent="0.35">
      <c r="A372" s="5" t="s">
        <v>237</v>
      </c>
    </row>
    <row r="373" spans="1:1" x14ac:dyDescent="0.35">
      <c r="A373" s="3">
        <v>2439142020</v>
      </c>
    </row>
    <row r="374" spans="1:1" x14ac:dyDescent="0.35">
      <c r="A374" s="5" t="s">
        <v>240</v>
      </c>
    </row>
    <row r="375" spans="1:1" x14ac:dyDescent="0.35">
      <c r="A375" s="3">
        <v>2439212020</v>
      </c>
    </row>
    <row r="376" spans="1:1" x14ac:dyDescent="0.35">
      <c r="A376" s="5" t="s">
        <v>241</v>
      </c>
    </row>
    <row r="377" spans="1:1" x14ac:dyDescent="0.35">
      <c r="A377" s="3">
        <v>2439352020</v>
      </c>
    </row>
    <row r="378" spans="1:1" x14ac:dyDescent="0.35">
      <c r="A378" s="5" t="s">
        <v>242</v>
      </c>
    </row>
    <row r="379" spans="1:1" x14ac:dyDescent="0.35">
      <c r="A379" s="3">
        <v>2439482020</v>
      </c>
    </row>
    <row r="380" spans="1:1" x14ac:dyDescent="0.35">
      <c r="A380" s="5" t="s">
        <v>243</v>
      </c>
    </row>
    <row r="381" spans="1:1" x14ac:dyDescent="0.35">
      <c r="A381" s="3">
        <v>2440962020</v>
      </c>
    </row>
    <row r="382" spans="1:1" x14ac:dyDescent="0.35">
      <c r="A382" s="5" t="s">
        <v>244</v>
      </c>
    </row>
    <row r="383" spans="1:1" x14ac:dyDescent="0.35">
      <c r="A383" s="3">
        <v>2440992020</v>
      </c>
    </row>
    <row r="384" spans="1:1" x14ac:dyDescent="0.35">
      <c r="A384" s="5" t="s">
        <v>245</v>
      </c>
    </row>
    <row r="385" spans="1:1" x14ac:dyDescent="0.35">
      <c r="A385" s="3">
        <v>2441122020</v>
      </c>
    </row>
    <row r="386" spans="1:1" x14ac:dyDescent="0.35">
      <c r="A386" s="5" t="s">
        <v>246</v>
      </c>
    </row>
    <row r="387" spans="1:1" x14ac:dyDescent="0.35">
      <c r="A387" s="3">
        <v>2441352020</v>
      </c>
    </row>
    <row r="388" spans="1:1" x14ac:dyDescent="0.35">
      <c r="A388" s="5" t="s">
        <v>247</v>
      </c>
    </row>
    <row r="389" spans="1:1" x14ac:dyDescent="0.35">
      <c r="A389" s="3">
        <v>2441392020</v>
      </c>
    </row>
    <row r="390" spans="1:1" x14ac:dyDescent="0.35">
      <c r="A390" s="5" t="s">
        <v>248</v>
      </c>
    </row>
    <row r="391" spans="1:1" x14ac:dyDescent="0.35">
      <c r="A391" s="3">
        <v>2441422020</v>
      </c>
    </row>
    <row r="392" spans="1:1" x14ac:dyDescent="0.35">
      <c r="A392" s="5" t="s">
        <v>249</v>
      </c>
    </row>
    <row r="393" spans="1:1" x14ac:dyDescent="0.35">
      <c r="A393" s="3">
        <v>2441482020</v>
      </c>
    </row>
    <row r="394" spans="1:1" x14ac:dyDescent="0.35">
      <c r="A394" s="5" t="s">
        <v>250</v>
      </c>
    </row>
    <row r="395" spans="1:1" x14ac:dyDescent="0.35">
      <c r="A395" s="3">
        <v>2441512020</v>
      </c>
    </row>
    <row r="396" spans="1:1" x14ac:dyDescent="0.35">
      <c r="A396" s="5" t="s">
        <v>251</v>
      </c>
    </row>
    <row r="397" spans="1:1" x14ac:dyDescent="0.35">
      <c r="A397" s="3">
        <v>2442352020</v>
      </c>
    </row>
    <row r="398" spans="1:1" x14ac:dyDescent="0.35">
      <c r="A398" s="5" t="s">
        <v>252</v>
      </c>
    </row>
    <row r="399" spans="1:1" x14ac:dyDescent="0.35">
      <c r="A399" s="3">
        <v>2443222020</v>
      </c>
    </row>
    <row r="400" spans="1:1" x14ac:dyDescent="0.35">
      <c r="A400" s="5" t="s">
        <v>253</v>
      </c>
    </row>
    <row r="401" spans="1:1" x14ac:dyDescent="0.35">
      <c r="A401" s="3">
        <v>2443482020</v>
      </c>
    </row>
    <row r="402" spans="1:1" x14ac:dyDescent="0.35">
      <c r="A402" s="5" t="s">
        <v>254</v>
      </c>
    </row>
    <row r="403" spans="1:1" x14ac:dyDescent="0.35">
      <c r="A403" s="3">
        <v>2443662020</v>
      </c>
    </row>
    <row r="404" spans="1:1" x14ac:dyDescent="0.35">
      <c r="A404" s="5" t="s">
        <v>255</v>
      </c>
    </row>
    <row r="405" spans="1:1" x14ac:dyDescent="0.35">
      <c r="A405" s="3">
        <v>2443892020</v>
      </c>
    </row>
    <row r="406" spans="1:1" x14ac:dyDescent="0.35">
      <c r="A406" s="5" t="s">
        <v>256</v>
      </c>
    </row>
    <row r="407" spans="1:1" x14ac:dyDescent="0.35">
      <c r="A407" s="3">
        <v>2444132020</v>
      </c>
    </row>
    <row r="408" spans="1:1" x14ac:dyDescent="0.35">
      <c r="A408" s="5" t="s">
        <v>257</v>
      </c>
    </row>
    <row r="409" spans="1:1" x14ac:dyDescent="0.35">
      <c r="A409" s="3">
        <v>2444412020</v>
      </c>
    </row>
    <row r="410" spans="1:1" x14ac:dyDescent="0.35">
      <c r="A410" s="5" t="s">
        <v>258</v>
      </c>
    </row>
    <row r="411" spans="1:1" x14ac:dyDescent="0.35">
      <c r="A411" s="3">
        <v>2444542020</v>
      </c>
    </row>
    <row r="412" spans="1:1" x14ac:dyDescent="0.35">
      <c r="A412" s="5" t="s">
        <v>259</v>
      </c>
    </row>
    <row r="413" spans="1:1" x14ac:dyDescent="0.35">
      <c r="A413" s="3">
        <v>2444552020</v>
      </c>
    </row>
    <row r="414" spans="1:1" x14ac:dyDescent="0.35">
      <c r="A414" s="5" t="s">
        <v>260</v>
      </c>
    </row>
    <row r="415" spans="1:1" x14ac:dyDescent="0.35">
      <c r="A415" s="3">
        <v>2444572020</v>
      </c>
    </row>
    <row r="416" spans="1:1" x14ac:dyDescent="0.35">
      <c r="A416" s="5" t="s">
        <v>262</v>
      </c>
    </row>
    <row r="417" spans="1:1" x14ac:dyDescent="0.35">
      <c r="A417" s="3">
        <v>2444642020</v>
      </c>
    </row>
    <row r="418" spans="1:1" x14ac:dyDescent="0.35">
      <c r="A418" s="5" t="s">
        <v>265</v>
      </c>
    </row>
    <row r="419" spans="1:1" x14ac:dyDescent="0.35">
      <c r="A419" s="3">
        <v>2444722020</v>
      </c>
    </row>
    <row r="420" spans="1:1" x14ac:dyDescent="0.35">
      <c r="A420" s="5" t="s">
        <v>266</v>
      </c>
    </row>
    <row r="421" spans="1:1" x14ac:dyDescent="0.35">
      <c r="A421" s="3">
        <v>2447612020</v>
      </c>
    </row>
    <row r="422" spans="1:1" x14ac:dyDescent="0.35">
      <c r="A422" s="5" t="s">
        <v>267</v>
      </c>
    </row>
    <row r="423" spans="1:1" x14ac:dyDescent="0.35">
      <c r="A423" s="3">
        <v>2457412020</v>
      </c>
    </row>
    <row r="424" spans="1:1" x14ac:dyDescent="0.35">
      <c r="A424" s="5" t="s">
        <v>268</v>
      </c>
    </row>
    <row r="425" spans="1:1" x14ac:dyDescent="0.35">
      <c r="A425" s="3">
        <v>2467772020</v>
      </c>
    </row>
    <row r="426" spans="1:1" x14ac:dyDescent="0.35">
      <c r="A426" s="5" t="s">
        <v>269</v>
      </c>
    </row>
    <row r="427" spans="1:1" x14ac:dyDescent="0.35">
      <c r="A427" s="3">
        <v>2480032020</v>
      </c>
    </row>
    <row r="428" spans="1:1" x14ac:dyDescent="0.35">
      <c r="A428" s="5" t="s">
        <v>271</v>
      </c>
    </row>
    <row r="429" spans="1:1" x14ac:dyDescent="0.35">
      <c r="A429" s="3">
        <v>2480192020</v>
      </c>
    </row>
    <row r="430" spans="1:1" x14ac:dyDescent="0.35">
      <c r="A430" s="5" t="s">
        <v>272</v>
      </c>
    </row>
    <row r="431" spans="1:1" x14ac:dyDescent="0.35">
      <c r="A431" s="3">
        <v>2480372020</v>
      </c>
    </row>
    <row r="432" spans="1:1" x14ac:dyDescent="0.35">
      <c r="A432" s="5" t="s">
        <v>273</v>
      </c>
    </row>
    <row r="433" spans="1:1" x14ac:dyDescent="0.35">
      <c r="A433" s="3">
        <v>2480462020</v>
      </c>
    </row>
    <row r="434" spans="1:1" x14ac:dyDescent="0.35">
      <c r="A434" s="5" t="s">
        <v>274</v>
      </c>
    </row>
    <row r="435" spans="1:1" x14ac:dyDescent="0.35">
      <c r="A435" s="3">
        <v>2481112020</v>
      </c>
    </row>
    <row r="436" spans="1:1" x14ac:dyDescent="0.35">
      <c r="A436" s="5" t="s">
        <v>275</v>
      </c>
    </row>
    <row r="437" spans="1:1" x14ac:dyDescent="0.35">
      <c r="A437" s="3">
        <v>2482052020</v>
      </c>
    </row>
    <row r="438" spans="1:1" x14ac:dyDescent="0.35">
      <c r="A438" s="5" t="s">
        <v>276</v>
      </c>
    </row>
    <row r="439" spans="1:1" x14ac:dyDescent="0.35">
      <c r="A439" s="3">
        <v>2482172020</v>
      </c>
    </row>
    <row r="440" spans="1:1" x14ac:dyDescent="0.35">
      <c r="A440" s="5" t="s">
        <v>277</v>
      </c>
    </row>
    <row r="441" spans="1:1" x14ac:dyDescent="0.35">
      <c r="A441" s="3">
        <v>2483702020</v>
      </c>
    </row>
    <row r="442" spans="1:1" x14ac:dyDescent="0.35">
      <c r="A442" s="5" t="s">
        <v>278</v>
      </c>
    </row>
    <row r="443" spans="1:1" x14ac:dyDescent="0.35">
      <c r="A443" s="3">
        <v>2483792020</v>
      </c>
    </row>
    <row r="444" spans="1:1" x14ac:dyDescent="0.35">
      <c r="A444" s="5" t="s">
        <v>279</v>
      </c>
    </row>
    <row r="445" spans="1:1" x14ac:dyDescent="0.35">
      <c r="A445" s="3">
        <v>2483902020</v>
      </c>
    </row>
    <row r="446" spans="1:1" x14ac:dyDescent="0.35">
      <c r="A446" s="5" t="s">
        <v>280</v>
      </c>
    </row>
    <row r="447" spans="1:1" x14ac:dyDescent="0.35">
      <c r="A447" s="3">
        <v>2486072020</v>
      </c>
    </row>
    <row r="448" spans="1:1" x14ac:dyDescent="0.35">
      <c r="A448" s="5" t="s">
        <v>281</v>
      </c>
    </row>
    <row r="449" spans="1:1" x14ac:dyDescent="0.35">
      <c r="A449" s="3">
        <v>2487472020</v>
      </c>
    </row>
    <row r="450" spans="1:1" x14ac:dyDescent="0.35">
      <c r="A450" s="5" t="s">
        <v>282</v>
      </c>
    </row>
    <row r="451" spans="1:1" x14ac:dyDescent="0.35">
      <c r="A451" s="3">
        <v>2487642020</v>
      </c>
    </row>
    <row r="452" spans="1:1" x14ac:dyDescent="0.35">
      <c r="A452" s="5" t="s">
        <v>283</v>
      </c>
    </row>
    <row r="453" spans="1:1" x14ac:dyDescent="0.35">
      <c r="A453" s="3">
        <v>2487932020</v>
      </c>
    </row>
    <row r="454" spans="1:1" x14ac:dyDescent="0.35">
      <c r="A454" s="5" t="s">
        <v>284</v>
      </c>
    </row>
    <row r="455" spans="1:1" x14ac:dyDescent="0.35">
      <c r="A455" s="3">
        <v>2488052020</v>
      </c>
    </row>
    <row r="456" spans="1:1" x14ac:dyDescent="0.35">
      <c r="A456" s="5" t="s">
        <v>285</v>
      </c>
    </row>
    <row r="457" spans="1:1" x14ac:dyDescent="0.35">
      <c r="A457" s="3">
        <v>2488292020</v>
      </c>
    </row>
    <row r="458" spans="1:1" x14ac:dyDescent="0.35">
      <c r="A458" s="5" t="s">
        <v>286</v>
      </c>
    </row>
    <row r="459" spans="1:1" x14ac:dyDescent="0.35">
      <c r="A459" s="3">
        <v>2488572020</v>
      </c>
    </row>
    <row r="460" spans="1:1" x14ac:dyDescent="0.35">
      <c r="A460" s="5" t="s">
        <v>287</v>
      </c>
    </row>
    <row r="461" spans="1:1" x14ac:dyDescent="0.35">
      <c r="A461" s="3">
        <v>2488722020</v>
      </c>
    </row>
    <row r="462" spans="1:1" x14ac:dyDescent="0.35">
      <c r="A462" s="5" t="s">
        <v>288</v>
      </c>
    </row>
    <row r="463" spans="1:1" x14ac:dyDescent="0.35">
      <c r="A463" s="3">
        <v>2491692020</v>
      </c>
    </row>
    <row r="464" spans="1:1" x14ac:dyDescent="0.35">
      <c r="A464" s="5" t="s">
        <v>289</v>
      </c>
    </row>
    <row r="465" spans="1:1" x14ac:dyDescent="0.35">
      <c r="A465" s="3">
        <v>2501552020</v>
      </c>
    </row>
    <row r="466" spans="1:1" x14ac:dyDescent="0.35">
      <c r="A466" s="5" t="s">
        <v>291</v>
      </c>
    </row>
    <row r="467" spans="1:1" x14ac:dyDescent="0.35">
      <c r="A467" s="3">
        <v>2502372020</v>
      </c>
    </row>
    <row r="468" spans="1:1" x14ac:dyDescent="0.35">
      <c r="A468" s="5" t="s">
        <v>292</v>
      </c>
    </row>
    <row r="469" spans="1:1" x14ac:dyDescent="0.35">
      <c r="A469" s="3">
        <v>2505632020</v>
      </c>
    </row>
    <row r="470" spans="1:1" x14ac:dyDescent="0.35">
      <c r="A470" s="5" t="s">
        <v>293</v>
      </c>
    </row>
    <row r="471" spans="1:1" x14ac:dyDescent="0.35">
      <c r="A471" s="3">
        <v>2505692020</v>
      </c>
    </row>
    <row r="472" spans="1:1" x14ac:dyDescent="0.35">
      <c r="A472" s="5" t="s">
        <v>294</v>
      </c>
    </row>
    <row r="473" spans="1:1" x14ac:dyDescent="0.35">
      <c r="A473" s="3">
        <v>2505782020</v>
      </c>
    </row>
    <row r="474" spans="1:1" x14ac:dyDescent="0.35">
      <c r="A474" s="5" t="s">
        <v>295</v>
      </c>
    </row>
    <row r="475" spans="1:1" x14ac:dyDescent="0.35">
      <c r="A475" s="3">
        <v>2509552020</v>
      </c>
    </row>
    <row r="476" spans="1:1" x14ac:dyDescent="0.35">
      <c r="A476" s="5" t="s">
        <v>296</v>
      </c>
    </row>
    <row r="477" spans="1:1" x14ac:dyDescent="0.35">
      <c r="A477" s="3">
        <v>2510022020</v>
      </c>
    </row>
    <row r="478" spans="1:1" x14ac:dyDescent="0.35">
      <c r="A478" s="5" t="s">
        <v>297</v>
      </c>
    </row>
    <row r="479" spans="1:1" x14ac:dyDescent="0.35">
      <c r="A479" s="3">
        <v>2510422020</v>
      </c>
    </row>
    <row r="480" spans="1:1" x14ac:dyDescent="0.35">
      <c r="A480" s="5" t="s">
        <v>298</v>
      </c>
    </row>
    <row r="481" spans="1:1" x14ac:dyDescent="0.35">
      <c r="A481" s="3">
        <v>2510842020</v>
      </c>
    </row>
    <row r="482" spans="1:1" x14ac:dyDescent="0.35">
      <c r="A482" s="5" t="s">
        <v>299</v>
      </c>
    </row>
    <row r="483" spans="1:1" x14ac:dyDescent="0.35">
      <c r="A483" s="3">
        <v>2511132020</v>
      </c>
    </row>
    <row r="484" spans="1:1" x14ac:dyDescent="0.35">
      <c r="A484" s="5" t="s">
        <v>300</v>
      </c>
    </row>
    <row r="485" spans="1:1" x14ac:dyDescent="0.35">
      <c r="A485" s="3">
        <v>2511442020</v>
      </c>
    </row>
    <row r="486" spans="1:1" x14ac:dyDescent="0.35">
      <c r="A486" s="5" t="s">
        <v>301</v>
      </c>
    </row>
    <row r="487" spans="1:1" x14ac:dyDescent="0.35">
      <c r="A487" s="3">
        <v>2511902020</v>
      </c>
    </row>
    <row r="488" spans="1:1" x14ac:dyDescent="0.35">
      <c r="A488" s="5" t="s">
        <v>302</v>
      </c>
    </row>
    <row r="489" spans="1:1" x14ac:dyDescent="0.35">
      <c r="A489" s="3">
        <v>2535672020</v>
      </c>
    </row>
    <row r="490" spans="1:1" x14ac:dyDescent="0.35">
      <c r="A490" s="5" t="s">
        <v>304</v>
      </c>
    </row>
    <row r="491" spans="1:1" x14ac:dyDescent="0.35">
      <c r="A491" s="3">
        <v>2542742020</v>
      </c>
    </row>
    <row r="492" spans="1:1" x14ac:dyDescent="0.35">
      <c r="A492" s="5" t="s">
        <v>305</v>
      </c>
    </row>
    <row r="493" spans="1:1" x14ac:dyDescent="0.35">
      <c r="A493" s="3">
        <v>2544632020</v>
      </c>
    </row>
    <row r="494" spans="1:1" x14ac:dyDescent="0.35">
      <c r="A494" s="5" t="s">
        <v>306</v>
      </c>
    </row>
    <row r="495" spans="1:1" x14ac:dyDescent="0.35">
      <c r="A495" s="3">
        <v>2544892020</v>
      </c>
    </row>
    <row r="496" spans="1:1" x14ac:dyDescent="0.35">
      <c r="A496" s="5" t="s">
        <v>307</v>
      </c>
    </row>
    <row r="497" spans="1:1" x14ac:dyDescent="0.35">
      <c r="A497" s="3">
        <v>2545012020</v>
      </c>
    </row>
    <row r="498" spans="1:1" x14ac:dyDescent="0.35">
      <c r="A498" s="5" t="s">
        <v>308</v>
      </c>
    </row>
    <row r="499" spans="1:1" x14ac:dyDescent="0.35">
      <c r="A499" s="3">
        <v>2545022020</v>
      </c>
    </row>
    <row r="500" spans="1:1" x14ac:dyDescent="0.35">
      <c r="A500" s="5" t="s">
        <v>309</v>
      </c>
    </row>
    <row r="501" spans="1:1" x14ac:dyDescent="0.35">
      <c r="A501" s="3">
        <v>2545442020</v>
      </c>
    </row>
    <row r="502" spans="1:1" x14ac:dyDescent="0.35">
      <c r="A502" s="5" t="s">
        <v>310</v>
      </c>
    </row>
    <row r="503" spans="1:1" x14ac:dyDescent="0.35">
      <c r="A503" s="3">
        <v>2545702020</v>
      </c>
    </row>
    <row r="504" spans="1:1" x14ac:dyDescent="0.35">
      <c r="A504" s="5" t="s">
        <v>311</v>
      </c>
    </row>
    <row r="505" spans="1:1" x14ac:dyDescent="0.35">
      <c r="A505" s="3">
        <v>2546182020</v>
      </c>
    </row>
    <row r="506" spans="1:1" x14ac:dyDescent="0.35">
      <c r="A506" s="5" t="s">
        <v>312</v>
      </c>
    </row>
    <row r="507" spans="1:1" x14ac:dyDescent="0.35">
      <c r="A507" s="3">
        <v>2547082020</v>
      </c>
    </row>
    <row r="508" spans="1:1" x14ac:dyDescent="0.35">
      <c r="A508" s="5" t="s">
        <v>313</v>
      </c>
    </row>
    <row r="509" spans="1:1" x14ac:dyDescent="0.35">
      <c r="A509" s="3">
        <v>2547332020</v>
      </c>
    </row>
    <row r="510" spans="1:1" x14ac:dyDescent="0.35">
      <c r="A510" s="5" t="s">
        <v>314</v>
      </c>
    </row>
    <row r="511" spans="1:1" x14ac:dyDescent="0.35">
      <c r="A511" s="3">
        <v>2547382020</v>
      </c>
    </row>
    <row r="512" spans="1:1" x14ac:dyDescent="0.35">
      <c r="A512" s="5" t="s">
        <v>315</v>
      </c>
    </row>
    <row r="513" spans="1:1" x14ac:dyDescent="0.35">
      <c r="A513" s="3">
        <v>2549022020</v>
      </c>
    </row>
    <row r="514" spans="1:1" x14ac:dyDescent="0.35">
      <c r="A514" s="5" t="s">
        <v>316</v>
      </c>
    </row>
    <row r="515" spans="1:1" x14ac:dyDescent="0.35">
      <c r="A515" s="3">
        <v>2549272020</v>
      </c>
    </row>
    <row r="516" spans="1:1" x14ac:dyDescent="0.35">
      <c r="A516" s="5" t="s">
        <v>317</v>
      </c>
    </row>
    <row r="517" spans="1:1" x14ac:dyDescent="0.35">
      <c r="A517" s="3">
        <v>2550032020</v>
      </c>
    </row>
    <row r="518" spans="1:1" x14ac:dyDescent="0.35">
      <c r="A518" s="5" t="s">
        <v>318</v>
      </c>
    </row>
    <row r="519" spans="1:1" x14ac:dyDescent="0.35">
      <c r="A519" s="3">
        <v>2550052020</v>
      </c>
    </row>
    <row r="520" spans="1:1" x14ac:dyDescent="0.35">
      <c r="A520" s="5" t="s">
        <v>318</v>
      </c>
    </row>
    <row r="521" spans="1:1" x14ac:dyDescent="0.35">
      <c r="A521" s="3">
        <v>2572942020</v>
      </c>
    </row>
    <row r="522" spans="1:1" x14ac:dyDescent="0.35">
      <c r="A522" s="5" t="s">
        <v>320</v>
      </c>
    </row>
    <row r="523" spans="1:1" x14ac:dyDescent="0.35">
      <c r="A523" s="3">
        <v>2573512020</v>
      </c>
    </row>
    <row r="524" spans="1:1" x14ac:dyDescent="0.35">
      <c r="A524" s="5" t="s">
        <v>321</v>
      </c>
    </row>
    <row r="525" spans="1:1" x14ac:dyDescent="0.35">
      <c r="A525" s="3">
        <v>2573652020</v>
      </c>
    </row>
    <row r="526" spans="1:1" x14ac:dyDescent="0.35">
      <c r="A526" s="5" t="s">
        <v>322</v>
      </c>
    </row>
    <row r="527" spans="1:1" x14ac:dyDescent="0.35">
      <c r="A527" s="3">
        <v>2574172020</v>
      </c>
    </row>
    <row r="528" spans="1:1" x14ac:dyDescent="0.35">
      <c r="A528" s="5" t="s">
        <v>323</v>
      </c>
    </row>
    <row r="529" spans="1:1" x14ac:dyDescent="0.35">
      <c r="A529" s="3">
        <v>2574572020</v>
      </c>
    </row>
    <row r="530" spans="1:1" x14ac:dyDescent="0.35">
      <c r="A530" s="5" t="s">
        <v>324</v>
      </c>
    </row>
    <row r="531" spans="1:1" x14ac:dyDescent="0.35">
      <c r="A531" s="3">
        <v>2629372020</v>
      </c>
    </row>
    <row r="532" spans="1:1" x14ac:dyDescent="0.35">
      <c r="A532" s="5" t="s">
        <v>325</v>
      </c>
    </row>
    <row r="533" spans="1:1" x14ac:dyDescent="0.35">
      <c r="A533" s="3" t="s">
        <v>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topLeftCell="A10" workbookViewId="0">
      <selection activeCell="G25" sqref="G25"/>
    </sheetView>
  </sheetViews>
  <sheetFormatPr baseColWidth="10" defaultRowHeight="14.5" x14ac:dyDescent="0.35"/>
  <cols>
    <col min="1" max="1" width="47.453125" bestFit="1" customWidth="1"/>
    <col min="2" max="2" width="37.453125" customWidth="1"/>
    <col min="3" max="3" width="18.54296875" bestFit="1" customWidth="1"/>
    <col min="4" max="4" width="12.54296875" bestFit="1" customWidth="1"/>
    <col min="7" max="7" width="36.26953125" customWidth="1"/>
    <col min="8" max="8" width="12.1796875" customWidth="1"/>
    <col min="9" max="9" width="13" customWidth="1"/>
    <col min="10" max="10" width="12.54296875" customWidth="1"/>
  </cols>
  <sheetData>
    <row r="1" spans="1:10" x14ac:dyDescent="0.35">
      <c r="A1" s="2" t="s">
        <v>1</v>
      </c>
      <c r="B1" t="s">
        <v>17</v>
      </c>
    </row>
    <row r="3" spans="1:10" x14ac:dyDescent="0.35">
      <c r="A3" s="2" t="s">
        <v>327</v>
      </c>
      <c r="B3" s="2" t="s">
        <v>332</v>
      </c>
    </row>
    <row r="4" spans="1:10" x14ac:dyDescent="0.35">
      <c r="A4" s="2" t="s">
        <v>328</v>
      </c>
      <c r="B4" t="s">
        <v>167</v>
      </c>
      <c r="C4" t="s">
        <v>9</v>
      </c>
      <c r="D4" t="s">
        <v>329</v>
      </c>
    </row>
    <row r="5" spans="1:10" x14ac:dyDescent="0.35">
      <c r="A5" s="3" t="s">
        <v>114</v>
      </c>
      <c r="B5" s="1">
        <v>1</v>
      </c>
      <c r="C5" s="1">
        <v>1</v>
      </c>
      <c r="D5" s="1">
        <v>2</v>
      </c>
    </row>
    <row r="6" spans="1:10" x14ac:dyDescent="0.35">
      <c r="A6" s="3" t="s">
        <v>264</v>
      </c>
      <c r="B6" s="1">
        <v>1</v>
      </c>
      <c r="C6" s="1"/>
      <c r="D6" s="1">
        <v>1</v>
      </c>
    </row>
    <row r="7" spans="1:10" x14ac:dyDescent="0.35">
      <c r="A7" s="3" t="s">
        <v>25</v>
      </c>
      <c r="B7" s="1"/>
      <c r="C7" s="1">
        <v>2</v>
      </c>
      <c r="D7" s="1">
        <v>2</v>
      </c>
    </row>
    <row r="8" spans="1:10" x14ac:dyDescent="0.35">
      <c r="A8" s="3" t="s">
        <v>4</v>
      </c>
      <c r="B8" s="1">
        <v>123</v>
      </c>
      <c r="C8" s="1">
        <v>81</v>
      </c>
      <c r="D8" s="1">
        <v>204</v>
      </c>
    </row>
    <row r="9" spans="1:10" x14ac:dyDescent="0.35">
      <c r="A9" s="3" t="s">
        <v>76</v>
      </c>
      <c r="B9" s="1"/>
      <c r="C9" s="1">
        <v>1</v>
      </c>
      <c r="D9" s="1">
        <v>1</v>
      </c>
    </row>
    <row r="10" spans="1:10" x14ac:dyDescent="0.35">
      <c r="A10" s="3" t="s">
        <v>19</v>
      </c>
      <c r="B10" s="1">
        <v>14</v>
      </c>
      <c r="C10" s="1">
        <v>22</v>
      </c>
      <c r="D10" s="1">
        <v>36</v>
      </c>
    </row>
    <row r="11" spans="1:10" x14ac:dyDescent="0.35">
      <c r="A11" s="3" t="s">
        <v>62</v>
      </c>
      <c r="B11" s="1">
        <v>5</v>
      </c>
      <c r="C11" s="1">
        <v>7</v>
      </c>
      <c r="D11" s="1">
        <v>12</v>
      </c>
    </row>
    <row r="12" spans="1:10" x14ac:dyDescent="0.35">
      <c r="A12" s="3" t="s">
        <v>10</v>
      </c>
      <c r="B12" s="1">
        <v>3</v>
      </c>
      <c r="C12" s="1">
        <v>3</v>
      </c>
      <c r="D12" s="1">
        <v>6</v>
      </c>
    </row>
    <row r="13" spans="1:10" x14ac:dyDescent="0.35">
      <c r="A13" s="3" t="s">
        <v>329</v>
      </c>
      <c r="B13" s="1">
        <v>147</v>
      </c>
      <c r="C13" s="1">
        <v>117</v>
      </c>
      <c r="D13" s="1">
        <v>264</v>
      </c>
    </row>
    <row r="16" spans="1:10" ht="31" x14ac:dyDescent="0.35">
      <c r="G16" s="13"/>
      <c r="H16" s="16" t="s">
        <v>342</v>
      </c>
      <c r="I16" s="16" t="s">
        <v>343</v>
      </c>
      <c r="J16" s="16" t="s">
        <v>344</v>
      </c>
    </row>
    <row r="17" spans="7:10" ht="31" x14ac:dyDescent="0.35">
      <c r="G17" s="13" t="s">
        <v>114</v>
      </c>
      <c r="H17" s="12">
        <v>1</v>
      </c>
      <c r="I17" s="12">
        <v>1</v>
      </c>
      <c r="J17" s="12">
        <v>2</v>
      </c>
    </row>
    <row r="18" spans="7:10" ht="31" x14ac:dyDescent="0.35">
      <c r="G18" s="13" t="s">
        <v>264</v>
      </c>
      <c r="H18" s="12">
        <v>1</v>
      </c>
      <c r="I18" s="12">
        <v>0</v>
      </c>
      <c r="J18" s="12">
        <v>1</v>
      </c>
    </row>
    <row r="19" spans="7:10" ht="15.5" x14ac:dyDescent="0.35">
      <c r="G19" s="13" t="s">
        <v>25</v>
      </c>
      <c r="H19" s="12">
        <v>0</v>
      </c>
      <c r="I19" s="12">
        <v>2</v>
      </c>
      <c r="J19" s="12">
        <v>2</v>
      </c>
    </row>
    <row r="20" spans="7:10" ht="31" x14ac:dyDescent="0.35">
      <c r="G20" s="13" t="s">
        <v>4</v>
      </c>
      <c r="H20" s="12">
        <v>123</v>
      </c>
      <c r="I20" s="12">
        <v>81</v>
      </c>
      <c r="J20" s="12">
        <v>204</v>
      </c>
    </row>
    <row r="21" spans="7:10" ht="31" x14ac:dyDescent="0.35">
      <c r="G21" s="13" t="s">
        <v>76</v>
      </c>
      <c r="H21" s="12">
        <v>0</v>
      </c>
      <c r="I21" s="12">
        <v>1</v>
      </c>
      <c r="J21" s="12">
        <v>1</v>
      </c>
    </row>
    <row r="22" spans="7:10" ht="31" x14ac:dyDescent="0.35">
      <c r="G22" s="13" t="s">
        <v>19</v>
      </c>
      <c r="H22" s="12">
        <v>14</v>
      </c>
      <c r="I22" s="12">
        <v>22</v>
      </c>
      <c r="J22" s="12">
        <v>36</v>
      </c>
    </row>
    <row r="23" spans="7:10" ht="31" x14ac:dyDescent="0.35">
      <c r="G23" s="13" t="s">
        <v>62</v>
      </c>
      <c r="H23" s="12">
        <v>5</v>
      </c>
      <c r="I23" s="12">
        <v>7</v>
      </c>
      <c r="J23" s="12">
        <v>12</v>
      </c>
    </row>
    <row r="24" spans="7:10" ht="15.5" x14ac:dyDescent="0.35">
      <c r="G24" s="13" t="s">
        <v>10</v>
      </c>
      <c r="H24" s="12">
        <v>3</v>
      </c>
      <c r="I24" s="12">
        <v>3</v>
      </c>
      <c r="J24" s="12">
        <v>6</v>
      </c>
    </row>
    <row r="25" spans="7:10" ht="15.5" x14ac:dyDescent="0.35">
      <c r="G25" s="14" t="s">
        <v>344</v>
      </c>
      <c r="H25" s="15">
        <v>147</v>
      </c>
      <c r="I25" s="15">
        <v>117</v>
      </c>
      <c r="J25" s="15">
        <v>264</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4"/>
  <sheetViews>
    <sheetView zoomScaleNormal="100" workbookViewId="0">
      <selection activeCell="J18" sqref="J18"/>
    </sheetView>
  </sheetViews>
  <sheetFormatPr baseColWidth="10" defaultRowHeight="14.5" x14ac:dyDescent="0.35"/>
  <cols>
    <col min="1" max="1" width="47.453125" bestFit="1" customWidth="1"/>
    <col min="2" max="2" width="15.7265625" customWidth="1"/>
    <col min="3" max="3" width="33.54296875" customWidth="1"/>
    <col min="4" max="4" width="32.81640625" customWidth="1"/>
    <col min="5" max="5" width="28.7265625" customWidth="1"/>
    <col min="6" max="6" width="13" bestFit="1" customWidth="1"/>
    <col min="7" max="7" width="6.81640625" customWidth="1"/>
    <col min="8" max="8" width="9.7265625" customWidth="1"/>
    <col min="9" max="9" width="39.1796875" bestFit="1" customWidth="1"/>
    <col min="10" max="10" width="19.1796875" bestFit="1" customWidth="1"/>
    <col min="11" max="12" width="12.54296875" bestFit="1" customWidth="1"/>
    <col min="13" max="13" width="20.453125" customWidth="1"/>
    <col min="14" max="14" width="7.453125" customWidth="1"/>
    <col min="15" max="15" width="7.26953125" customWidth="1"/>
    <col min="16" max="16" width="9" customWidth="1"/>
    <col min="17" max="17" width="8.453125" customWidth="1"/>
    <col min="18" max="18" width="6.54296875" customWidth="1"/>
    <col min="19" max="19" width="6.26953125" customWidth="1"/>
    <col min="20" max="20" width="7.7265625" customWidth="1"/>
    <col min="21" max="21" width="6.81640625" customWidth="1"/>
    <col min="22" max="22" width="6.453125" customWidth="1"/>
    <col min="23" max="23" width="8" customWidth="1"/>
  </cols>
  <sheetData>
    <row r="1" spans="1:23" x14ac:dyDescent="0.35">
      <c r="A1" s="2" t="s">
        <v>1</v>
      </c>
      <c r="B1" t="s">
        <v>17</v>
      </c>
    </row>
    <row r="3" spans="1:23" x14ac:dyDescent="0.35">
      <c r="A3" s="2" t="s">
        <v>333</v>
      </c>
      <c r="B3" s="2" t="s">
        <v>332</v>
      </c>
    </row>
    <row r="4" spans="1:23" x14ac:dyDescent="0.35">
      <c r="A4" s="2" t="s">
        <v>328</v>
      </c>
      <c r="B4" t="s">
        <v>13</v>
      </c>
      <c r="C4" t="s">
        <v>116</v>
      </c>
      <c r="D4" t="s">
        <v>7</v>
      </c>
      <c r="E4" t="s">
        <v>21</v>
      </c>
      <c r="F4" t="s">
        <v>176</v>
      </c>
      <c r="G4" t="s">
        <v>261</v>
      </c>
      <c r="H4" t="s">
        <v>35</v>
      </c>
      <c r="I4" t="s">
        <v>18</v>
      </c>
      <c r="J4" t="s">
        <v>88</v>
      </c>
      <c r="K4" t="s">
        <v>329</v>
      </c>
    </row>
    <row r="5" spans="1:23" x14ac:dyDescent="0.35">
      <c r="A5" s="3" t="s">
        <v>114</v>
      </c>
      <c r="B5" s="1">
        <v>0</v>
      </c>
      <c r="C5" s="1">
        <v>15</v>
      </c>
      <c r="D5" s="1">
        <v>0</v>
      </c>
      <c r="E5" s="1">
        <v>0</v>
      </c>
      <c r="F5" s="1">
        <v>0</v>
      </c>
      <c r="G5" s="1">
        <v>0</v>
      </c>
      <c r="H5" s="1">
        <v>10</v>
      </c>
      <c r="I5" s="1">
        <v>0</v>
      </c>
      <c r="J5" s="1">
        <v>0</v>
      </c>
      <c r="K5" s="1">
        <v>12.5</v>
      </c>
    </row>
    <row r="6" spans="1:23" x14ac:dyDescent="0.35">
      <c r="A6" s="3" t="s">
        <v>264</v>
      </c>
      <c r="B6" s="1">
        <v>0</v>
      </c>
      <c r="C6" s="1">
        <v>0</v>
      </c>
      <c r="D6" s="1">
        <v>0</v>
      </c>
      <c r="E6" s="1">
        <v>0</v>
      </c>
      <c r="F6" s="1">
        <v>0</v>
      </c>
      <c r="G6" s="1">
        <v>8</v>
      </c>
      <c r="H6" s="1">
        <v>0</v>
      </c>
      <c r="I6" s="1">
        <v>0</v>
      </c>
      <c r="J6" s="1">
        <v>0</v>
      </c>
      <c r="K6" s="1">
        <v>8</v>
      </c>
    </row>
    <row r="7" spans="1:23" x14ac:dyDescent="0.35">
      <c r="A7" s="3" t="s">
        <v>25</v>
      </c>
      <c r="B7" s="1">
        <v>0</v>
      </c>
      <c r="C7" s="1">
        <v>0</v>
      </c>
      <c r="D7" s="1">
        <v>0</v>
      </c>
      <c r="E7" s="6">
        <v>20.5</v>
      </c>
      <c r="F7" s="1">
        <v>0</v>
      </c>
      <c r="G7" s="1">
        <v>0</v>
      </c>
      <c r="H7" s="1">
        <v>0</v>
      </c>
      <c r="I7" s="1">
        <v>0</v>
      </c>
      <c r="J7" s="1">
        <v>0</v>
      </c>
      <c r="K7" s="6">
        <v>20.5</v>
      </c>
    </row>
    <row r="8" spans="1:23" x14ac:dyDescent="0.35">
      <c r="A8" s="3" t="s">
        <v>4</v>
      </c>
      <c r="B8" s="6">
        <v>9.8800000000000008</v>
      </c>
      <c r="C8" s="1">
        <v>0</v>
      </c>
      <c r="D8" s="1">
        <v>5</v>
      </c>
      <c r="E8" s="1">
        <v>16</v>
      </c>
      <c r="F8" s="1">
        <v>7</v>
      </c>
      <c r="G8" s="1">
        <v>0</v>
      </c>
      <c r="H8" s="1">
        <v>29</v>
      </c>
      <c r="I8" s="6">
        <v>13.198830409356725</v>
      </c>
      <c r="J8" s="1">
        <v>13</v>
      </c>
      <c r="K8" s="6">
        <v>12.823529411764707</v>
      </c>
    </row>
    <row r="9" spans="1:23" x14ac:dyDescent="0.35">
      <c r="A9" s="3" t="s">
        <v>76</v>
      </c>
      <c r="B9" s="1">
        <v>0</v>
      </c>
      <c r="C9" s="1">
        <v>0</v>
      </c>
      <c r="D9" s="1">
        <v>0</v>
      </c>
      <c r="E9" s="1">
        <v>17</v>
      </c>
      <c r="F9" s="1">
        <v>0</v>
      </c>
      <c r="G9" s="1">
        <v>0</v>
      </c>
      <c r="H9" s="1">
        <v>0</v>
      </c>
      <c r="I9" s="1">
        <v>0</v>
      </c>
      <c r="J9" s="1">
        <v>0</v>
      </c>
      <c r="K9" s="1">
        <v>17</v>
      </c>
    </row>
    <row r="10" spans="1:23" x14ac:dyDescent="0.35">
      <c r="A10" s="3" t="s">
        <v>19</v>
      </c>
      <c r="B10" s="6">
        <v>7.5</v>
      </c>
      <c r="C10" s="1">
        <v>0</v>
      </c>
      <c r="D10" s="1">
        <v>11</v>
      </c>
      <c r="E10" s="6">
        <v>9.7272727272727266</v>
      </c>
      <c r="F10" s="1">
        <v>0</v>
      </c>
      <c r="G10" s="1">
        <v>0</v>
      </c>
      <c r="H10" s="1">
        <v>0</v>
      </c>
      <c r="I10" s="6">
        <v>11.523809523809524</v>
      </c>
      <c r="J10" s="1">
        <v>0</v>
      </c>
      <c r="K10" s="6">
        <v>10.722222222222221</v>
      </c>
    </row>
    <row r="11" spans="1:23" x14ac:dyDescent="0.35">
      <c r="A11" s="3" t="s">
        <v>62</v>
      </c>
      <c r="B11" s="1">
        <v>0</v>
      </c>
      <c r="C11" s="1">
        <v>0</v>
      </c>
      <c r="D11" s="1">
        <v>14</v>
      </c>
      <c r="E11" s="1">
        <v>0</v>
      </c>
      <c r="F11" s="1">
        <v>0</v>
      </c>
      <c r="G11" s="1">
        <v>0</v>
      </c>
      <c r="H11" s="1">
        <v>0</v>
      </c>
      <c r="I11" s="6">
        <v>10.909090909090908</v>
      </c>
      <c r="J11" s="1">
        <v>0</v>
      </c>
      <c r="K11" s="6">
        <v>11.166666666666666</v>
      </c>
    </row>
    <row r="12" spans="1:23" x14ac:dyDescent="0.35">
      <c r="A12" s="3" t="s">
        <v>10</v>
      </c>
      <c r="B12" s="1">
        <v>23</v>
      </c>
      <c r="C12" s="1">
        <v>0</v>
      </c>
      <c r="D12" s="1">
        <v>0</v>
      </c>
      <c r="E12" s="1">
        <v>20</v>
      </c>
      <c r="F12" s="1">
        <v>0</v>
      </c>
      <c r="G12" s="1">
        <v>0</v>
      </c>
      <c r="H12" s="1">
        <v>0</v>
      </c>
      <c r="I12" s="6">
        <v>17.5</v>
      </c>
      <c r="J12" s="1">
        <v>0</v>
      </c>
      <c r="K12" s="6">
        <v>18.833333333333332</v>
      </c>
    </row>
    <row r="13" spans="1:23" x14ac:dyDescent="0.35">
      <c r="A13" s="3" t="s">
        <v>329</v>
      </c>
      <c r="B13" s="6">
        <v>10.178571428571429</v>
      </c>
      <c r="C13" s="1">
        <v>15</v>
      </c>
      <c r="D13" s="1">
        <v>10.25</v>
      </c>
      <c r="E13" s="6">
        <v>12.764705882352942</v>
      </c>
      <c r="F13" s="1">
        <v>7</v>
      </c>
      <c r="G13" s="1">
        <v>8</v>
      </c>
      <c r="H13" s="6">
        <v>19.5</v>
      </c>
      <c r="I13" s="6">
        <v>12.990338164251208</v>
      </c>
      <c r="J13" s="1">
        <v>13</v>
      </c>
      <c r="K13" s="6">
        <v>12.651515151515152</v>
      </c>
    </row>
    <row r="14" spans="1:23" ht="15" thickBot="1" x14ac:dyDescent="0.4"/>
    <row r="15" spans="1:23" ht="127.5" customHeight="1" thickBot="1" x14ac:dyDescent="0.4">
      <c r="M15" s="19"/>
      <c r="N15" s="18" t="s">
        <v>13</v>
      </c>
      <c r="O15" s="18" t="s">
        <v>116</v>
      </c>
      <c r="P15" s="18" t="s">
        <v>7</v>
      </c>
      <c r="Q15" s="18" t="s">
        <v>21</v>
      </c>
      <c r="R15" s="18" t="s">
        <v>176</v>
      </c>
      <c r="S15" s="18" t="s">
        <v>261</v>
      </c>
      <c r="T15" s="18" t="s">
        <v>35</v>
      </c>
      <c r="U15" s="18" t="s">
        <v>18</v>
      </c>
      <c r="V15" s="18" t="s">
        <v>88</v>
      </c>
      <c r="W15" s="18" t="s">
        <v>345</v>
      </c>
    </row>
    <row r="16" spans="1:23" ht="42.5" thickBot="1" x14ac:dyDescent="0.4">
      <c r="M16" s="20" t="s">
        <v>114</v>
      </c>
      <c r="N16" s="21">
        <v>0</v>
      </c>
      <c r="O16" s="21">
        <v>15</v>
      </c>
      <c r="P16" s="21">
        <v>0</v>
      </c>
      <c r="Q16" s="21">
        <v>0</v>
      </c>
      <c r="R16" s="21">
        <v>0</v>
      </c>
      <c r="S16" s="21">
        <v>0</v>
      </c>
      <c r="T16" s="21">
        <v>10</v>
      </c>
      <c r="U16" s="21">
        <v>0</v>
      </c>
      <c r="V16" s="21">
        <v>0</v>
      </c>
      <c r="W16" s="21">
        <v>12.5</v>
      </c>
    </row>
    <row r="17" spans="13:24" ht="28.5" thickBot="1" x14ac:dyDescent="0.4">
      <c r="M17" s="20" t="s">
        <v>264</v>
      </c>
      <c r="N17" s="21">
        <v>0</v>
      </c>
      <c r="O17" s="21">
        <v>0</v>
      </c>
      <c r="P17" s="21">
        <v>0</v>
      </c>
      <c r="Q17" s="21">
        <v>0</v>
      </c>
      <c r="R17" s="21">
        <v>0</v>
      </c>
      <c r="S17" s="21">
        <v>8</v>
      </c>
      <c r="T17" s="21">
        <v>0</v>
      </c>
      <c r="U17" s="21">
        <v>0</v>
      </c>
      <c r="V17" s="21">
        <v>0</v>
      </c>
      <c r="W17" s="21">
        <v>8</v>
      </c>
    </row>
    <row r="18" spans="13:24" ht="28.5" thickBot="1" x14ac:dyDescent="0.4">
      <c r="M18" s="20" t="s">
        <v>25</v>
      </c>
      <c r="N18" s="21">
        <v>0</v>
      </c>
      <c r="O18" s="21">
        <v>0</v>
      </c>
      <c r="P18" s="21">
        <v>0</v>
      </c>
      <c r="Q18" s="21">
        <v>21</v>
      </c>
      <c r="R18" s="21">
        <v>0</v>
      </c>
      <c r="S18" s="21">
        <v>0</v>
      </c>
      <c r="T18" s="21">
        <v>0</v>
      </c>
      <c r="U18" s="21">
        <v>0</v>
      </c>
      <c r="V18" s="21">
        <v>0</v>
      </c>
      <c r="W18" s="21">
        <v>21</v>
      </c>
    </row>
    <row r="19" spans="13:24" ht="42.5" thickBot="1" x14ac:dyDescent="0.4">
      <c r="M19" s="20" t="s">
        <v>4</v>
      </c>
      <c r="N19" s="21">
        <v>10</v>
      </c>
      <c r="O19" s="21">
        <v>0</v>
      </c>
      <c r="P19" s="21">
        <v>5</v>
      </c>
      <c r="Q19" s="21">
        <v>16</v>
      </c>
      <c r="R19" s="21">
        <v>7</v>
      </c>
      <c r="S19" s="21">
        <v>0</v>
      </c>
      <c r="T19" s="21">
        <v>29</v>
      </c>
      <c r="U19" s="21">
        <v>13</v>
      </c>
      <c r="V19" s="21">
        <v>13</v>
      </c>
      <c r="W19" s="21">
        <v>13</v>
      </c>
    </row>
    <row r="20" spans="13:24" ht="42.5" thickBot="1" x14ac:dyDescent="0.4">
      <c r="M20" s="20" t="s">
        <v>76</v>
      </c>
      <c r="N20" s="21">
        <v>0</v>
      </c>
      <c r="O20" s="21">
        <v>0</v>
      </c>
      <c r="P20" s="21">
        <v>0</v>
      </c>
      <c r="Q20" s="21">
        <v>17</v>
      </c>
      <c r="R20" s="21">
        <v>0</v>
      </c>
      <c r="S20" s="21">
        <v>0</v>
      </c>
      <c r="T20" s="21">
        <v>0</v>
      </c>
      <c r="U20" s="21">
        <v>0</v>
      </c>
      <c r="V20" s="21">
        <v>0</v>
      </c>
      <c r="W20" s="21">
        <v>17</v>
      </c>
    </row>
    <row r="21" spans="13:24" ht="42.5" thickBot="1" x14ac:dyDescent="0.4">
      <c r="M21" s="20" t="s">
        <v>19</v>
      </c>
      <c r="N21" s="21">
        <v>8</v>
      </c>
      <c r="O21" s="21">
        <v>0</v>
      </c>
      <c r="P21" s="21">
        <v>11</v>
      </c>
      <c r="Q21" s="21">
        <v>10</v>
      </c>
      <c r="R21" s="21">
        <v>0</v>
      </c>
      <c r="S21" s="21">
        <v>0</v>
      </c>
      <c r="T21" s="21">
        <v>0</v>
      </c>
      <c r="U21" s="21">
        <v>12</v>
      </c>
      <c r="V21" s="21">
        <v>0</v>
      </c>
      <c r="W21" s="21">
        <v>11</v>
      </c>
    </row>
    <row r="22" spans="13:24" ht="28.5" thickBot="1" x14ac:dyDescent="0.4">
      <c r="M22" s="20" t="s">
        <v>62</v>
      </c>
      <c r="N22" s="21">
        <v>0</v>
      </c>
      <c r="O22" s="21">
        <v>0</v>
      </c>
      <c r="P22" s="21">
        <v>14</v>
      </c>
      <c r="Q22" s="21">
        <v>0</v>
      </c>
      <c r="R22" s="21">
        <v>0</v>
      </c>
      <c r="S22" s="21">
        <v>0</v>
      </c>
      <c r="T22" s="21">
        <v>0</v>
      </c>
      <c r="U22" s="21">
        <v>11</v>
      </c>
      <c r="V22" s="21">
        <v>0</v>
      </c>
      <c r="W22" s="21">
        <v>11</v>
      </c>
    </row>
    <row r="23" spans="13:24" ht="28.5" thickBot="1" x14ac:dyDescent="0.4">
      <c r="M23" s="20" t="s">
        <v>10</v>
      </c>
      <c r="N23" s="21">
        <v>23</v>
      </c>
      <c r="O23" s="21">
        <v>0</v>
      </c>
      <c r="P23" s="21">
        <v>0</v>
      </c>
      <c r="Q23" s="21">
        <v>20</v>
      </c>
      <c r="R23" s="21">
        <v>0</v>
      </c>
      <c r="S23" s="21">
        <v>0</v>
      </c>
      <c r="T23" s="21">
        <v>0</v>
      </c>
      <c r="U23" s="21">
        <v>18</v>
      </c>
      <c r="V23" s="21">
        <v>0</v>
      </c>
      <c r="W23" s="21">
        <v>19</v>
      </c>
    </row>
    <row r="24" spans="13:24" ht="29.25" customHeight="1" thickBot="1" x14ac:dyDescent="0.4">
      <c r="M24" s="22" t="s">
        <v>345</v>
      </c>
      <c r="N24" s="23">
        <v>10</v>
      </c>
      <c r="O24" s="23">
        <v>15</v>
      </c>
      <c r="P24" s="23">
        <v>10.25</v>
      </c>
      <c r="Q24" s="23">
        <v>13</v>
      </c>
      <c r="R24" s="23">
        <v>7</v>
      </c>
      <c r="S24" s="23">
        <v>8</v>
      </c>
      <c r="T24" s="23">
        <v>20</v>
      </c>
      <c r="U24" s="23">
        <v>13</v>
      </c>
      <c r="V24" s="23">
        <v>13</v>
      </c>
      <c r="W24" s="23">
        <v>13</v>
      </c>
      <c r="X24" s="17"/>
    </row>
  </sheetData>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9"/>
  <sheetViews>
    <sheetView topLeftCell="A4" workbookViewId="0">
      <selection activeCell="C26" sqref="C26"/>
    </sheetView>
  </sheetViews>
  <sheetFormatPr baseColWidth="10" defaultRowHeight="14.5" x14ac:dyDescent="0.35"/>
  <cols>
    <col min="1" max="1" width="19.81640625" customWidth="1"/>
    <col min="2" max="2" width="25.7265625" bestFit="1" customWidth="1"/>
    <col min="3" max="3" width="26.81640625" bestFit="1" customWidth="1"/>
  </cols>
  <sheetData>
    <row r="1" spans="1:3" x14ac:dyDescent="0.35">
      <c r="A1" s="2" t="s">
        <v>2</v>
      </c>
      <c r="B1" t="s">
        <v>133</v>
      </c>
    </row>
    <row r="2" spans="1:3" x14ac:dyDescent="0.35">
      <c r="A2" s="2" t="s">
        <v>3</v>
      </c>
      <c r="B2" t="s">
        <v>167</v>
      </c>
    </row>
    <row r="4" spans="1:3" x14ac:dyDescent="0.35">
      <c r="A4" s="2" t="s">
        <v>328</v>
      </c>
      <c r="B4" t="s">
        <v>327</v>
      </c>
      <c r="C4" t="s">
        <v>330</v>
      </c>
    </row>
    <row r="5" spans="1:3" x14ac:dyDescent="0.35">
      <c r="A5" s="3" t="s">
        <v>58</v>
      </c>
      <c r="B5" s="1">
        <v>1</v>
      </c>
      <c r="C5" s="4">
        <v>5.3191489361702126E-3</v>
      </c>
    </row>
    <row r="6" spans="1:3" x14ac:dyDescent="0.35">
      <c r="A6" s="3" t="s">
        <v>169</v>
      </c>
      <c r="B6" s="1">
        <v>1</v>
      </c>
      <c r="C6" s="4">
        <v>5.3191489361702126E-3</v>
      </c>
    </row>
    <row r="7" spans="1:3" x14ac:dyDescent="0.35">
      <c r="A7" s="3" t="s">
        <v>32</v>
      </c>
      <c r="B7" s="1">
        <v>1</v>
      </c>
      <c r="C7" s="4">
        <v>5.3191489361702126E-3</v>
      </c>
    </row>
    <row r="8" spans="1:3" x14ac:dyDescent="0.35">
      <c r="A8" s="3" t="s">
        <v>68</v>
      </c>
      <c r="B8" s="1">
        <v>1</v>
      </c>
      <c r="C8" s="4">
        <v>5.3191489361702126E-3</v>
      </c>
    </row>
    <row r="9" spans="1:3" x14ac:dyDescent="0.35">
      <c r="A9" s="3" t="s">
        <v>238</v>
      </c>
      <c r="B9" s="1">
        <v>1</v>
      </c>
      <c r="C9" s="4">
        <v>5.3191489361702126E-3</v>
      </c>
    </row>
    <row r="10" spans="1:3" x14ac:dyDescent="0.35">
      <c r="A10" s="3" t="s">
        <v>66</v>
      </c>
      <c r="B10" s="1">
        <v>1</v>
      </c>
      <c r="C10" s="4">
        <v>5.3191489361702126E-3</v>
      </c>
    </row>
    <row r="11" spans="1:3" x14ac:dyDescent="0.35">
      <c r="A11" s="3" t="s">
        <v>23</v>
      </c>
      <c r="B11" s="1">
        <v>2</v>
      </c>
      <c r="C11" s="4">
        <v>1.0638297872340425E-2</v>
      </c>
    </row>
    <row r="12" spans="1:3" x14ac:dyDescent="0.35">
      <c r="A12" s="3" t="s">
        <v>34</v>
      </c>
      <c r="B12" s="1">
        <v>2</v>
      </c>
      <c r="C12" s="4">
        <v>1.0638297872340425E-2</v>
      </c>
    </row>
    <row r="13" spans="1:3" x14ac:dyDescent="0.35">
      <c r="A13" s="3" t="s">
        <v>153</v>
      </c>
      <c r="B13" s="1">
        <v>3</v>
      </c>
      <c r="C13" s="4">
        <v>1.5957446808510637E-2</v>
      </c>
    </row>
    <row r="14" spans="1:3" x14ac:dyDescent="0.35">
      <c r="A14" s="3" t="s">
        <v>15</v>
      </c>
      <c r="B14" s="1">
        <v>3</v>
      </c>
      <c r="C14" s="4">
        <v>1.5957446808510637E-2</v>
      </c>
    </row>
    <row r="15" spans="1:3" x14ac:dyDescent="0.35">
      <c r="A15" s="3" t="s">
        <v>83</v>
      </c>
      <c r="B15" s="1">
        <v>4</v>
      </c>
      <c r="C15" s="4">
        <v>2.1276595744680851E-2</v>
      </c>
    </row>
    <row r="16" spans="1:3" x14ac:dyDescent="0.35">
      <c r="A16" s="3" t="s">
        <v>104</v>
      </c>
      <c r="B16" s="1">
        <v>4</v>
      </c>
      <c r="C16" s="4">
        <v>2.1276595744680851E-2</v>
      </c>
    </row>
    <row r="17" spans="1:3" x14ac:dyDescent="0.35">
      <c r="A17" s="3" t="s">
        <v>28</v>
      </c>
      <c r="B17" s="1">
        <v>13</v>
      </c>
      <c r="C17" s="4">
        <v>6.9148936170212769E-2</v>
      </c>
    </row>
    <row r="18" spans="1:3" x14ac:dyDescent="0.35">
      <c r="A18" s="3" t="s">
        <v>346</v>
      </c>
      <c r="B18" s="1">
        <v>151</v>
      </c>
      <c r="C18" s="4">
        <v>0.80319148936170215</v>
      </c>
    </row>
    <row r="19" spans="1:3" x14ac:dyDescent="0.35">
      <c r="A19" s="3" t="s">
        <v>329</v>
      </c>
      <c r="B19" s="1">
        <v>188</v>
      </c>
      <c r="C19"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TOTAL DE PETICIONES </vt:lpstr>
      <vt:lpstr>CANALES DE INTERACION</vt:lpstr>
      <vt:lpstr>TIPOLOGIA </vt:lpstr>
      <vt:lpstr>SUBTEMAS MAS REITERADOS</vt:lpstr>
      <vt:lpstr>TRASLADO POR NO COMPETENCIA </vt:lpstr>
      <vt:lpstr>VEEDURIAS CIUDADANAS </vt:lpstr>
      <vt:lpstr>PETICIONES CERRADAS AL PERIODO </vt:lpstr>
      <vt:lpstr>TIEMPO PROMEDIO DE RESPUESTA </vt:lpstr>
      <vt:lpstr>LOCALIDAD</vt:lpstr>
      <vt:lpstr>ESTRATO</vt:lpstr>
      <vt:lpstr>TIPO DE REQUIRIENTE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cesar augusto zea arevalo</cp:lastModifiedBy>
  <dcterms:created xsi:type="dcterms:W3CDTF">2020-10-09T14:11:22Z</dcterms:created>
  <dcterms:modified xsi:type="dcterms:W3CDTF">2020-10-21T12:02:29Z</dcterms:modified>
</cp:coreProperties>
</file>