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4 BICENTENARIO\"/>
    </mc:Choice>
  </mc:AlternateContent>
  <xr:revisionPtr revIDLastSave="0" documentId="13_ncr:1_{74891C9A-ABBB-4AB2-B2CF-F7ACBE7A29CD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D19" i="1"/>
  <c r="A19" i="1"/>
  <c r="G18" i="1"/>
  <c r="D18" i="1"/>
  <c r="A18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<sst xmlns="http://schemas.openxmlformats.org/spreadsheetml/2006/main" count="41" uniqueCount="37">
  <si>
    <t>TURNO 1</t>
  </si>
  <si>
    <t>TURNO 2</t>
  </si>
  <si>
    <t>TURNO 3</t>
  </si>
  <si>
    <t>GRADO</t>
  </si>
  <si>
    <t>NOMBRES</t>
  </si>
  <si>
    <t>CHAPARRO MARIN WILSON</t>
  </si>
  <si>
    <t>LARA LOPEZ JOSE HELQUIN</t>
  </si>
  <si>
    <t>CADENA CAICEDO JAIME</t>
  </si>
  <si>
    <t>DIAZ HERRERA EMIRO RAFAEL</t>
  </si>
  <si>
    <t xml:space="preserve">CUBILLOS MENDOZA  LUIS HERNANDO </t>
  </si>
  <si>
    <t>GOMEZ NIETO CARLOS ANDRES</t>
  </si>
  <si>
    <t>ANGEL ICAZA JUAN AUGUSTO</t>
  </si>
  <si>
    <t>ACEVEDO LEMUS DANIEL ALFONSO</t>
  </si>
  <si>
    <t>ARCHILA GOMEZ DIEGO ARMANDO</t>
  </si>
  <si>
    <t>DAZA MARTINEZ OSCAR ARNOBIO</t>
  </si>
  <si>
    <t>ATUESTA GIL OSCAR JAVIER</t>
  </si>
  <si>
    <t>CARO HERNANDEZ FERNANDO ENRIQUE</t>
  </si>
  <si>
    <t>EMAYUSA RODRIGUEZ IVAN DAVID</t>
  </si>
  <si>
    <t>AYALA MORENO RONALD HERBER</t>
  </si>
  <si>
    <t>JIMENEZ QUIÑONES ALEJANDRO</t>
  </si>
  <si>
    <t>RODRIGUEZ GARCIA JUAN CARLOS</t>
  </si>
  <si>
    <t>CASTRO PEÑA FABIAN ANDRES</t>
  </si>
  <si>
    <t>JOYA NIQUEPA JHON ALEXANDER</t>
  </si>
  <si>
    <t>RODRIGUEZ MORA EDGAR DIONISIO</t>
  </si>
  <si>
    <t>ESCOBAR PEREZ PAUL DANILO</t>
  </si>
  <si>
    <t>PEREZ MARTIN CESAR GIOVANNI</t>
  </si>
  <si>
    <t>ROMERO BOYACA FRANK YESID</t>
  </si>
  <si>
    <t>PACHON HERNANDEZ CAMILO ANDRES</t>
  </si>
  <si>
    <t>ROMERO TIRADO JIMMY ALEXANDER</t>
  </si>
  <si>
    <t>SANABRIA LOPEZ FARLEY HERNANDO</t>
  </si>
  <si>
    <t>RUBIO SIERRA DIMAS ALBERTO</t>
  </si>
  <si>
    <t>SUA RODRIGUEZ JUAN CARLOS</t>
  </si>
  <si>
    <t>VILLALOBOS MUÑOZ FREDY ANTONIO</t>
  </si>
  <si>
    <t>VARELA ANZOLA NELSON</t>
  </si>
  <si>
    <t xml:space="preserve">DAZA AVENDAÑO JOHNATAN </t>
  </si>
  <si>
    <t>ESTACION B-13 CAOBOS SALAZAR</t>
  </si>
  <si>
    <t>ANEXO 4
BASE DE DATOS PERSONAL
ESTACIÓN B-13 CAOBOS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</si>
</sst>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9"/>
  <sheetViews>
    <sheetView tabSelected="1" workbookViewId="0">
      <selection activeCell="E22" sqref="E22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36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35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IFERROR(VLOOKUP(B9,[1]Hoja1!$B$3:$C$648,2,FALSE)," ")</f>
        <v>Cabo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Bombero</v>
      </c>
      <c r="B10" s="10" t="s">
        <v>11</v>
      </c>
      <c r="C10" s="11"/>
      <c r="D10" s="9" t="str">
        <f>IFERROR(VLOOKUP(E10,[1]Hoja1!$B$2:$C$648,2,FALSE)," ")</f>
        <v>Bombero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IFERROR(VLOOKUP(B11,[1]Hoja1!$B$3:$C$648,2,FALSE),"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IFERROR(VLOOKUP(B15,[1]Hoja1!$B$3:$C$648,2,FALSE)," ")</f>
        <v>Bombero</v>
      </c>
      <c r="B15" s="10" t="s">
        <v>26</v>
      </c>
      <c r="C15" s="11"/>
      <c r="D15" s="9" t="str">
        <f>IFERROR(VLOOKUP(E15,[1]Hoja1!$B$2:$C$648,2,FALSE)," ")</f>
        <v>Bombero</v>
      </c>
      <c r="E15" s="10" t="s">
        <v>27</v>
      </c>
      <c r="F15" s="11"/>
      <c r="G15" s="9" t="str">
        <f>IFERROR(VLOOKUP(H15,[1]Hoja1!$B$2:$C$648,2,FALSE)," ")</f>
        <v>Bombero</v>
      </c>
      <c r="H15" s="10" t="s">
        <v>28</v>
      </c>
    </row>
    <row r="16" spans="1:23" x14ac:dyDescent="0.25">
      <c r="A16" s="9" t="str">
        <f>IFERROR(VLOOKUP(B16,[1]Hoja1!$B$3:$C$648,2,FALSE)," ")</f>
        <v>Bombero</v>
      </c>
      <c r="B16" s="10" t="s">
        <v>29</v>
      </c>
      <c r="C16" s="11"/>
      <c r="D16" s="9" t="str">
        <f>IFERROR(VLOOKUP(E16,[1]Hoja1!$B$2:$C$648,2,FALSE)," ")</f>
        <v>Bombero</v>
      </c>
      <c r="E16" s="10" t="s">
        <v>30</v>
      </c>
      <c r="F16" s="11"/>
      <c r="G16" s="9" t="str">
        <f>IFERROR(VLOOKUP(H16,[1]Hoja1!$B$2:$C$648,2,FALSE)," ")</f>
        <v>Bombero</v>
      </c>
      <c r="H16" s="10" t="s">
        <v>31</v>
      </c>
    </row>
    <row r="17" spans="1:8" x14ac:dyDescent="0.25">
      <c r="A17" s="9" t="str">
        <f>IFERROR(VLOOKUP(B17,[1]Hoja1!$B$3:$C$648,2,FALSE)," ")</f>
        <v>Bombero</v>
      </c>
      <c r="B17" s="10" t="s">
        <v>32</v>
      </c>
      <c r="C17" s="11"/>
      <c r="D17" s="9" t="str">
        <f>IFERROR(VLOOKUP(E17,[1]Hoja1!$B$2:$C$648,2,FALSE)," ")</f>
        <v>Bombero</v>
      </c>
      <c r="E17" s="10" t="s">
        <v>33</v>
      </c>
      <c r="F17" s="11"/>
      <c r="G17" s="9" t="str">
        <f>IFERROR(VLOOKUP(H17,[1]Hoja1!$B$2:$C$648,2,FALSE)," ")</f>
        <v xml:space="preserve"> </v>
      </c>
      <c r="H17" s="10"/>
    </row>
    <row r="18" spans="1:8" x14ac:dyDescent="0.25">
      <c r="A18" s="9" t="str">
        <f>IFERROR(VLOOKUP(B18,[1]Hoja1!$B$3:$C$648,2,FALSE)," ")</f>
        <v>Bombero</v>
      </c>
      <c r="B18" s="10" t="s">
        <v>34</v>
      </c>
      <c r="C18" s="11"/>
      <c r="D18" s="9" t="str">
        <f>IFERROR(VLOOKUP(E18,[1]Hoja1!$B$2:$C$648,2,FALSE)," ")</f>
        <v xml:space="preserve"> </v>
      </c>
      <c r="E18" s="10"/>
      <c r="F18" s="11"/>
      <c r="G18" s="9" t="str">
        <f>IFERROR(VLOOKUP(H18,[1]Hoja1!$B$2:$C$648,2,FALSE)," ")</f>
        <v xml:space="preserve"> </v>
      </c>
      <c r="H18" s="10"/>
    </row>
    <row r="19" spans="1:8" x14ac:dyDescent="0.25">
      <c r="A19" s="9" t="str">
        <f>IFERROR(VLOOKUP(B19,[1]Hoja1!$B$3:$C$648,2,FALSE)," ")</f>
        <v xml:space="preserve"> </v>
      </c>
      <c r="B19" s="10"/>
      <c r="C19" s="11"/>
      <c r="D19" s="9" t="str">
        <f>IFERROR(VLOOKUP(E19,[1]Hoja1!$B$2:$C$648,2,FALSE)," ")</f>
        <v xml:space="preserve"> </v>
      </c>
      <c r="E19" s="10"/>
      <c r="F19" s="11"/>
      <c r="G19" s="9" t="str">
        <f>IFERROR(VLOOKUP(H19,[1]Hoja1!$B$2:$C$648,2,FALSE)," ")</f>
        <v xml:space="preserve"> </v>
      </c>
      <c r="H19" s="10"/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8:D19 A7:A19 G7:G19" xr:uid="{F006D4F0-3CC1-40C5-B64C-689E951D3C45}"/>
    <dataValidation type="list" allowBlank="1" showErrorMessage="1" sqref="D7" xr:uid="{13ADC47A-3304-4131-8F1F-168AA4EC56C1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2026-04-15T16:03:47Z</dcterms:modified>
</cp:coreProperties>
</file>