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9 BELLAVISTA\"/>
    </mc:Choice>
  </mc:AlternateContent>
  <xr:revisionPtr revIDLastSave="0" documentId="13_ncr:1_{CF117CF7-8A1E-43CF-B5B8-6BA479B258A2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D17" i="1"/>
  <c r="A17" i="1"/>
  <c r="G16" i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  <c r="G24" i="1"/>
  <c r="D24" i="1"/>
  <c r="A24" i="1"/>
  <c r="G23" i="1"/>
  <c r="D23" i="1"/>
  <c r="A23" i="1"/>
  <c r="G22" i="1"/>
  <c r="D22" i="1"/>
  <c r="A22" i="1"/>
</calcChain>
</file>

<file path=xl/sharedStrings.xml><?xml version="1.0" encoding="utf-8"?>
<sst xmlns="http://schemas.openxmlformats.org/spreadsheetml/2006/main" count="53" uniqueCount="40">
  <si>
    <t>TURNO 1</t>
  </si>
  <si>
    <t>TURNO 2</t>
  </si>
  <si>
    <t>TURNO 3</t>
  </si>
  <si>
    <t>GRADO</t>
  </si>
  <si>
    <t>NOMBRES</t>
  </si>
  <si>
    <t>ESTACION B-9 BELLAVISTA</t>
  </si>
  <si>
    <t>GRUPO FORESTAL</t>
  </si>
  <si>
    <t>NOGUERA PLAZAS FREDY ANDRES</t>
  </si>
  <si>
    <t>CHACON SOLANO JHON EDISSON</t>
  </si>
  <si>
    <t>CABANZO PINZON NESTOR ENRIQUE</t>
  </si>
  <si>
    <t>SOLANO PEÑA FABIAN ATREYO</t>
  </si>
  <si>
    <t>MENDEZ DONCEL RONALD ALBERTO</t>
  </si>
  <si>
    <t>CLAVIJO QUINTIN GUILLE ALEXANDER</t>
  </si>
  <si>
    <t>GONZALEZ GALEANO MICHAEL ALEJANDRO</t>
  </si>
  <si>
    <t>HERRERA MONTERO BENJAMIN</t>
  </si>
  <si>
    <t>CABRA TRASLAVIÑA JOSE LUIS</t>
  </si>
  <si>
    <t>CORREDOR MENDEZ OMAR FERNANDO</t>
  </si>
  <si>
    <t>DAZA MORENO JAVIER ANDRES</t>
  </si>
  <si>
    <t xml:space="preserve">NARANJO HENAO URIEL </t>
  </si>
  <si>
    <t>VELASCO GUTIERREZ WILLIAMS GEOVANNY</t>
  </si>
  <si>
    <t>AVELLA AVELLA JUAN CARLOS</t>
  </si>
  <si>
    <t>NOVA MARTINEZ JOHN DEWIS</t>
  </si>
  <si>
    <t>AVILA FLOREZ JULIO ROBERTO</t>
  </si>
  <si>
    <t>GARZON SABOGAL OMAR ARTURO</t>
  </si>
  <si>
    <t>JARAMILLO IZQUIERDO ANDERSON</t>
  </si>
  <si>
    <t>GIRALDO ARANZALES MARIO ANDRES</t>
  </si>
  <si>
    <t>LEON GARCIA JEISSON ALEJANDRO</t>
  </si>
  <si>
    <t>MARTINEZ GUTIERREZ ELKIN MAURICIO</t>
  </si>
  <si>
    <t>JIMENEZ AYALA DEIVER ESTIVEN</t>
  </si>
  <si>
    <t>LLANOS GOMEZ DAVID</t>
  </si>
  <si>
    <t>PALACIOS TINTIN DANIEL STEVEN</t>
  </si>
  <si>
    <t>MARTINEZ PICO ALEXIS JAVIER</t>
  </si>
  <si>
    <t>SANTANA CARREÑO WILLIAM STEVEN</t>
  </si>
  <si>
    <t>AGUDELO JUAN RICARDO</t>
  </si>
  <si>
    <t>MESA SOSA WILLIAM DAVID</t>
  </si>
  <si>
    <t>TRIVIÑO PLAZAS GRACILIANO ALBERTO</t>
  </si>
  <si>
    <t>OSORIO QUIROGA ERIC EDISSON</t>
  </si>
  <si>
    <t>SEPULVEDA PAEZ MIGUEL ANGEL</t>
  </si>
  <si>
    <t>BELTRAN LEMUS LUIS EDGARDO</t>
  </si>
  <si>
    <t>ANEXO 4
BASE DE DATOS PERSONAL
ESTACIÓN B-9 BELLAVISTA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</si>
</sst>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romac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24"/>
  <sheetViews>
    <sheetView tabSelected="1" workbookViewId="0">
      <selection activeCell="E9" sqref="E9"/>
    </sheetView>
  </sheetViews>
  <sheetFormatPr baseColWidth="10" defaultRowHeight="15" x14ac:dyDescent="0.25"/>
  <cols>
    <col min="2" max="2" width="40.5703125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22"/>
      <c r="B1" s="24" t="s">
        <v>39</v>
      </c>
      <c r="C1" s="25"/>
      <c r="D1" s="25"/>
      <c r="E1" s="25"/>
      <c r="F1" s="25"/>
      <c r="G1" s="25"/>
      <c r="H1" s="25"/>
    </row>
    <row r="2" spans="1:23" ht="15.75" customHeight="1" x14ac:dyDescent="0.25">
      <c r="A2" s="22"/>
      <c r="B2" s="25"/>
      <c r="C2" s="25"/>
      <c r="D2" s="25"/>
      <c r="E2" s="25"/>
      <c r="F2" s="25"/>
      <c r="G2" s="25"/>
      <c r="H2" s="25"/>
    </row>
    <row r="3" spans="1:23" x14ac:dyDescent="0.25">
      <c r="A3" s="22"/>
      <c r="B3" s="25"/>
      <c r="C3" s="25"/>
      <c r="D3" s="25"/>
      <c r="E3" s="25"/>
      <c r="F3" s="25"/>
      <c r="G3" s="25"/>
      <c r="H3" s="25"/>
    </row>
    <row r="4" spans="1:23" ht="15.75" customHeight="1" x14ac:dyDescent="0.25">
      <c r="A4" s="23"/>
      <c r="B4" s="26"/>
      <c r="C4" s="26"/>
      <c r="D4" s="26"/>
      <c r="E4" s="26"/>
      <c r="F4" s="26"/>
      <c r="G4" s="26"/>
      <c r="H4" s="26"/>
    </row>
    <row r="5" spans="1:23" ht="25.5" customHeight="1" x14ac:dyDescent="0.4">
      <c r="A5" s="19" t="s">
        <v>5</v>
      </c>
      <c r="B5" s="20"/>
      <c r="C5" s="20"/>
      <c r="D5" s="20"/>
      <c r="E5" s="20"/>
      <c r="F5" s="20"/>
      <c r="G5" s="20"/>
      <c r="H5" s="21"/>
    </row>
    <row r="6" spans="1:23" s="3" customFormat="1" ht="18" x14ac:dyDescent="0.25">
      <c r="A6" s="15" t="s">
        <v>0</v>
      </c>
      <c r="B6" s="16"/>
      <c r="C6" s="1"/>
      <c r="D6" s="17" t="s">
        <v>1</v>
      </c>
      <c r="E6" s="16"/>
      <c r="F6" s="1"/>
      <c r="G6" s="18" t="s">
        <v>2</v>
      </c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14</v>
      </c>
      <c r="C8" s="11"/>
      <c r="D8" s="9" t="str">
        <f>IFERROR(VLOOKUP(E8,[1]Hoja1!$B$2:$C$648,2,FALSE)," ")</f>
        <v>Sargento</v>
      </c>
      <c r="E8" s="10" t="s">
        <v>15</v>
      </c>
      <c r="F8" s="11"/>
      <c r="G8" s="9" t="str">
        <f>IFERROR(VLOOKUP(H8,[1]Hoja1!$B$2:$C$648,2,FALSE)," ")</f>
        <v>Sargento</v>
      </c>
      <c r="H8" s="10" t="s">
        <v>16</v>
      </c>
    </row>
    <row r="9" spans="1:23" x14ac:dyDescent="0.25">
      <c r="A9" s="9" t="str">
        <f>IFERROR(VLOOKUP(B9,[1]Hoja1!$B$3:$C$648,2,FALSE)," ")</f>
        <v>Cabo</v>
      </c>
      <c r="B9" s="10" t="s">
        <v>17</v>
      </c>
      <c r="C9" s="11"/>
      <c r="D9" s="9" t="str">
        <f>IFERROR(VLOOKUP(E9,[1]Hoja1!$B$2:$C$648,2,FALSE)," ")</f>
        <v>Sargento</v>
      </c>
      <c r="E9" s="10" t="s">
        <v>18</v>
      </c>
      <c r="F9" s="11"/>
      <c r="G9" s="9" t="str">
        <f>IFERROR(VLOOKUP(H9,[1]Hoja1!$B$2:$C$648,2,FALSE)," ")</f>
        <v>Bombero</v>
      </c>
      <c r="H9" s="10" t="s">
        <v>19</v>
      </c>
    </row>
    <row r="10" spans="1:23" x14ac:dyDescent="0.25">
      <c r="A10" s="9" t="str">
        <f>IFERROR(VLOOKUP(B10,[1]Hoja1!$B$3:$C$648,2,FALSE)," ")</f>
        <v>Bombero</v>
      </c>
      <c r="B10" s="10" t="s">
        <v>20</v>
      </c>
      <c r="C10" s="11"/>
      <c r="D10" s="9" t="str">
        <f>IFERROR(VLOOKUP(E10,[1]Hoja1!$B$2:$C$648,2,FALSE)," ")</f>
        <v>Cabo</v>
      </c>
      <c r="E10" s="10" t="s">
        <v>21</v>
      </c>
      <c r="F10" s="11"/>
      <c r="G10" s="9" t="str">
        <f>IFERROR(VLOOKUP(H10,[1]Hoja1!$B$2:$C$648,2,FALSE)," ")</f>
        <v>Bombero</v>
      </c>
      <c r="H10" s="10" t="s">
        <v>22</v>
      </c>
    </row>
    <row r="11" spans="1:23" x14ac:dyDescent="0.25">
      <c r="A11" s="9" t="str">
        <f>IFERROR(VLOOKUP(B11,[1]Hoja1!$B$3:$C$648,2,FALSE)," ")</f>
        <v>Bombero</v>
      </c>
      <c r="B11" s="10" t="s">
        <v>23</v>
      </c>
      <c r="C11" s="11"/>
      <c r="D11" s="9" t="str">
        <f>IFERROR(VLOOKUP(E11,[1]Hoja1!$B$2:$C$648,2,FALSE)," ")</f>
        <v>Bombero</v>
      </c>
      <c r="E11" s="10" t="s">
        <v>24</v>
      </c>
      <c r="F11" s="11"/>
      <c r="G11" s="9" t="str">
        <f>IFERROR(VLOOKUP(H11,[1]Hoja1!$B$2:$C$648,2,FALSE)," ")</f>
        <v>Bombero</v>
      </c>
      <c r="H11" s="10" t="s">
        <v>25</v>
      </c>
    </row>
    <row r="12" spans="1:23" x14ac:dyDescent="0.25">
      <c r="A12" s="9" t="str">
        <f>IFERROR(VLOOKUP(B12,[1]Hoja1!$B$3:$C$648,2,FALSE)," ")</f>
        <v>Bombero</v>
      </c>
      <c r="B12" s="10" t="s">
        <v>26</v>
      </c>
      <c r="C12" s="11"/>
      <c r="D12" s="9" t="str">
        <f>IFERROR(VLOOKUP(E12,[1]Hoja1!$B$2:$C$648,2,FALSE)," ")</f>
        <v>Bombero</v>
      </c>
      <c r="E12" s="10" t="s">
        <v>27</v>
      </c>
      <c r="F12" s="11"/>
      <c r="G12" s="9" t="str">
        <f>IFERROR(VLOOKUP(H12,[1]Hoja1!$B$2:$C$648,2,FALSE)," ")</f>
        <v>Bombero</v>
      </c>
      <c r="H12" s="10" t="s">
        <v>28</v>
      </c>
    </row>
    <row r="13" spans="1:23" x14ac:dyDescent="0.25">
      <c r="A13" s="9" t="str">
        <f>IFERROR(VLOOKUP(B13,[1]Hoja1!$B$3:$C$648,2,FALSE)," ")</f>
        <v>Bombero</v>
      </c>
      <c r="B13" s="10" t="s">
        <v>29</v>
      </c>
      <c r="C13" s="11"/>
      <c r="D13" s="9" t="str">
        <f>IFERROR(VLOOKUP(E13,[1]Hoja1!$B$2:$C$648,2,FALSE)," ")</f>
        <v>Bombero</v>
      </c>
      <c r="E13" s="10" t="s">
        <v>30</v>
      </c>
      <c r="F13" s="11"/>
      <c r="G13" s="9" t="str">
        <f>IFERROR(VLOOKUP(H13,[1]Hoja1!$B$2:$C$648,2,FALSE)," ")</f>
        <v>Bombero</v>
      </c>
      <c r="H13" s="10" t="s">
        <v>31</v>
      </c>
    </row>
    <row r="14" spans="1:23" x14ac:dyDescent="0.25">
      <c r="A14" s="9" t="str">
        <f>IFERROR(VLOOKUP(B14,[1]Hoja1!$B$3:$C$648,2,FALSE)," ")</f>
        <v>Bombero</v>
      </c>
      <c r="B14" s="10" t="s">
        <v>32</v>
      </c>
      <c r="C14" s="11"/>
      <c r="D14" s="9" t="str">
        <f>IFERROR(VLOOKUP(E14,[1]Hoja1!$B$2:$C$648,2,FALSE)," ")</f>
        <v>Bombero</v>
      </c>
      <c r="E14" s="10" t="s">
        <v>33</v>
      </c>
      <c r="F14" s="11"/>
      <c r="G14" s="9" t="str">
        <f>IFERROR(VLOOKUP(H14,[1]Hoja1!$B$2:$C$648,2,FALSE)," ")</f>
        <v>Bombero</v>
      </c>
      <c r="H14" s="10" t="s">
        <v>34</v>
      </c>
    </row>
    <row r="15" spans="1:23" x14ac:dyDescent="0.25">
      <c r="A15" s="9" t="str">
        <f>IFERROR(VLOOKUP(B15,[1]Hoja1!$B$3:$C$648,2,FALSE)," ")</f>
        <v>Bombero</v>
      </c>
      <c r="B15" s="10" t="s">
        <v>35</v>
      </c>
      <c r="C15" s="11"/>
      <c r="D15" s="9" t="str">
        <f>IFERROR(VLOOKUP(E15,[1]Hoja1!$B$2:$C$648,2,FALSE)," ")</f>
        <v>Bombero</v>
      </c>
      <c r="E15" s="10" t="s">
        <v>36</v>
      </c>
      <c r="F15" s="11"/>
      <c r="G15" s="9" t="str">
        <f>IFERROR(VLOOKUP(H15,[1]Hoja1!$B$2:$C$648,2,FALSE)," ")</f>
        <v>Bombero</v>
      </c>
      <c r="H15" s="10" t="s">
        <v>37</v>
      </c>
    </row>
    <row r="16" spans="1:23" x14ac:dyDescent="0.25">
      <c r="A16" s="9" t="str">
        <f>IFERROR(VLOOKUP(B16,[1]Hoja1!$B$3:$C$648,2,FALSE)," ")</f>
        <v xml:space="preserve"> </v>
      </c>
      <c r="B16" s="10"/>
      <c r="C16" s="11"/>
      <c r="D16" s="9" t="str">
        <f>IFERROR(VLOOKUP(E16,[1]Hoja1!$B$2:$C$648,2,FALSE)," ")</f>
        <v>Bombero</v>
      </c>
      <c r="E16" s="10" t="s">
        <v>38</v>
      </c>
      <c r="F16" s="11"/>
      <c r="G16" s="9" t="str">
        <f>IFERROR(VLOOKUP(H16,[1]Hoja1!$B$2:$C$648,2,FALSE)," ")</f>
        <v xml:space="preserve"> </v>
      </c>
      <c r="H16" s="10"/>
    </row>
    <row r="17" spans="1:8" x14ac:dyDescent="0.25">
      <c r="A17" s="9" t="str">
        <f>IFERROR(VLOOKUP(B17,[1]Hoja1!$B$3:$C$648,2,FALSE)," ")</f>
        <v xml:space="preserve"> </v>
      </c>
      <c r="B17" s="10"/>
      <c r="C17" s="11"/>
      <c r="D17" s="9" t="str">
        <f>IFERROR(VLOOKUP(E17,[1]Hoja1!$B$2:$C$648,2,FALSE)," ")</f>
        <v xml:space="preserve"> </v>
      </c>
      <c r="E17" s="10"/>
      <c r="F17" s="11"/>
      <c r="G17" s="9" t="str">
        <f>IFERROR(VLOOKUP(H17,[1]Hoja1!$B$2:$C$648,2,FALSE)," ")</f>
        <v xml:space="preserve"> </v>
      </c>
      <c r="H17" s="10"/>
    </row>
    <row r="19" spans="1:8" ht="27.75" x14ac:dyDescent="0.4">
      <c r="A19" s="12" t="s">
        <v>6</v>
      </c>
      <c r="B19" s="13"/>
      <c r="C19" s="13"/>
      <c r="D19" s="13"/>
      <c r="E19" s="13"/>
      <c r="F19" s="13"/>
      <c r="G19" s="13"/>
      <c r="H19" s="14"/>
    </row>
    <row r="20" spans="1:8" ht="18" x14ac:dyDescent="0.25">
      <c r="A20" s="15" t="s">
        <v>0</v>
      </c>
      <c r="B20" s="16"/>
      <c r="C20" s="1"/>
      <c r="D20" s="17" t="s">
        <v>1</v>
      </c>
      <c r="E20" s="16"/>
      <c r="F20" s="1"/>
      <c r="G20" s="18" t="s">
        <v>2</v>
      </c>
      <c r="H20" s="16"/>
    </row>
    <row r="21" spans="1:8" x14ac:dyDescent="0.25">
      <c r="A21" s="4" t="s">
        <v>3</v>
      </c>
      <c r="B21" s="4" t="s">
        <v>4</v>
      </c>
      <c r="C21" s="5"/>
      <c r="D21" s="4" t="s">
        <v>3</v>
      </c>
      <c r="E21" s="4" t="s">
        <v>4</v>
      </c>
      <c r="F21" s="5"/>
      <c r="G21" s="4" t="s">
        <v>3</v>
      </c>
      <c r="H21" s="4" t="s">
        <v>4</v>
      </c>
    </row>
    <row r="22" spans="1:8" x14ac:dyDescent="0.25">
      <c r="A22" s="9" t="str">
        <f>IFERROR(VLOOKUP(B22,[1]Hoja1!$B$2:$C$648,2,FALSE)," ")</f>
        <v>Sargento</v>
      </c>
      <c r="B22" s="10" t="s">
        <v>7</v>
      </c>
      <c r="C22" s="11"/>
      <c r="D22" s="9" t="str">
        <f>IFERROR(VLOOKUP(E22,[1]Hoja1!$B$2:$C$648,2,FALSE)," ")</f>
        <v>Sargento</v>
      </c>
      <c r="E22" s="10" t="s">
        <v>8</v>
      </c>
      <c r="F22" s="11"/>
      <c r="G22" s="9" t="str">
        <f>IFERROR(VLOOKUP(H22,[1]Hoja1!$B$2:$C$648,2,FALSE)," ")</f>
        <v>Cabo</v>
      </c>
      <c r="H22" s="10" t="s">
        <v>9</v>
      </c>
    </row>
    <row r="23" spans="1:8" x14ac:dyDescent="0.25">
      <c r="A23" s="9" t="str">
        <f>IFERROR(VLOOKUP(B23,[1]Hoja1!$B$2:$C$648,2,FALSE)," ")</f>
        <v>Bombero</v>
      </c>
      <c r="B23" s="10" t="s">
        <v>10</v>
      </c>
      <c r="C23" s="11"/>
      <c r="D23" s="9" t="str">
        <f>IFERROR(VLOOKUP(E23,[1]Hoja1!$B$2:$C$648,2,FALSE)," ")</f>
        <v>Bombero</v>
      </c>
      <c r="E23" s="10" t="s">
        <v>11</v>
      </c>
      <c r="F23" s="11"/>
      <c r="G23" s="9" t="str">
        <f>IFERROR(VLOOKUP(H23,[1]Hoja1!$B$2:$C$648,2,FALSE)," ")</f>
        <v>Bombero</v>
      </c>
      <c r="H23" s="10" t="s">
        <v>12</v>
      </c>
    </row>
    <row r="24" spans="1:8" x14ac:dyDescent="0.25">
      <c r="A24" s="9" t="str">
        <f>IFERROR(VLOOKUP(B24,[1]Hoja1!$B$2:$C$648,2,FALSE)," ")</f>
        <v>Bombero</v>
      </c>
      <c r="B24" s="10" t="s">
        <v>13</v>
      </c>
      <c r="C24" s="11"/>
      <c r="D24" s="9" t="str">
        <f>IFERROR(VLOOKUP(E24,[1]Hoja1!$B$2:$C$648,2,FALSE)," ")</f>
        <v xml:space="preserve"> </v>
      </c>
      <c r="E24" s="10"/>
      <c r="F24" s="11"/>
      <c r="G24" s="9" t="str">
        <f>IFERROR(VLOOKUP(H24,[1]Hoja1!$B$2:$C$648,2,FALSE)," ")</f>
        <v xml:space="preserve"> </v>
      </c>
      <c r="H24" s="10"/>
    </row>
  </sheetData>
  <mergeCells count="10">
    <mergeCell ref="A19:H19"/>
    <mergeCell ref="A20:B20"/>
    <mergeCell ref="D20:E20"/>
    <mergeCell ref="G20:H20"/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D22:D24 G21:G24 A21:A24 D8:D17 A7:A17 G7:G17" xr:uid="{F006D4F0-3CC1-40C5-B64C-689E951D3C45}"/>
    <dataValidation type="list" allowBlank="1" showErrorMessage="1" sqref="D21 D7" xr:uid="{5CD12D6B-D22C-4BE5-81F2-0CDF41769C12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2026-04-15T15:49:41Z</dcterms:modified>
</cp:coreProperties>
</file>